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firstSheet="322" activeTab="330"/>
  </bookViews>
  <sheets>
    <sheet name="ACEDEPRS" sheetId="1" r:id="rId1"/>
    <sheet name="ACEDIVRC" sheetId="2" r:id="rId2"/>
    <sheet name="ACEDRINK" sheetId="3" r:id="rId3"/>
    <sheet name="ACEDRUGS" sheetId="4" r:id="rId4"/>
    <sheet name="ACEHURT1" sheetId="5" r:id="rId5"/>
    <sheet name="ACEHVSEX" sheetId="6" r:id="rId6"/>
    <sheet name="ACEPRISN" sheetId="7" r:id="rId7"/>
    <sheet name="ACEPUNCH" sheetId="8" r:id="rId8"/>
    <sheet name="ACESWEAR" sheetId="9" r:id="rId9"/>
    <sheet name="ACETOUCH" sheetId="10" r:id="rId10"/>
    <sheet name="ACETTHEM" sheetId="11" r:id="rId11"/>
    <sheet name="ACTIN12_" sheetId="12" r:id="rId12"/>
    <sheet name="ACTIN22_" sheetId="13" r:id="rId13"/>
    <sheet name="ADDEPEV3" sheetId="14" r:id="rId14"/>
    <sheet name="ALCDAY5" sheetId="15" r:id="rId15"/>
    <sheet name="ARTHDIS2" sheetId="16" r:id="rId16"/>
    <sheet name="ARTHEDU" sheetId="17" r:id="rId17"/>
    <sheet name="ARTHEXER" sheetId="18" r:id="rId18"/>
    <sheet name="ASBIADVC" sheetId="19" r:id="rId19"/>
    <sheet name="ASBIALCH" sheetId="20" r:id="rId20"/>
    <sheet name="ASBIBING" sheetId="21" r:id="rId21"/>
    <sheet name="ASBIDRNK" sheetId="22" r:id="rId22"/>
    <sheet name="ASBIRDUC" sheetId="23" r:id="rId23"/>
    <sheet name="ASPIRIN" sheetId="24" r:id="rId24"/>
    <sheet name="ASTHMA3" sheetId="25" r:id="rId25"/>
    <sheet name="ASTHNOW" sheetId="26" r:id="rId26"/>
    <sheet name="AVEDRNK3" sheetId="27" r:id="rId27"/>
    <sheet name="BIRTHSEX" sheetId="28" r:id="rId28"/>
    <sheet name="BLDSTOOL" sheetId="29" r:id="rId29"/>
    <sheet name="BLDSUGAR" sheetId="30" r:id="rId30"/>
    <sheet name="BLIND" sheetId="31" r:id="rId31"/>
    <sheet name="BPHIGH4" sheetId="32" r:id="rId32"/>
    <sheet name="BPMEDS" sheetId="33" r:id="rId33"/>
    <sheet name="CADULT1" sheetId="34" r:id="rId34"/>
    <sheet name="CAREGIV1" sheetId="35" r:id="rId35"/>
    <sheet name="CASTHDX2" sheetId="36" r:id="rId36"/>
    <sheet name="CASTHNO2" sheetId="37" r:id="rId37"/>
    <sheet name="CCLGHOUS" sheetId="38" r:id="rId38"/>
    <sheet name="CDASSIST" sheetId="39" r:id="rId39"/>
    <sheet name="CDDISCUS" sheetId="40" r:id="rId40"/>
    <sheet name="CDHELP" sheetId="41" r:id="rId41"/>
    <sheet name="CDHOUSE" sheetId="42" r:id="rId42"/>
    <sheet name="CDSOCIAL" sheetId="43" r:id="rId43"/>
    <sheet name="CELLFON5" sheetId="44" r:id="rId44"/>
    <sheet name="CELLSEX" sheetId="45" r:id="rId45"/>
    <sheet name="CELPHONE" sheetId="46" r:id="rId46"/>
    <sheet name="CHCCOPD2" sheetId="47" r:id="rId47"/>
    <sheet name="CHCKDNY2" sheetId="48" r:id="rId48"/>
    <sheet name="CHCOCNCR" sheetId="49" r:id="rId49"/>
    <sheet name="CHCSCNCR" sheetId="50" r:id="rId50"/>
    <sheet name="CHECKUP1" sheetId="51" r:id="rId51"/>
    <sheet name="CHILDREN" sheetId="52" r:id="rId52"/>
    <sheet name="CHKHEMO3" sheetId="53" r:id="rId53"/>
    <sheet name="CHOLCHK2" sheetId="54" r:id="rId54"/>
    <sheet name="CHOLMED2" sheetId="55" r:id="rId55"/>
    <sheet name="CIMEMLOS" sheetId="56" r:id="rId56"/>
    <sheet name="CNCRAGE" sheetId="57" r:id="rId57"/>
    <sheet name="CNCRDIFF" sheetId="58" r:id="rId58"/>
    <sheet name="CNCRTYP1" sheetId="59" r:id="rId59"/>
    <sheet name="COLGHOUS" sheetId="60" r:id="rId60"/>
    <sheet name="COLGSEX" sheetId="61" r:id="rId61"/>
    <sheet name="CPDEMO1B" sheetId="62" r:id="rId62"/>
    <sheet name="CRGVALZD" sheetId="63" r:id="rId63"/>
    <sheet name="CRGVEXPT" sheetId="64" r:id="rId64"/>
    <sheet name="CRGVHOU1" sheetId="65" r:id="rId65"/>
    <sheet name="CRGVHRS1" sheetId="66" r:id="rId66"/>
    <sheet name="CRGVLNG1" sheetId="67" r:id="rId67"/>
    <sheet name="CRGVPER1" sheetId="68" r:id="rId68"/>
    <sheet name="CRGVPRB3" sheetId="69" r:id="rId69"/>
    <sheet name="CRGVREL3" sheetId="70" r:id="rId70"/>
    <sheet name="CSRVCLIN" sheetId="71" r:id="rId71"/>
    <sheet name="CSRVCTL2" sheetId="72" r:id="rId72"/>
    <sheet name="CSRVDEIN" sheetId="73" r:id="rId73"/>
    <sheet name="CSRVDOC1" sheetId="74" r:id="rId74"/>
    <sheet name="CSRVINSR" sheetId="75" r:id="rId75"/>
    <sheet name="CSRVINST" sheetId="76" r:id="rId76"/>
    <sheet name="CSRVPAIN" sheetId="77" r:id="rId77"/>
    <sheet name="CSRVRTRN" sheetId="78" r:id="rId78"/>
    <sheet name="CSRVSUM" sheetId="79" r:id="rId79"/>
    <sheet name="CSRVTRT3" sheetId="80" r:id="rId80"/>
    <sheet name="CSTATE1" sheetId="81" r:id="rId81"/>
    <sheet name="CTELENM1" sheetId="82" r:id="rId82"/>
    <sheet name="CTELNUM1" sheetId="83" r:id="rId83"/>
    <sheet name="CVDCRHD4" sheetId="84" r:id="rId84"/>
    <sheet name="CVDINFR4" sheetId="85" r:id="rId85"/>
    <sheet name="CVDSTRK3" sheetId="86" r:id="rId86"/>
    <sheet name="DEAF" sheetId="87" r:id="rId87"/>
    <sheet name="DECIDE" sheetId="88" r:id="rId88"/>
    <sheet name="DIABAGE3" sheetId="89" r:id="rId89"/>
    <sheet name="DIABEDU" sheetId="90" r:id="rId90"/>
    <sheet name="DIABETE4" sheetId="91" r:id="rId91"/>
    <sheet name="DIABEYE" sheetId="92" r:id="rId92"/>
    <sheet name="DIFFALON" sheetId="93" r:id="rId93"/>
    <sheet name="DIFFDRES" sheetId="94" r:id="rId94"/>
    <sheet name="DIFFWALK" sheetId="95" r:id="rId95"/>
    <sheet name="DISPCODE" sheetId="96" r:id="rId96"/>
    <sheet name="DOCTDIAB" sheetId="97" r:id="rId97"/>
    <sheet name="DRADVISE" sheetId="98" r:id="rId98"/>
    <sheet name="DRNK3GE5" sheetId="99" r:id="rId99"/>
    <sheet name="DRNKANY5" sheetId="100" r:id="rId100"/>
    <sheet name="DROCDY3_" sheetId="101" r:id="rId101"/>
    <sheet name="EDUCA" sheetId="102" r:id="rId102"/>
    <sheet name="EMPLOY1" sheetId="103" r:id="rId103"/>
    <sheet name="EXERANY2" sheetId="104" r:id="rId104"/>
    <sheet name="EXERHMM1" sheetId="105" r:id="rId105"/>
    <sheet name="EXERHMM2" sheetId="106" r:id="rId106"/>
    <sheet name="EXEROFT1" sheetId="107" r:id="rId107"/>
    <sheet name="EXEROFT2" sheetId="108" r:id="rId108"/>
    <sheet name="EXRACT11" sheetId="109" r:id="rId109"/>
    <sheet name="EXRACT21" sheetId="110" r:id="rId110"/>
    <sheet name="EYEEXAM1" sheetId="111" r:id="rId111"/>
    <sheet name="FC601_" sheetId="112" r:id="rId112"/>
    <sheet name="FEETCHK" sheetId="113" r:id="rId113"/>
    <sheet name="FEETCHK3" sheetId="114" r:id="rId114"/>
    <sheet name="FLSHTMY3" sheetId="115" r:id="rId115"/>
    <sheet name="FLUSHOT7" sheetId="116" r:id="rId116"/>
    <sheet name="FMONTH" sheetId="117" r:id="rId117"/>
    <sheet name="FOODSTMP" sheetId="118" r:id="rId118"/>
    <sheet name="FRENCHF1" sheetId="119" r:id="rId119"/>
    <sheet name="FRNCHDA_" sheetId="120" r:id="rId120"/>
    <sheet name="FRUIT2" sheetId="121" r:id="rId121"/>
    <sheet name="FRUITJU2" sheetId="122" r:id="rId122"/>
    <sheet name="FRUTDA2_" sheetId="123" r:id="rId123"/>
    <sheet name="FTJUDA2_" sheetId="124" r:id="rId124"/>
    <sheet name="FVGREEN1" sheetId="125" r:id="rId125"/>
    <sheet name="GENHLTH" sheetId="126" r:id="rId126"/>
    <sheet name="GRENDA1_" sheetId="127" r:id="rId127"/>
    <sheet name="HADHYST2" sheetId="128" r:id="rId128"/>
    <sheet name="HADMAM" sheetId="129" r:id="rId129"/>
    <sheet name="HADPAP2" sheetId="130" r:id="rId130"/>
    <sheet name="HADSGCO1" sheetId="131" r:id="rId131"/>
    <sheet name="HADSIGM3" sheetId="132" r:id="rId132"/>
    <sheet name="HAVARTH4" sheetId="133" r:id="rId133"/>
    <sheet name="HAVECFS" sheetId="134" r:id="rId134"/>
    <sheet name="HAVEHEPB" sheetId="135" r:id="rId135"/>
    <sheet name="HAVEHEPC" sheetId="136" r:id="rId136"/>
    <sheet name="HEIGHT3" sheetId="137" r:id="rId137"/>
    <sheet name="HHADULT" sheetId="138" r:id="rId138"/>
    <sheet name="HIVRISK5" sheetId="139" r:id="rId139"/>
    <sheet name="HIVTST7" sheetId="140" r:id="rId140"/>
    <sheet name="HIVTSTD3" sheetId="141" r:id="rId141"/>
    <sheet name="HLTHCVR1" sheetId="142" r:id="rId142"/>
    <sheet name="HLTHPLN1" sheetId="143" r:id="rId143"/>
    <sheet name="HOMBPCHK" sheetId="144" r:id="rId144"/>
    <sheet name="HOMRGCHK" sheetId="145" r:id="rId145"/>
    <sheet name="HOWLONG" sheetId="146" r:id="rId146"/>
    <sheet name="HPLSTTST" sheetId="147" r:id="rId147"/>
    <sheet name="HPVADSHT" sheetId="148" r:id="rId148"/>
    <sheet name="HPVADVC3" sheetId="149" r:id="rId149"/>
    <sheet name="HPVTEST" sheetId="150" r:id="rId150"/>
    <sheet name="HTIN4" sheetId="151" r:id="rId151"/>
    <sheet name="HTM4" sheetId="152" r:id="rId152"/>
    <sheet name="IDATE" sheetId="153" r:id="rId153"/>
    <sheet name="IDAY" sheetId="154" r:id="rId154"/>
    <sheet name="IMFVPLA1" sheetId="155" r:id="rId155"/>
    <sheet name="IMONTH" sheetId="156" r:id="rId156"/>
    <sheet name="INCOME2" sheetId="157" r:id="rId157"/>
    <sheet name="INDORTAN" sheetId="158" r:id="rId158"/>
    <sheet name="INSULIN1" sheetId="159" r:id="rId159"/>
    <sheet name="IYEAR" sheetId="160" r:id="rId160"/>
    <sheet name="JOINPAI2" sheetId="161" r:id="rId161"/>
    <sheet name="LADULT1" sheetId="162" r:id="rId162"/>
    <sheet name="LANDLINE" sheetId="163" r:id="rId163"/>
    <sheet name="LANDSEX" sheetId="164" r:id="rId164"/>
    <sheet name="LASTPAP2" sheetId="165" r:id="rId165"/>
    <sheet name="LASTSIG3" sheetId="166" r:id="rId166"/>
    <sheet name="LASTSMK2" sheetId="167" r:id="rId167"/>
    <sheet name="LCSCTSCN" sheetId="168" r:id="rId168"/>
    <sheet name="LCSFIRST" sheetId="169" r:id="rId169"/>
    <sheet name="LCSLAST" sheetId="170" r:id="rId170"/>
    <sheet name="LCSNUMCG" sheetId="171" r:id="rId171"/>
    <sheet name="LMTJOIN3" sheetId="172" r:id="rId172"/>
    <sheet name="LSTBLDS3" sheetId="173" r:id="rId173"/>
    <sheet name="MARIJAN1" sheetId="174" r:id="rId174"/>
    <sheet name="MARITAL" sheetId="175" r:id="rId175"/>
    <sheet name="MAXDRNKS" sheetId="176" r:id="rId176"/>
    <sheet name="MAXVO21_" sheetId="177" r:id="rId177"/>
    <sheet name="MEDCOST" sheetId="178" r:id="rId178"/>
    <sheet name="MEDSHEPB" sheetId="179" r:id="rId179"/>
    <sheet name="MENTHLTH" sheetId="180" r:id="rId180"/>
    <sheet name="METVL11_" sheetId="181" r:id="rId181"/>
    <sheet name="METVL21_" sheetId="182" r:id="rId182"/>
    <sheet name="MSCODE" sheetId="183" r:id="rId183"/>
    <sheet name="NOBCUSE7" sheetId="184" r:id="rId184"/>
    <sheet name="NUMADULT" sheetId="185" r:id="rId185"/>
    <sheet name="NUMBURN3" sheetId="186" r:id="rId186"/>
    <sheet name="NUMHHOL3" sheetId="187" r:id="rId187"/>
    <sheet name="NUMMEN" sheetId="188" r:id="rId188"/>
    <sheet name="NUMPHON3" sheetId="189" r:id="rId189"/>
    <sheet name="NUMWOMEN" sheetId="190" r:id="rId190"/>
    <sheet name="PA2MIN_" sheetId="191" r:id="rId191"/>
    <sheet name="PA2VIGM_" sheetId="192" r:id="rId192"/>
    <sheet name="PADUR1_" sheetId="193" r:id="rId193"/>
    <sheet name="PADUR2_" sheetId="194" r:id="rId194"/>
    <sheet name="PAFREQ1_" sheetId="195" r:id="rId195"/>
    <sheet name="PAFREQ2_" sheetId="196" r:id="rId196"/>
    <sheet name="PAMIN12_" sheetId="197" r:id="rId197"/>
    <sheet name="PAMIN22_" sheetId="198" r:id="rId198"/>
    <sheet name="PAMISS2_" sheetId="199" r:id="rId199"/>
    <sheet name="PAVIG12_" sheetId="200" r:id="rId200"/>
    <sheet name="PAVIG22_" sheetId="201" r:id="rId201"/>
    <sheet name="PCDMDEC1" sheetId="202" r:id="rId202"/>
    <sheet name="PCPSAAD3" sheetId="203" r:id="rId203"/>
    <sheet name="PCPSADE1" sheetId="204" r:id="rId204"/>
    <sheet name="PCPSADI1" sheetId="205" r:id="rId205"/>
    <sheet name="PCPSARE1" sheetId="206" r:id="rId206"/>
    <sheet name="PCPSARS1" sheetId="207" r:id="rId207"/>
    <sheet name="PDIABTST" sheetId="208" r:id="rId208"/>
    <sheet name="PERSDOC2" sheetId="209" r:id="rId209"/>
    <sheet name="PFPPRVN3" sheetId="210" r:id="rId210"/>
    <sheet name="PHYSHLTH" sheetId="211" r:id="rId211"/>
    <sheet name="PNEUVAC4" sheetId="212" r:id="rId212"/>
    <sheet name="POORHLTH" sheetId="213" r:id="rId213"/>
    <sheet name="POTADA1_" sheetId="214" r:id="rId214"/>
    <sheet name="POTATOE1" sheetId="215" r:id="rId215"/>
    <sheet name="PREDIAB1" sheetId="216" r:id="rId216"/>
    <sheet name="PREGNANT" sheetId="217" r:id="rId217"/>
    <sheet name="PRIRHEPC" sheetId="218" r:id="rId218"/>
    <sheet name="PSATEST1" sheetId="219" r:id="rId219"/>
    <sheet name="PSATIME" sheetId="220" r:id="rId220"/>
    <sheet name="PVTRESD1" sheetId="221" r:id="rId221"/>
    <sheet name="PVTRESD3" sheetId="222" r:id="rId222"/>
    <sheet name="QSTLANG" sheetId="223" r:id="rId223"/>
    <sheet name="QSTVER" sheetId="224" r:id="rId224"/>
    <sheet name="RCSGENDR" sheetId="225" r:id="rId225"/>
    <sheet name="RCSRLTN2" sheetId="226" r:id="rId226"/>
    <sheet name="RENTHOM1" sheetId="227" r:id="rId227"/>
    <sheet name="RESPSLCT" sheetId="228" r:id="rId228"/>
    <sheet name="RSNMRJN1" sheetId="229" r:id="rId229"/>
    <sheet name="SAFETIME" sheetId="230" r:id="rId230"/>
    <sheet name="SEQNO" sheetId="231" r:id="rId231"/>
    <sheet name="SEXVAR" sheetId="232" r:id="rId232"/>
    <sheet name="SHAREBP" sheetId="233" r:id="rId233"/>
    <sheet name="SHINGLE2" sheetId="234" r:id="rId234"/>
    <sheet name="SMOKDAY2" sheetId="235" r:id="rId235"/>
    <sheet name="SMOKE100" sheetId="236" r:id="rId236"/>
    <sheet name="SOFEMALE" sheetId="237" r:id="rId237"/>
    <sheet name="SOMALE" sheetId="238" r:id="rId238"/>
    <sheet name="STATERE1" sheetId="239" r:id="rId239"/>
    <sheet name="STOPSMK2" sheetId="240" r:id="rId240"/>
    <sheet name="STRENGTH" sheetId="241" r:id="rId241"/>
    <sheet name="STRFREQ_" sheetId="242" r:id="rId242"/>
    <sheet name="SUNPRTCT" sheetId="243" r:id="rId243"/>
    <sheet name="TETANUS1" sheetId="244" r:id="rId244"/>
    <sheet name="TOLDCFS" sheetId="245" r:id="rId245"/>
    <sheet name="TOLDHEPC" sheetId="246" r:id="rId246"/>
    <sheet name="TOLDHI2" sheetId="247" r:id="rId247"/>
    <sheet name="TRETHEPC" sheetId="248" r:id="rId248"/>
    <sheet name="TRNSGNDR" sheetId="249" r:id="rId249"/>
    <sheet name="TYPCNTR8" sheetId="250" r:id="rId250"/>
    <sheet name="USEMRJN2" sheetId="251" r:id="rId251"/>
    <sheet name="USENOW3" sheetId="252" r:id="rId252"/>
    <sheet name="VEGEDA2_" sheetId="253" r:id="rId253"/>
    <sheet name="VEGETAB2" sheetId="254" r:id="rId254"/>
    <sheet name="VETERAN3" sheetId="255" r:id="rId255"/>
    <sheet name="WEIGHT2" sheetId="256" r:id="rId256"/>
    <sheet name="WHEREBP" sheetId="257" r:id="rId257"/>
    <sheet name="WKDAYOUT" sheetId="258" r:id="rId258"/>
    <sheet name="WKENDOUT" sheetId="259" r:id="rId259"/>
    <sheet name="WORKCFS" sheetId="260" r:id="rId260"/>
    <sheet name="WTCHSALT" sheetId="261" r:id="rId261"/>
    <sheet name="WTKG3" sheetId="262" r:id="rId262"/>
    <sheet name="_AGE65YR" sheetId="263" r:id="rId263"/>
    <sheet name="_AGE80" sheetId="264" r:id="rId264"/>
    <sheet name="_AGEG5YR" sheetId="265" r:id="rId265"/>
    <sheet name="_AGE_G" sheetId="266" r:id="rId266"/>
    <sheet name="_AIDTST4" sheetId="267" r:id="rId267"/>
    <sheet name="_ASTHMS1" sheetId="268" r:id="rId268"/>
    <sheet name="_BMI5" sheetId="269" r:id="rId269"/>
    <sheet name="_BMI5CAT" sheetId="270" r:id="rId270"/>
    <sheet name="_CASTHM1" sheetId="271" r:id="rId271"/>
    <sheet name="_CHISPNC" sheetId="272" r:id="rId272"/>
    <sheet name="_CHLDCNT" sheetId="273" r:id="rId273"/>
    <sheet name="_CHOLCH2" sheetId="274" r:id="rId274"/>
    <sheet name="_CLLCPWT" sheetId="275" r:id="rId275"/>
    <sheet name="_CPRACE" sheetId="276" r:id="rId276"/>
    <sheet name="_CRACE1" sheetId="277" r:id="rId277"/>
    <sheet name="_DRDXAR2" sheetId="278" r:id="rId278"/>
    <sheet name="_DRNKWK1" sheetId="279" r:id="rId279"/>
    <sheet name="_DUALCOR" sheetId="280" r:id="rId280"/>
    <sheet name="_DUALUSE" sheetId="281" r:id="rId281"/>
    <sheet name="_EDUCAG" sheetId="282" r:id="rId282"/>
    <sheet name="_FLSHOT7" sheetId="283" r:id="rId283"/>
    <sheet name="_FRT16A" sheetId="284" r:id="rId284"/>
    <sheet name="_FRTLT1A" sheetId="285" r:id="rId285"/>
    <sheet name="_FRTRES1" sheetId="286" r:id="rId286"/>
    <sheet name="_FRUITE1" sheetId="287" r:id="rId287"/>
    <sheet name="_FRUTSU1" sheetId="288" r:id="rId288"/>
    <sheet name="_HCVU651" sheetId="289" r:id="rId289"/>
    <sheet name="_HISPANC" sheetId="290" r:id="rId290"/>
    <sheet name="_IMPRACE" sheetId="291" r:id="rId291"/>
    <sheet name="_INCOMG" sheetId="292" r:id="rId292"/>
    <sheet name="_LLCPWT" sheetId="293" r:id="rId293"/>
    <sheet name="_LLCPWT2" sheetId="294" r:id="rId294"/>
    <sheet name="_LMTACT2" sheetId="295" r:id="rId295"/>
    <sheet name="_LMTWRK2" sheetId="296" r:id="rId296"/>
    <sheet name="_LTASTH1" sheetId="297" r:id="rId297"/>
    <sheet name="_MENT14D" sheetId="298" r:id="rId298"/>
    <sheet name="_METSTAT" sheetId="299" r:id="rId299"/>
    <sheet name="_MICHD" sheetId="300" r:id="rId300"/>
    <sheet name="_MINAC11" sheetId="301" r:id="rId301"/>
    <sheet name="_MINAC21" sheetId="302" r:id="rId302"/>
    <sheet name="_MISFRT1" sheetId="303" r:id="rId303"/>
    <sheet name="_MISVEG1" sheetId="304" r:id="rId304"/>
    <sheet name="_MRACE1" sheetId="305" r:id="rId305"/>
    <sheet name="_PA150R3" sheetId="306" r:id="rId306"/>
    <sheet name="_PA30022" sheetId="307" r:id="rId307"/>
    <sheet name="_PA300R3" sheetId="308" r:id="rId308"/>
    <sheet name="_PACAT2" sheetId="309" r:id="rId309"/>
    <sheet name="_PAINDX2" sheetId="310" r:id="rId310"/>
    <sheet name="_PAREC2" sheetId="311" r:id="rId311"/>
    <sheet name="_PASTAE2" sheetId="312" r:id="rId312"/>
    <sheet name="_PASTRNG" sheetId="313" r:id="rId313"/>
    <sheet name="_PHYS14D" sheetId="314" r:id="rId314"/>
    <sheet name="_PNEUMO3" sheetId="315" r:id="rId315"/>
    <sheet name="_PRACE1" sheetId="316" r:id="rId316"/>
    <sheet name="_PSU" sheetId="317" r:id="rId317"/>
    <sheet name="_RACE" sheetId="318" r:id="rId318"/>
    <sheet name="_RACEG21" sheetId="319" r:id="rId319"/>
    <sheet name="_RACEGR3" sheetId="320" r:id="rId320"/>
    <sheet name="_RACE_G1" sheetId="321" r:id="rId321"/>
    <sheet name="_RAWRAKE" sheetId="322" r:id="rId322"/>
    <sheet name="_RFBING5" sheetId="323" r:id="rId323"/>
    <sheet name="_RFBMI5" sheetId="324" r:id="rId324"/>
    <sheet name="_RFCHOL2" sheetId="325" r:id="rId325"/>
    <sheet name="_RFDRHV7" sheetId="326" r:id="rId326"/>
    <sheet name="_RFHLTH" sheetId="327" r:id="rId327"/>
    <sheet name="_RFHYPE5" sheetId="328" r:id="rId328"/>
    <sheet name="_RFSMOK3" sheetId="329" r:id="rId329"/>
    <sheet name="_SEX" sheetId="330" r:id="rId330"/>
    <sheet name="_SMOKER3" sheetId="331" r:id="rId331"/>
    <sheet name="_STATE" sheetId="332" r:id="rId332"/>
    <sheet name="_STRWT" sheetId="333" r:id="rId333"/>
    <sheet name="_STSTR" sheetId="334" r:id="rId334"/>
    <sheet name="_TOTINDA" sheetId="335" r:id="rId335"/>
    <sheet name="_URBSTAT" sheetId="336" r:id="rId336"/>
    <sheet name="_VEG23A" sheetId="337" r:id="rId337"/>
    <sheet name="_VEGESU1" sheetId="338" r:id="rId338"/>
    <sheet name="_VEGETE1" sheetId="339" r:id="rId339"/>
    <sheet name="_VEGLT1A" sheetId="340" r:id="rId340"/>
    <sheet name="_VEGRES1" sheetId="341" r:id="rId341"/>
    <sheet name="_WT2RAKE" sheetId="342" r:id="rId342"/>
  </sheets>
  <calcPr calcId="145621"/>
</workbook>
</file>

<file path=xl/calcChain.xml><?xml version="1.0" encoding="utf-8"?>
<calcChain xmlns="http://schemas.openxmlformats.org/spreadsheetml/2006/main">
  <c r="C762" i="105" l="1"/>
  <c r="C763" i="105"/>
  <c r="C764" i="105" l="1"/>
  <c r="C765" i="105"/>
  <c r="C766" i="105"/>
  <c r="C767" i="105"/>
  <c r="C768" i="105"/>
  <c r="C769" i="105"/>
  <c r="C770" i="105"/>
  <c r="C771" i="105"/>
  <c r="C772" i="105"/>
  <c r="C773" i="105"/>
  <c r="C774" i="105"/>
  <c r="C775" i="105"/>
  <c r="C776" i="105"/>
  <c r="C777" i="105"/>
  <c r="C778" i="105"/>
  <c r="C779" i="105"/>
  <c r="C780" i="105"/>
  <c r="C781" i="105"/>
  <c r="C782" i="105"/>
  <c r="C783" i="105"/>
  <c r="C784" i="105"/>
  <c r="C785" i="105"/>
  <c r="C786" i="105"/>
  <c r="C787" i="105"/>
  <c r="C788" i="105"/>
  <c r="C789" i="105"/>
  <c r="C790" i="105"/>
  <c r="C791" i="105"/>
  <c r="C792" i="105"/>
  <c r="C793" i="105"/>
  <c r="C794" i="105"/>
  <c r="C795" i="105"/>
  <c r="C796" i="105"/>
  <c r="C797" i="105"/>
  <c r="C798" i="105"/>
  <c r="C799" i="105"/>
  <c r="C800" i="105"/>
  <c r="C801" i="105"/>
  <c r="C802" i="105"/>
  <c r="C803" i="105"/>
  <c r="C804" i="105"/>
  <c r="C805" i="105"/>
  <c r="C806" i="105"/>
  <c r="C807" i="105"/>
  <c r="C808" i="105"/>
  <c r="C809" i="105"/>
  <c r="C810" i="105"/>
  <c r="C811" i="105"/>
  <c r="C812" i="105"/>
  <c r="C813" i="105"/>
  <c r="C814" i="105"/>
  <c r="C815" i="105"/>
  <c r="C816" i="105"/>
  <c r="C817" i="105"/>
  <c r="C818" i="105"/>
  <c r="C819" i="105"/>
  <c r="C820" i="105"/>
  <c r="C821" i="105"/>
  <c r="C822" i="105"/>
  <c r="C823" i="105"/>
  <c r="C824" i="105"/>
  <c r="C825" i="105"/>
  <c r="C826" i="105"/>
  <c r="C827" i="105"/>
  <c r="C828" i="105"/>
  <c r="C829" i="105"/>
  <c r="C830" i="105"/>
  <c r="C831" i="105"/>
  <c r="C832" i="105"/>
  <c r="C833" i="105"/>
  <c r="C834" i="105"/>
  <c r="C835" i="105"/>
  <c r="C836" i="105"/>
  <c r="C837" i="105"/>
  <c r="C838" i="105"/>
  <c r="C839" i="105"/>
  <c r="C840" i="105"/>
  <c r="C841" i="105"/>
  <c r="C842" i="105"/>
  <c r="C843" i="105"/>
  <c r="C844" i="105"/>
  <c r="C845" i="105"/>
  <c r="C846" i="105"/>
  <c r="C847" i="105"/>
  <c r="C848" i="105"/>
  <c r="C849" i="105"/>
  <c r="C850" i="105"/>
  <c r="C851" i="105"/>
  <c r="C852" i="105"/>
  <c r="C853" i="105"/>
  <c r="C854" i="105"/>
  <c r="C855" i="105"/>
  <c r="C856" i="105"/>
  <c r="C857" i="105"/>
  <c r="C858" i="105"/>
  <c r="C859" i="105"/>
  <c r="C860" i="105"/>
  <c r="C861" i="105"/>
  <c r="C862" i="105"/>
  <c r="C863" i="105"/>
  <c r="C864" i="105"/>
  <c r="C865" i="105"/>
  <c r="C866" i="105"/>
  <c r="C867" i="105"/>
  <c r="C868" i="105"/>
  <c r="C869" i="105"/>
  <c r="C870" i="105"/>
  <c r="C871" i="105"/>
  <c r="C872" i="105"/>
  <c r="C873" i="105"/>
  <c r="C874" i="105"/>
  <c r="C875" i="105"/>
  <c r="C876" i="105"/>
  <c r="C877" i="105"/>
  <c r="C878" i="105"/>
  <c r="C879" i="105"/>
  <c r="C880" i="105"/>
  <c r="C881" i="105"/>
  <c r="C882" i="105"/>
  <c r="C883" i="105"/>
  <c r="C884" i="105"/>
  <c r="C885" i="105"/>
  <c r="C886" i="105"/>
  <c r="C887" i="105"/>
  <c r="C888" i="105"/>
  <c r="C889" i="105"/>
  <c r="C890" i="105"/>
  <c r="C891" i="105"/>
  <c r="C892" i="105"/>
  <c r="C893" i="105"/>
  <c r="C894" i="105"/>
  <c r="C895" i="105"/>
  <c r="C896" i="105"/>
  <c r="C897" i="105"/>
  <c r="C898" i="105"/>
  <c r="C899" i="105"/>
  <c r="C900" i="105"/>
  <c r="C901" i="105"/>
  <c r="C902" i="105"/>
  <c r="C903" i="105"/>
  <c r="C904" i="105"/>
  <c r="C905" i="105"/>
  <c r="C906" i="105"/>
  <c r="C907" i="105"/>
  <c r="C908" i="105"/>
  <c r="C909" i="105"/>
  <c r="C910" i="105"/>
  <c r="C911" i="105"/>
  <c r="C912" i="105"/>
  <c r="C913" i="105"/>
  <c r="C914" i="105"/>
  <c r="C915" i="105"/>
  <c r="C916" i="105"/>
  <c r="C917" i="105"/>
  <c r="C918" i="105"/>
  <c r="C919" i="105"/>
  <c r="C920" i="105"/>
  <c r="C921" i="105"/>
  <c r="C3" i="105"/>
  <c r="C4" i="105"/>
  <c r="C5" i="105"/>
  <c r="C6" i="105"/>
  <c r="C7" i="105"/>
  <c r="C8" i="105"/>
  <c r="C9" i="105"/>
  <c r="C10" i="105"/>
  <c r="C11" i="105"/>
  <c r="C12" i="105"/>
  <c r="C13" i="105"/>
  <c r="C14" i="105"/>
  <c r="C15" i="105"/>
  <c r="C16" i="105"/>
  <c r="C17" i="105"/>
  <c r="C18" i="105"/>
  <c r="C19" i="105"/>
  <c r="C20" i="105"/>
  <c r="C21" i="105"/>
  <c r="C22" i="105"/>
  <c r="C23" i="105"/>
  <c r="C24" i="105"/>
  <c r="C25" i="105"/>
  <c r="C26" i="105"/>
  <c r="C27" i="105"/>
  <c r="C28" i="105"/>
  <c r="C29" i="105"/>
  <c r="C30" i="105"/>
  <c r="C31" i="105"/>
  <c r="C32" i="105"/>
  <c r="C33" i="105"/>
  <c r="C34" i="105"/>
  <c r="C35" i="105"/>
  <c r="C36" i="105"/>
  <c r="C37" i="105"/>
  <c r="C38" i="105"/>
  <c r="C39" i="105"/>
  <c r="C40" i="105"/>
  <c r="C41" i="105"/>
  <c r="C42" i="105"/>
  <c r="C43" i="105"/>
  <c r="C44" i="105"/>
  <c r="C45" i="105"/>
  <c r="C46" i="105"/>
  <c r="C47" i="105"/>
  <c r="C48" i="105"/>
  <c r="C49" i="105"/>
  <c r="C50" i="105"/>
  <c r="C51" i="105"/>
  <c r="C52" i="105"/>
  <c r="C53" i="105"/>
  <c r="C54" i="105"/>
  <c r="C55" i="105"/>
  <c r="C56" i="105"/>
  <c r="C57" i="105"/>
  <c r="C58" i="105"/>
  <c r="C59" i="105"/>
  <c r="C60" i="105"/>
  <c r="C61" i="105"/>
  <c r="C62" i="105"/>
  <c r="C63" i="105"/>
  <c r="C64" i="105"/>
  <c r="C65" i="105"/>
  <c r="C66" i="105"/>
  <c r="C67" i="105"/>
  <c r="C68" i="105"/>
  <c r="C69" i="105"/>
  <c r="C70" i="105"/>
  <c r="C71" i="105"/>
  <c r="C72" i="105"/>
  <c r="C73" i="105"/>
  <c r="C74" i="105"/>
  <c r="C75" i="105"/>
  <c r="C76" i="105"/>
  <c r="C77" i="105"/>
  <c r="C78" i="105"/>
  <c r="C79" i="105"/>
  <c r="C80" i="105"/>
  <c r="C81" i="105"/>
  <c r="C82" i="105"/>
  <c r="C83" i="105"/>
  <c r="C84" i="105"/>
  <c r="C85" i="105"/>
  <c r="C86" i="105"/>
  <c r="C87" i="105"/>
  <c r="C88" i="105"/>
  <c r="C89" i="105"/>
  <c r="C90" i="105"/>
  <c r="C91" i="105"/>
  <c r="C92" i="105"/>
  <c r="C93" i="105"/>
  <c r="C94" i="105"/>
  <c r="C95" i="105"/>
  <c r="C96" i="105"/>
  <c r="C97" i="105"/>
  <c r="C98" i="105"/>
  <c r="C99" i="105"/>
  <c r="C100" i="105"/>
  <c r="C101" i="105"/>
  <c r="C102" i="105"/>
  <c r="C103" i="105"/>
  <c r="C104" i="105"/>
  <c r="C105" i="105"/>
  <c r="C106" i="105"/>
  <c r="C107" i="105"/>
  <c r="C108" i="105"/>
  <c r="C109" i="105"/>
  <c r="C110" i="105"/>
  <c r="C111" i="105"/>
  <c r="C112" i="105"/>
  <c r="C113" i="105"/>
  <c r="C114" i="105"/>
  <c r="C115" i="105"/>
  <c r="C116" i="105"/>
  <c r="C117" i="105"/>
  <c r="C118" i="105"/>
  <c r="C119" i="105"/>
  <c r="C120" i="105"/>
  <c r="C121" i="105"/>
  <c r="C122" i="105"/>
  <c r="C123" i="105"/>
  <c r="C124" i="105"/>
  <c r="C125" i="105"/>
  <c r="C126" i="105"/>
  <c r="C127" i="105"/>
  <c r="C128" i="105"/>
  <c r="C129" i="105"/>
  <c r="C130" i="105"/>
  <c r="C131" i="105"/>
  <c r="C132" i="105"/>
  <c r="C133" i="105"/>
  <c r="C134" i="105"/>
  <c r="C135" i="105"/>
  <c r="C136" i="105"/>
  <c r="C137" i="105"/>
  <c r="C138" i="105"/>
  <c r="C139" i="105"/>
  <c r="C140" i="105"/>
  <c r="C141" i="105"/>
  <c r="C142" i="105"/>
  <c r="C143" i="105"/>
  <c r="C144" i="105"/>
  <c r="C145" i="105"/>
  <c r="C146" i="105"/>
  <c r="C147" i="105"/>
  <c r="C148" i="105"/>
  <c r="C149" i="105"/>
  <c r="C150" i="105"/>
  <c r="C151" i="105"/>
  <c r="C152" i="105"/>
  <c r="C153" i="105"/>
  <c r="C154" i="105"/>
  <c r="C155" i="105"/>
  <c r="C156" i="105"/>
  <c r="C157" i="105"/>
  <c r="C158" i="105"/>
  <c r="C159" i="105"/>
  <c r="C160" i="105"/>
  <c r="C161" i="105"/>
  <c r="C162" i="105"/>
  <c r="C163" i="105"/>
  <c r="C164" i="105"/>
  <c r="C165" i="105"/>
  <c r="C166" i="105"/>
  <c r="C167" i="105"/>
  <c r="C168" i="105"/>
  <c r="C169" i="105"/>
  <c r="C170" i="105"/>
  <c r="C171" i="105"/>
  <c r="C172" i="105"/>
  <c r="C173" i="105"/>
  <c r="C174" i="105"/>
  <c r="C175" i="105"/>
  <c r="C176" i="105"/>
  <c r="C177" i="105"/>
  <c r="C178" i="105"/>
  <c r="C179" i="105"/>
  <c r="C180" i="105"/>
  <c r="C181" i="105"/>
  <c r="C182" i="105"/>
  <c r="C183" i="105"/>
  <c r="C184" i="105"/>
  <c r="C185" i="105"/>
  <c r="C186" i="105"/>
  <c r="C187" i="105"/>
  <c r="C188" i="105"/>
  <c r="C189" i="105"/>
  <c r="C190" i="105"/>
  <c r="C191" i="105"/>
  <c r="C192" i="105"/>
  <c r="C193" i="105"/>
  <c r="C194" i="105"/>
  <c r="C195" i="105"/>
  <c r="C196" i="105"/>
  <c r="C197" i="105"/>
  <c r="C198" i="105"/>
  <c r="C199" i="105"/>
  <c r="C200" i="105"/>
  <c r="C201" i="105"/>
  <c r="C202" i="105"/>
  <c r="C203" i="105"/>
  <c r="C204" i="105"/>
  <c r="C205" i="105"/>
  <c r="C206" i="105"/>
  <c r="C207" i="105"/>
  <c r="C208" i="105"/>
  <c r="C209" i="105"/>
  <c r="C210" i="105"/>
  <c r="C211" i="105"/>
  <c r="C212" i="105"/>
  <c r="C213" i="105"/>
  <c r="C214" i="105"/>
  <c r="C215" i="105"/>
  <c r="C216" i="105"/>
  <c r="C217" i="105"/>
  <c r="C218" i="105"/>
  <c r="C219" i="105"/>
  <c r="C220" i="105"/>
  <c r="C221" i="105"/>
  <c r="C222" i="105"/>
  <c r="C223" i="105"/>
  <c r="C224" i="105"/>
  <c r="C225" i="105"/>
  <c r="C226" i="105"/>
  <c r="C227" i="105"/>
  <c r="C228" i="105"/>
  <c r="C229" i="105"/>
  <c r="C230" i="105"/>
  <c r="C231" i="105"/>
  <c r="C232" i="105"/>
  <c r="C233" i="105"/>
  <c r="C234" i="105"/>
  <c r="C235" i="105"/>
  <c r="C236" i="105"/>
  <c r="C237" i="105"/>
  <c r="C238" i="105"/>
  <c r="C239" i="105"/>
  <c r="C240" i="105"/>
  <c r="C241" i="105"/>
  <c r="C242" i="105"/>
  <c r="C243" i="105"/>
  <c r="C244" i="105"/>
  <c r="C245" i="105"/>
  <c r="C246" i="105"/>
  <c r="C247" i="105"/>
  <c r="C248" i="105"/>
  <c r="C249" i="105"/>
  <c r="C250" i="105"/>
  <c r="C251" i="105"/>
  <c r="C252" i="105"/>
  <c r="C253" i="105"/>
  <c r="C254" i="105"/>
  <c r="C255" i="105"/>
  <c r="C256" i="105"/>
  <c r="C257" i="105"/>
  <c r="C258" i="105"/>
  <c r="C259" i="105"/>
  <c r="C260" i="105"/>
  <c r="C261" i="105"/>
  <c r="C262" i="105"/>
  <c r="C263" i="105"/>
  <c r="C264" i="105"/>
  <c r="C265" i="105"/>
  <c r="C266" i="105"/>
  <c r="C267" i="105"/>
  <c r="C268" i="105"/>
  <c r="C269" i="105"/>
  <c r="C270" i="105"/>
  <c r="C271" i="105"/>
  <c r="C272" i="105"/>
  <c r="C273" i="105"/>
  <c r="C274" i="105"/>
  <c r="C275" i="105"/>
  <c r="C276" i="105"/>
  <c r="C277" i="105"/>
  <c r="C278" i="105"/>
  <c r="C279" i="105"/>
  <c r="C280" i="105"/>
  <c r="C281" i="105"/>
  <c r="C282" i="105"/>
  <c r="C283" i="105"/>
  <c r="C284" i="105"/>
  <c r="C285" i="105"/>
  <c r="C286" i="105"/>
  <c r="C287" i="105"/>
  <c r="C288" i="105"/>
  <c r="C289" i="105"/>
  <c r="C290" i="105"/>
  <c r="C291" i="105"/>
  <c r="C292" i="105"/>
  <c r="C293" i="105"/>
  <c r="C294" i="105"/>
  <c r="C295" i="105"/>
  <c r="C296" i="105"/>
  <c r="C297" i="105"/>
  <c r="C298" i="105"/>
  <c r="C299" i="105"/>
  <c r="C300" i="105"/>
  <c r="C301" i="105"/>
  <c r="C302" i="105"/>
  <c r="C303" i="105"/>
  <c r="C304" i="105"/>
  <c r="C305" i="105"/>
  <c r="C306" i="105"/>
  <c r="C307" i="105"/>
  <c r="C308" i="105"/>
  <c r="C309" i="105"/>
  <c r="C310" i="105"/>
  <c r="C311" i="105"/>
  <c r="C312" i="105"/>
  <c r="C313" i="105"/>
  <c r="C314" i="105"/>
  <c r="C315" i="105"/>
  <c r="C316" i="105"/>
  <c r="C317" i="105"/>
  <c r="C318" i="105"/>
  <c r="C319" i="105"/>
  <c r="C320" i="105"/>
  <c r="C321" i="105"/>
  <c r="C322" i="105"/>
  <c r="C323" i="105"/>
  <c r="C324" i="105"/>
  <c r="C325" i="105"/>
  <c r="C326" i="105"/>
  <c r="C327" i="105"/>
  <c r="C328" i="105"/>
  <c r="C329" i="105"/>
  <c r="C330" i="105"/>
  <c r="C331" i="105"/>
  <c r="C332" i="105"/>
  <c r="C333" i="105"/>
  <c r="C334" i="105"/>
  <c r="C335" i="105"/>
  <c r="C336" i="105"/>
  <c r="C337" i="105"/>
  <c r="C338" i="105"/>
  <c r="C339" i="105"/>
  <c r="C340" i="105"/>
  <c r="C341" i="105"/>
  <c r="C342" i="105"/>
  <c r="C343" i="105"/>
  <c r="C344" i="105"/>
  <c r="C345" i="105"/>
  <c r="C346" i="105"/>
  <c r="C347" i="105"/>
  <c r="C348" i="105"/>
  <c r="C349" i="105"/>
  <c r="C350" i="105"/>
  <c r="C351" i="105"/>
  <c r="C352" i="105"/>
  <c r="C353" i="105"/>
  <c r="C354" i="105"/>
  <c r="C355" i="105"/>
  <c r="C356" i="105"/>
  <c r="C357" i="105"/>
  <c r="C358" i="105"/>
  <c r="C359" i="105"/>
  <c r="C360" i="105"/>
  <c r="C361" i="105"/>
  <c r="C362" i="105"/>
  <c r="C363" i="105"/>
  <c r="C364" i="105"/>
  <c r="C365" i="105"/>
  <c r="C366" i="105"/>
  <c r="C367" i="105"/>
  <c r="C368" i="105"/>
  <c r="C369" i="105"/>
  <c r="C370" i="105"/>
  <c r="C371" i="105"/>
  <c r="C372" i="105"/>
  <c r="C373" i="105"/>
  <c r="C374" i="105"/>
  <c r="C375" i="105"/>
  <c r="C376" i="105"/>
  <c r="C377" i="105"/>
  <c r="C378" i="105"/>
  <c r="C379" i="105"/>
  <c r="C380" i="105"/>
  <c r="C381" i="105"/>
  <c r="C382" i="105"/>
  <c r="C383" i="105"/>
  <c r="C384" i="105"/>
  <c r="C385" i="105"/>
  <c r="C386" i="105"/>
  <c r="C387" i="105"/>
  <c r="C388" i="105"/>
  <c r="C389" i="105"/>
  <c r="C390" i="105"/>
  <c r="C391" i="105"/>
  <c r="C392" i="105"/>
  <c r="C393" i="105"/>
  <c r="C394" i="105"/>
  <c r="C395" i="105"/>
  <c r="C396" i="105"/>
  <c r="C397" i="105"/>
  <c r="C398" i="105"/>
  <c r="C399" i="105"/>
  <c r="C400" i="105"/>
  <c r="C401" i="105"/>
  <c r="C402" i="105"/>
  <c r="C403" i="105"/>
  <c r="C404" i="105"/>
  <c r="C405" i="105"/>
  <c r="C406" i="105"/>
  <c r="C407" i="105"/>
  <c r="C408" i="105"/>
  <c r="C409" i="105"/>
  <c r="C410" i="105"/>
  <c r="C411" i="105"/>
  <c r="C412" i="105"/>
  <c r="C413" i="105"/>
  <c r="C414" i="105"/>
  <c r="C415" i="105"/>
  <c r="C416" i="105"/>
  <c r="C417" i="105"/>
  <c r="C418" i="105"/>
  <c r="C419" i="105"/>
  <c r="C420" i="105"/>
  <c r="C421" i="105"/>
  <c r="C422" i="105"/>
  <c r="C423" i="105"/>
  <c r="C424" i="105"/>
  <c r="C425" i="105"/>
  <c r="C426" i="105"/>
  <c r="C427" i="105"/>
  <c r="C428" i="105"/>
  <c r="C429" i="105"/>
  <c r="C430" i="105"/>
  <c r="C431" i="105"/>
  <c r="C432" i="105"/>
  <c r="C433" i="105"/>
  <c r="C434" i="105"/>
  <c r="C435" i="105"/>
  <c r="C436" i="105"/>
  <c r="C437" i="105"/>
  <c r="C438" i="105"/>
  <c r="C439" i="105"/>
  <c r="C440" i="105"/>
  <c r="C441" i="105"/>
  <c r="C442" i="105"/>
  <c r="C443" i="105"/>
  <c r="C444" i="105"/>
  <c r="C445" i="105"/>
  <c r="C446" i="105"/>
  <c r="C447" i="105"/>
  <c r="C448" i="105"/>
  <c r="C449" i="105"/>
  <c r="C450" i="105"/>
  <c r="C451" i="105"/>
  <c r="C452" i="105"/>
  <c r="C453" i="105"/>
  <c r="C454" i="105"/>
  <c r="C455" i="105"/>
  <c r="C456" i="105"/>
  <c r="C457" i="105"/>
  <c r="C458" i="105"/>
  <c r="C459" i="105"/>
  <c r="C460" i="105"/>
  <c r="C461" i="105"/>
  <c r="C462" i="105"/>
  <c r="C463" i="105"/>
  <c r="C464" i="105"/>
  <c r="C465" i="105"/>
  <c r="C466" i="105"/>
  <c r="C467" i="105"/>
  <c r="C468" i="105"/>
  <c r="C469" i="105"/>
  <c r="C470" i="105"/>
  <c r="C471" i="105"/>
  <c r="C472" i="105"/>
  <c r="C473" i="105"/>
  <c r="C474" i="105"/>
  <c r="C475" i="105"/>
  <c r="C476" i="105"/>
  <c r="C477" i="105"/>
  <c r="C478" i="105"/>
  <c r="C479" i="105"/>
  <c r="C480" i="105"/>
  <c r="C481" i="105"/>
  <c r="C482" i="105"/>
  <c r="C483" i="105"/>
  <c r="C484" i="105"/>
  <c r="C485" i="105"/>
  <c r="C486" i="105"/>
  <c r="C487" i="105"/>
  <c r="C488" i="105"/>
  <c r="C489" i="105"/>
  <c r="C490" i="105"/>
  <c r="C491" i="105"/>
  <c r="C492" i="105"/>
  <c r="C493" i="105"/>
  <c r="C494" i="105"/>
  <c r="C495" i="105"/>
  <c r="C496" i="105"/>
  <c r="C497" i="105"/>
  <c r="C498" i="105"/>
  <c r="C499" i="105"/>
  <c r="C500" i="105"/>
  <c r="C501" i="105"/>
  <c r="C502" i="105"/>
  <c r="C503" i="105"/>
  <c r="C504" i="105"/>
  <c r="C505" i="105"/>
  <c r="C506" i="105"/>
  <c r="C507" i="105"/>
  <c r="C508" i="105"/>
  <c r="C509" i="105"/>
  <c r="C510" i="105"/>
  <c r="C511" i="105"/>
  <c r="C512" i="105"/>
  <c r="C513" i="105"/>
  <c r="C514" i="105"/>
  <c r="C515" i="105"/>
  <c r="C516" i="105"/>
  <c r="C517" i="105"/>
  <c r="C518" i="105"/>
  <c r="C519" i="105"/>
  <c r="C520" i="105"/>
  <c r="C521" i="105"/>
  <c r="C522" i="105"/>
  <c r="C523" i="105"/>
  <c r="C524" i="105"/>
  <c r="C525" i="105"/>
  <c r="C526" i="105"/>
  <c r="C527" i="105"/>
  <c r="C528" i="105"/>
  <c r="C529" i="105"/>
  <c r="C530" i="105"/>
  <c r="C531" i="105"/>
  <c r="C532" i="105"/>
  <c r="C533" i="105"/>
  <c r="C534" i="105"/>
  <c r="C535" i="105"/>
  <c r="C536" i="105"/>
  <c r="C537" i="105"/>
  <c r="C538" i="105"/>
  <c r="C539" i="105"/>
  <c r="C540" i="105"/>
  <c r="C541" i="105"/>
  <c r="C542" i="105"/>
  <c r="C543" i="105"/>
  <c r="C544" i="105"/>
  <c r="C545" i="105"/>
  <c r="C546" i="105"/>
  <c r="C547" i="105"/>
  <c r="C548" i="105"/>
  <c r="C549" i="105"/>
  <c r="C550" i="105"/>
  <c r="C551" i="105"/>
  <c r="C552" i="105"/>
  <c r="C553" i="105"/>
  <c r="C554" i="105"/>
  <c r="C555" i="105"/>
  <c r="C556" i="105"/>
  <c r="C557" i="105"/>
  <c r="C558" i="105"/>
  <c r="C559" i="105"/>
  <c r="C560" i="105"/>
  <c r="C561" i="105"/>
  <c r="C562" i="105"/>
  <c r="C563" i="105"/>
  <c r="C564" i="105"/>
  <c r="C565" i="105"/>
  <c r="C566" i="105"/>
  <c r="C567" i="105"/>
  <c r="C568" i="105"/>
  <c r="C569" i="105"/>
  <c r="C570" i="105"/>
  <c r="C571" i="105"/>
  <c r="C572" i="105"/>
  <c r="C573" i="105"/>
  <c r="C574" i="105"/>
  <c r="C575" i="105"/>
  <c r="C576" i="105"/>
  <c r="C577" i="105"/>
  <c r="C578" i="105"/>
  <c r="C579" i="105"/>
  <c r="C580" i="105"/>
  <c r="C581" i="105"/>
  <c r="C582" i="105"/>
  <c r="C583" i="105"/>
  <c r="C584" i="105"/>
  <c r="C585" i="105"/>
  <c r="C586" i="105"/>
  <c r="C587" i="105"/>
  <c r="C588" i="105"/>
  <c r="C589" i="105"/>
  <c r="C590" i="105"/>
  <c r="C591" i="105"/>
  <c r="C592" i="105"/>
  <c r="C593" i="105"/>
  <c r="C594" i="105"/>
  <c r="C595" i="105"/>
  <c r="C596" i="105"/>
  <c r="C597" i="105"/>
  <c r="C598" i="105"/>
  <c r="C599" i="105"/>
  <c r="C600" i="105"/>
  <c r="C601" i="105"/>
  <c r="C602" i="105"/>
  <c r="C603" i="105"/>
  <c r="C604" i="105"/>
  <c r="C605" i="105"/>
  <c r="C606" i="105"/>
  <c r="C607" i="105"/>
  <c r="C608" i="105"/>
  <c r="C609" i="105"/>
  <c r="C610" i="105"/>
  <c r="C611" i="105"/>
  <c r="C612" i="105"/>
  <c r="C613" i="105"/>
  <c r="C614" i="105"/>
  <c r="C615" i="105"/>
  <c r="C616" i="105"/>
  <c r="C617" i="105"/>
  <c r="C618" i="105"/>
  <c r="C619" i="105"/>
  <c r="C620" i="105"/>
  <c r="C621" i="105"/>
  <c r="C622" i="105"/>
  <c r="C623" i="105"/>
  <c r="C624" i="105"/>
  <c r="C625" i="105"/>
  <c r="C626" i="105"/>
  <c r="C627" i="105"/>
  <c r="C628" i="105"/>
  <c r="C629" i="105"/>
  <c r="C630" i="105"/>
  <c r="C631" i="105"/>
  <c r="C632" i="105"/>
  <c r="C633" i="105"/>
  <c r="C634" i="105"/>
  <c r="C635" i="105"/>
  <c r="C636" i="105"/>
  <c r="C637" i="105"/>
  <c r="C638" i="105"/>
  <c r="C639" i="105"/>
  <c r="C640" i="105"/>
  <c r="C641" i="105"/>
  <c r="C642" i="105"/>
  <c r="C643" i="105"/>
  <c r="C644" i="105"/>
  <c r="C645" i="105"/>
  <c r="C646" i="105"/>
  <c r="C647" i="105"/>
  <c r="C648" i="105"/>
  <c r="C649" i="105"/>
  <c r="C650" i="105"/>
  <c r="C651" i="105"/>
  <c r="C652" i="105"/>
  <c r="C653" i="105"/>
  <c r="C654" i="105"/>
  <c r="C655" i="105"/>
  <c r="C656" i="105"/>
  <c r="C657" i="105"/>
  <c r="C658" i="105"/>
  <c r="C659" i="105"/>
  <c r="C660" i="105"/>
  <c r="C661" i="105"/>
  <c r="C662" i="105"/>
  <c r="C663" i="105"/>
  <c r="C664" i="105"/>
  <c r="C665" i="105"/>
  <c r="C666" i="105"/>
  <c r="C667" i="105"/>
  <c r="C668" i="105"/>
  <c r="C669" i="105"/>
  <c r="C670" i="105"/>
  <c r="C671" i="105"/>
  <c r="C672" i="105"/>
  <c r="C673" i="105"/>
  <c r="C674" i="105"/>
  <c r="C675" i="105"/>
  <c r="C676" i="105"/>
  <c r="C677" i="105"/>
  <c r="C678" i="105"/>
  <c r="C679" i="105"/>
  <c r="C680" i="105"/>
  <c r="C681" i="105"/>
  <c r="C682" i="105"/>
  <c r="C683" i="105"/>
  <c r="C684" i="105"/>
  <c r="C685" i="105"/>
  <c r="C686" i="105"/>
  <c r="C687" i="105"/>
  <c r="C688" i="105"/>
  <c r="C689" i="105"/>
  <c r="C690" i="105"/>
  <c r="C691" i="105"/>
  <c r="C692" i="105"/>
  <c r="C693" i="105"/>
  <c r="C694" i="105"/>
  <c r="C695" i="105"/>
  <c r="C696" i="105"/>
  <c r="C697" i="105"/>
  <c r="C698" i="105"/>
  <c r="C699" i="105"/>
  <c r="C700" i="105"/>
  <c r="C701" i="105"/>
  <c r="C702" i="105"/>
  <c r="C703" i="105"/>
  <c r="C704" i="105"/>
  <c r="C705" i="105"/>
  <c r="C706" i="105"/>
  <c r="C707" i="105"/>
  <c r="C708" i="105"/>
  <c r="C709" i="105"/>
  <c r="C710" i="105"/>
  <c r="C711" i="105"/>
  <c r="C712" i="105"/>
  <c r="C713" i="105"/>
  <c r="C714" i="105"/>
  <c r="C715" i="105"/>
  <c r="C716" i="105"/>
  <c r="C717" i="105"/>
  <c r="C718" i="105"/>
  <c r="C719" i="105"/>
  <c r="C720" i="105"/>
  <c r="C721" i="105"/>
  <c r="C722" i="105"/>
  <c r="C723" i="105"/>
  <c r="C724" i="105"/>
  <c r="C725" i="105"/>
  <c r="C726" i="105"/>
  <c r="C727" i="105"/>
  <c r="C728" i="105"/>
  <c r="C729" i="105"/>
  <c r="C730" i="105"/>
  <c r="C731" i="105"/>
  <c r="C732" i="105"/>
  <c r="C733" i="105"/>
  <c r="C734" i="105"/>
  <c r="C735" i="105"/>
  <c r="C736" i="105"/>
  <c r="C737" i="105"/>
  <c r="C738" i="105"/>
  <c r="C739" i="105"/>
  <c r="C740" i="105"/>
  <c r="C741" i="105"/>
  <c r="C742" i="105"/>
  <c r="C743" i="105"/>
  <c r="C744" i="105"/>
  <c r="C745" i="105"/>
  <c r="C746" i="105"/>
  <c r="C747" i="105"/>
  <c r="C748" i="105"/>
  <c r="C749" i="105"/>
  <c r="C750" i="105"/>
  <c r="C751" i="105"/>
  <c r="C752" i="105"/>
  <c r="C753" i="105"/>
  <c r="C754" i="105"/>
  <c r="C755" i="105"/>
  <c r="C756" i="105"/>
  <c r="C757" i="105"/>
  <c r="C758" i="105"/>
  <c r="C759" i="105"/>
  <c r="C760" i="105"/>
  <c r="C2" i="105"/>
  <c r="C103" i="107"/>
  <c r="C104" i="107"/>
  <c r="C105" i="107"/>
  <c r="C106" i="107"/>
  <c r="C107" i="107"/>
  <c r="C108" i="107"/>
  <c r="C109" i="107"/>
  <c r="C110" i="107"/>
  <c r="C111" i="107"/>
  <c r="C112" i="107"/>
  <c r="C113" i="107"/>
  <c r="C114" i="107"/>
  <c r="C115" i="107"/>
  <c r="C116" i="107"/>
  <c r="C117" i="107"/>
  <c r="C118" i="107"/>
  <c r="C119" i="107"/>
  <c r="C120" i="107"/>
  <c r="C121" i="107"/>
  <c r="C122" i="107"/>
  <c r="C123" i="107"/>
  <c r="C124" i="107"/>
  <c r="C125" i="107"/>
  <c r="C126" i="107"/>
  <c r="C127" i="107"/>
  <c r="C128" i="107"/>
  <c r="C129" i="107"/>
  <c r="C130" i="107"/>
  <c r="C131" i="107"/>
  <c r="C132" i="107"/>
  <c r="C133" i="107"/>
  <c r="C134" i="107"/>
  <c r="C135" i="107"/>
  <c r="C136" i="107"/>
  <c r="C137" i="107"/>
  <c r="C138" i="107"/>
  <c r="C139" i="107"/>
  <c r="C140" i="107"/>
  <c r="C141" i="107"/>
  <c r="C142" i="107"/>
  <c r="C143" i="107"/>
  <c r="C144" i="107"/>
  <c r="C145" i="107"/>
  <c r="C146" i="107"/>
  <c r="C147" i="107"/>
  <c r="C148" i="107"/>
  <c r="C149" i="107"/>
  <c r="C150" i="107"/>
  <c r="C151" i="107"/>
  <c r="C152" i="107"/>
  <c r="C153" i="107"/>
  <c r="C154" i="107"/>
  <c r="C155" i="107"/>
  <c r="C156" i="107"/>
  <c r="C157" i="107"/>
  <c r="C158" i="107"/>
  <c r="C159" i="107"/>
  <c r="C160" i="107"/>
  <c r="C161" i="107"/>
  <c r="C162" i="107"/>
  <c r="C163" i="107"/>
  <c r="C164" i="107"/>
  <c r="C165" i="107"/>
  <c r="C166" i="107"/>
  <c r="C167" i="107"/>
  <c r="C168" i="107"/>
  <c r="C169" i="107"/>
  <c r="C170" i="107"/>
  <c r="C171" i="107"/>
  <c r="C172" i="107"/>
  <c r="C173" i="107"/>
  <c r="C174" i="107"/>
  <c r="C175" i="107"/>
  <c r="C176" i="107"/>
  <c r="C177" i="107"/>
  <c r="C178" i="107"/>
  <c r="C179" i="107"/>
  <c r="C180" i="107"/>
  <c r="C181" i="107"/>
  <c r="C182" i="107"/>
  <c r="C183" i="107"/>
  <c r="C184" i="107"/>
  <c r="C185" i="107"/>
  <c r="C186" i="107"/>
  <c r="C187" i="107"/>
  <c r="C188" i="107"/>
  <c r="C189" i="107"/>
  <c r="C190" i="107"/>
  <c r="C191" i="107"/>
  <c r="C192" i="107"/>
  <c r="C193" i="107"/>
  <c r="C194" i="107"/>
  <c r="C195" i="107"/>
  <c r="C196" i="107"/>
  <c r="C197" i="107"/>
  <c r="C198" i="107"/>
  <c r="C199" i="107"/>
  <c r="C200" i="107"/>
  <c r="C102" i="107"/>
  <c r="C3" i="107"/>
  <c r="C4" i="107"/>
  <c r="C5" i="107"/>
  <c r="C6" i="107"/>
  <c r="C7" i="107"/>
  <c r="C8" i="107"/>
  <c r="C9" i="107"/>
  <c r="C10" i="107"/>
  <c r="C11" i="107"/>
  <c r="C12" i="107"/>
  <c r="C13" i="107"/>
  <c r="C14" i="107"/>
  <c r="C15" i="107"/>
  <c r="C16" i="107"/>
  <c r="C17" i="107"/>
  <c r="C18" i="107"/>
  <c r="C19" i="107"/>
  <c r="C20" i="107"/>
  <c r="C21" i="107"/>
  <c r="C22" i="107"/>
  <c r="C23" i="107"/>
  <c r="C24" i="107"/>
  <c r="C25" i="107"/>
  <c r="C26" i="107"/>
  <c r="C27" i="107"/>
  <c r="C28" i="107"/>
  <c r="C29" i="107"/>
  <c r="C30" i="107"/>
  <c r="C31" i="107"/>
  <c r="C32" i="107"/>
  <c r="C33" i="107"/>
  <c r="C34" i="107"/>
  <c r="C35" i="107"/>
  <c r="C36" i="107"/>
  <c r="C37" i="107"/>
  <c r="C38" i="107"/>
  <c r="C39" i="107"/>
  <c r="C40" i="107"/>
  <c r="C41" i="107"/>
  <c r="C42" i="107"/>
  <c r="C43" i="107"/>
  <c r="C44" i="107"/>
  <c r="C45" i="107"/>
  <c r="C46" i="107"/>
  <c r="C47" i="107"/>
  <c r="C48" i="107"/>
  <c r="C49" i="107"/>
  <c r="C50" i="107"/>
  <c r="C51" i="107"/>
  <c r="C52" i="107"/>
  <c r="C53" i="107"/>
  <c r="C54" i="107"/>
  <c r="C55" i="107"/>
  <c r="C56" i="107"/>
  <c r="C57" i="107"/>
  <c r="C58" i="107"/>
  <c r="C59" i="107"/>
  <c r="C60" i="107"/>
  <c r="C61" i="107"/>
  <c r="C62" i="107"/>
  <c r="C63" i="107"/>
  <c r="C64" i="107"/>
  <c r="C65" i="107"/>
  <c r="C66" i="107"/>
  <c r="C67" i="107"/>
  <c r="C68" i="107"/>
  <c r="C69" i="107"/>
  <c r="C70" i="107"/>
  <c r="C71" i="107"/>
  <c r="C72" i="107"/>
  <c r="C73" i="107"/>
  <c r="C74" i="107"/>
  <c r="C75" i="107"/>
  <c r="C76" i="107"/>
  <c r="C77" i="107"/>
  <c r="C78" i="107"/>
  <c r="C79" i="107"/>
  <c r="C80" i="107"/>
  <c r="C81" i="107"/>
  <c r="C82" i="107"/>
  <c r="C83" i="107"/>
  <c r="C84" i="107"/>
  <c r="C85" i="107"/>
  <c r="C86" i="107"/>
  <c r="C87" i="107"/>
  <c r="C88" i="107"/>
  <c r="C89" i="107"/>
  <c r="C90" i="107"/>
  <c r="C91" i="107"/>
  <c r="C92" i="107"/>
  <c r="C93" i="107"/>
  <c r="C94" i="107"/>
  <c r="C95" i="107"/>
  <c r="C96" i="107"/>
  <c r="C97" i="107"/>
  <c r="C98" i="107"/>
  <c r="C99" i="107"/>
  <c r="C100" i="107"/>
  <c r="C2" i="107"/>
  <c r="C1005" i="256"/>
  <c r="C1006" i="256"/>
  <c r="C1007" i="256"/>
  <c r="C1008" i="256"/>
  <c r="C1009" i="256"/>
  <c r="C1010" i="256"/>
  <c r="C1011" i="256"/>
  <c r="C1012" i="256"/>
  <c r="C1013" i="256"/>
  <c r="C1014" i="256"/>
  <c r="C1015" i="256"/>
  <c r="C1016" i="256"/>
  <c r="C1017" i="256"/>
  <c r="C1018" i="256"/>
  <c r="C1019" i="256"/>
  <c r="C1020" i="256"/>
  <c r="C1021" i="256"/>
  <c r="C1022" i="256"/>
  <c r="C1023" i="256"/>
  <c r="C1024" i="256"/>
  <c r="C1025" i="256"/>
  <c r="C1026" i="256"/>
  <c r="C1027" i="256"/>
  <c r="C1028" i="256"/>
  <c r="C1029" i="256"/>
  <c r="C1030" i="256"/>
  <c r="C1031" i="256"/>
  <c r="C1032" i="256"/>
  <c r="C1033" i="256"/>
  <c r="C1034" i="256"/>
  <c r="C1035" i="256"/>
  <c r="C1036" i="256"/>
  <c r="C1037" i="256"/>
  <c r="C1038" i="256"/>
  <c r="C1039" i="256"/>
  <c r="C1040" i="256"/>
  <c r="C1041" i="256"/>
  <c r="C1042" i="256"/>
  <c r="C1043" i="256"/>
  <c r="C1044" i="256"/>
  <c r="C1045" i="256"/>
  <c r="C1046" i="256"/>
  <c r="C1047" i="256"/>
  <c r="C1048" i="256"/>
  <c r="C1049" i="256"/>
  <c r="C1050" i="256"/>
  <c r="C1051" i="256"/>
  <c r="C1052" i="256"/>
  <c r="C1053" i="256"/>
  <c r="C1054" i="256"/>
  <c r="C1055" i="256"/>
  <c r="C1056" i="256"/>
  <c r="C1057" i="256"/>
  <c r="C1058" i="256"/>
  <c r="C1059" i="256"/>
  <c r="C1060" i="256"/>
  <c r="C1061" i="256"/>
  <c r="C1062" i="256"/>
  <c r="C1063" i="256"/>
  <c r="C1064" i="256"/>
  <c r="C1065" i="256"/>
  <c r="C1066" i="256"/>
  <c r="C1067" i="256"/>
  <c r="C1068" i="256"/>
  <c r="C1069" i="256"/>
  <c r="C1070" i="256"/>
  <c r="C1071" i="256"/>
  <c r="C1072" i="256"/>
  <c r="C1073" i="256"/>
  <c r="C1074" i="256"/>
  <c r="C1075" i="256"/>
  <c r="C1076" i="256"/>
  <c r="C1077" i="256"/>
  <c r="C1078" i="256"/>
  <c r="C1079" i="256"/>
  <c r="C1080" i="256"/>
  <c r="C1081" i="256"/>
  <c r="C1082" i="256"/>
  <c r="C1083" i="256"/>
  <c r="C1084" i="256"/>
  <c r="C1085" i="256"/>
  <c r="C1086" i="256"/>
  <c r="C1087" i="256"/>
  <c r="C1088" i="256"/>
  <c r="C1089" i="256"/>
  <c r="C1090" i="256"/>
  <c r="C1091" i="256"/>
  <c r="C1092" i="256"/>
  <c r="C1093" i="256"/>
  <c r="C1094" i="256"/>
  <c r="C1095" i="256"/>
  <c r="C1096" i="256"/>
  <c r="C1097" i="256"/>
  <c r="C1098" i="256"/>
  <c r="C1099" i="256"/>
  <c r="C1100" i="256"/>
  <c r="C1101" i="256"/>
  <c r="C1102" i="256"/>
  <c r="C1103" i="256"/>
  <c r="C1104" i="256"/>
  <c r="C1105" i="256"/>
  <c r="C1106" i="256"/>
  <c r="C1107" i="256"/>
  <c r="C1108" i="256"/>
  <c r="C1109" i="256"/>
  <c r="C1110" i="256"/>
  <c r="C1111" i="256"/>
  <c r="C1112" i="256"/>
  <c r="C1113" i="256"/>
  <c r="C1114" i="256"/>
  <c r="C1115" i="256"/>
  <c r="C1116" i="256"/>
  <c r="C1117" i="256"/>
  <c r="C1118" i="256"/>
  <c r="C1119" i="256"/>
  <c r="C1120" i="256"/>
  <c r="C1121" i="256"/>
  <c r="C1122" i="256"/>
  <c r="C1123" i="256"/>
  <c r="C1124" i="256"/>
  <c r="C1125" i="256"/>
  <c r="C1126" i="256"/>
  <c r="C1127" i="256"/>
  <c r="C1128" i="256"/>
  <c r="C1129" i="256"/>
  <c r="C1130" i="256"/>
  <c r="C1131" i="256"/>
  <c r="C1132" i="256"/>
  <c r="C1133" i="256"/>
  <c r="C1134" i="256"/>
  <c r="C1135" i="256"/>
  <c r="C1136" i="256"/>
  <c r="C1137" i="256"/>
  <c r="C1138" i="256"/>
  <c r="C1139" i="256"/>
  <c r="C1140" i="256"/>
  <c r="C1141" i="256"/>
  <c r="C1142" i="256"/>
  <c r="C1143" i="256"/>
  <c r="C1144" i="256"/>
  <c r="C1145" i="256"/>
  <c r="C1146" i="256"/>
  <c r="C1147" i="256"/>
  <c r="C1148" i="256"/>
  <c r="C1149" i="256"/>
  <c r="C1150" i="256"/>
  <c r="C1151" i="256"/>
  <c r="C1152" i="256"/>
  <c r="C1153" i="256"/>
  <c r="C1154" i="256"/>
  <c r="C1155" i="256"/>
  <c r="C1156" i="256"/>
  <c r="C1157" i="256"/>
  <c r="C1158" i="256"/>
  <c r="C1159" i="256"/>
  <c r="C1160" i="256"/>
  <c r="C1161" i="256"/>
  <c r="C1162" i="256"/>
  <c r="C1163" i="256"/>
  <c r="C1164" i="256"/>
  <c r="C1165" i="256"/>
  <c r="C1166" i="256"/>
  <c r="C1167" i="256"/>
  <c r="C1168" i="256"/>
  <c r="C1169" i="256"/>
  <c r="C1170" i="256"/>
  <c r="C1171" i="256"/>
  <c r="C1172" i="256"/>
  <c r="C1173" i="256"/>
  <c r="C1174" i="256"/>
  <c r="C1175" i="256"/>
  <c r="C1176" i="256"/>
  <c r="C1177" i="256"/>
  <c r="C1178" i="256"/>
  <c r="C1179" i="256"/>
  <c r="C1180" i="256"/>
  <c r="C1181" i="256"/>
  <c r="C1182" i="256"/>
  <c r="C1183" i="256"/>
  <c r="C1184" i="256"/>
  <c r="C1185" i="256"/>
  <c r="C1186" i="256"/>
  <c r="C1187" i="256"/>
  <c r="C1188" i="256"/>
  <c r="C1189" i="256"/>
  <c r="C1190" i="256"/>
  <c r="C1191" i="256"/>
  <c r="C1192" i="256"/>
  <c r="C1193" i="256"/>
  <c r="C1194" i="256"/>
  <c r="C1195" i="256"/>
  <c r="C1196" i="256"/>
  <c r="C1197" i="256"/>
  <c r="C1198" i="256"/>
  <c r="C1199" i="256"/>
  <c r="C1200" i="256"/>
  <c r="C1201" i="256"/>
  <c r="C1202" i="256"/>
  <c r="C1203" i="256"/>
  <c r="C1204" i="256"/>
  <c r="C1205" i="256"/>
  <c r="C1206" i="256"/>
  <c r="C1207" i="256"/>
  <c r="C1208" i="256"/>
  <c r="C1209" i="256"/>
  <c r="C1210" i="256"/>
  <c r="C1211" i="256"/>
  <c r="C1212" i="256"/>
  <c r="C1213" i="256"/>
  <c r="C1214" i="256"/>
  <c r="C1215" i="256"/>
  <c r="C1216" i="256"/>
  <c r="C1217" i="256"/>
  <c r="C1218" i="256"/>
  <c r="C1219" i="256"/>
  <c r="C1220" i="256"/>
  <c r="C1221" i="256"/>
  <c r="C1222" i="256"/>
  <c r="C1223" i="256"/>
  <c r="C1224" i="256"/>
  <c r="C1225" i="256"/>
  <c r="C1226" i="256"/>
  <c r="C1227" i="256"/>
  <c r="C1228" i="256"/>
  <c r="C1229" i="256"/>
  <c r="C1230" i="256"/>
  <c r="C1231" i="256"/>
  <c r="C1232" i="256"/>
  <c r="C1233" i="256"/>
  <c r="C1234" i="256"/>
  <c r="C1235" i="256"/>
  <c r="C1236" i="256"/>
  <c r="C1237" i="256"/>
  <c r="C1238" i="256"/>
  <c r="C1239" i="256"/>
  <c r="C1240" i="256"/>
  <c r="C1241" i="256"/>
  <c r="C1242" i="256"/>
  <c r="C1243" i="256"/>
  <c r="C1244" i="256"/>
  <c r="C1245" i="256"/>
  <c r="C1246" i="256"/>
  <c r="C1247" i="256"/>
  <c r="C1248" i="256"/>
  <c r="C1249" i="256"/>
  <c r="C1250" i="256"/>
  <c r="C1251" i="256"/>
  <c r="C1252" i="256"/>
  <c r="C1253" i="256"/>
  <c r="C1254" i="256"/>
  <c r="C1255" i="256"/>
  <c r="C1256" i="256"/>
  <c r="C1257" i="256"/>
  <c r="C1258" i="256"/>
  <c r="C1259" i="256"/>
  <c r="C1260" i="256"/>
  <c r="C1261" i="256"/>
  <c r="C1262" i="256"/>
  <c r="C1263" i="256"/>
  <c r="C1264" i="256"/>
  <c r="C1265" i="256"/>
  <c r="C1266" i="256"/>
  <c r="C1267" i="256"/>
  <c r="C1268" i="256"/>
  <c r="C1269" i="256"/>
  <c r="C1270" i="256"/>
  <c r="C1271" i="256"/>
  <c r="C1272" i="256"/>
  <c r="C1273" i="256"/>
  <c r="C1274" i="256"/>
  <c r="C1275" i="256"/>
  <c r="C1276" i="256"/>
  <c r="C1277" i="256"/>
  <c r="C1278" i="256"/>
  <c r="C1279" i="256"/>
  <c r="C1280" i="256"/>
  <c r="C1281" i="256"/>
  <c r="C1282" i="256"/>
  <c r="C1283" i="256"/>
  <c r="C1284" i="256"/>
  <c r="C1285" i="256"/>
  <c r="C1286" i="256"/>
  <c r="C1287" i="256"/>
  <c r="C1288" i="256"/>
  <c r="C1289" i="256"/>
  <c r="C1290" i="256"/>
  <c r="C1291" i="256"/>
  <c r="C1292" i="256"/>
  <c r="C1293" i="256"/>
  <c r="C1294" i="256"/>
  <c r="C1295" i="256"/>
  <c r="C1296" i="256"/>
  <c r="C1297" i="256"/>
  <c r="C1298" i="256"/>
  <c r="C1299" i="256"/>
  <c r="C1300" i="256"/>
  <c r="C1301" i="256"/>
  <c r="C1302" i="256"/>
  <c r="C1303" i="256"/>
  <c r="C1304" i="256"/>
  <c r="C1305" i="256"/>
  <c r="C1306" i="256"/>
  <c r="C1307" i="256"/>
  <c r="C1308" i="256"/>
  <c r="C1309" i="256"/>
  <c r="C1310" i="256"/>
  <c r="C1311" i="256"/>
  <c r="C1312" i="256"/>
  <c r="C1313" i="256"/>
  <c r="C1314" i="256"/>
  <c r="C1315" i="256"/>
  <c r="C1316" i="256"/>
  <c r="C1317" i="256"/>
  <c r="C1318" i="256"/>
  <c r="C1319" i="256"/>
  <c r="C1320" i="256"/>
  <c r="C1321" i="256"/>
  <c r="C1322" i="256"/>
  <c r="C1323" i="256"/>
  <c r="C1324" i="256"/>
  <c r="C1325" i="256"/>
  <c r="C1326" i="256"/>
  <c r="C1327" i="256"/>
  <c r="C1328" i="256"/>
  <c r="C1329" i="256"/>
  <c r="C1330" i="256"/>
  <c r="C1331" i="256"/>
  <c r="C1332" i="256"/>
  <c r="C1333" i="256"/>
  <c r="C1334" i="256"/>
  <c r="C1335" i="256"/>
  <c r="C1336" i="256"/>
  <c r="C1337" i="256"/>
  <c r="C1338" i="256"/>
  <c r="C1339" i="256"/>
  <c r="C1340" i="256"/>
  <c r="C1341" i="256"/>
  <c r="C1342" i="256"/>
  <c r="C1343" i="256"/>
  <c r="C1344" i="256"/>
  <c r="C1345" i="256"/>
  <c r="C1346" i="256"/>
  <c r="C1347" i="256"/>
  <c r="C1348" i="256"/>
  <c r="C1349" i="256"/>
  <c r="C1350" i="256"/>
  <c r="C1351" i="256"/>
  <c r="C1352" i="256"/>
  <c r="C1353" i="256"/>
  <c r="C1354" i="256"/>
  <c r="C1355" i="256"/>
  <c r="C1356" i="256"/>
  <c r="C1357" i="256"/>
  <c r="C1358" i="256"/>
  <c r="C1359" i="256"/>
  <c r="C1360" i="256"/>
  <c r="C1361" i="256"/>
  <c r="C1362" i="256"/>
  <c r="C1363" i="256"/>
  <c r="C1364" i="256"/>
  <c r="C1365" i="256"/>
  <c r="C1366" i="256"/>
  <c r="C1367" i="256"/>
  <c r="C1368" i="256"/>
  <c r="C1369" i="256"/>
  <c r="C1370" i="256"/>
  <c r="C1371" i="256"/>
  <c r="C1372" i="256"/>
  <c r="C1373" i="256"/>
  <c r="C1374" i="256"/>
  <c r="C1375" i="256"/>
  <c r="C1376" i="256"/>
  <c r="C1377" i="256"/>
  <c r="C1378" i="256"/>
  <c r="C1379" i="256"/>
  <c r="C1380" i="256"/>
  <c r="C1381" i="256"/>
  <c r="C1382" i="256"/>
  <c r="C1383" i="256"/>
  <c r="C1384" i="256"/>
  <c r="C1385" i="256"/>
  <c r="C1386" i="256"/>
  <c r="C1387" i="256"/>
  <c r="C1388" i="256"/>
  <c r="C1389" i="256"/>
  <c r="C1390" i="256"/>
  <c r="C1391" i="256"/>
  <c r="C1392" i="256"/>
  <c r="C1393" i="256"/>
  <c r="C1394" i="256"/>
  <c r="C1395" i="256"/>
  <c r="C1396" i="256"/>
  <c r="C1397" i="256"/>
  <c r="C1398" i="256"/>
  <c r="C1399" i="256"/>
  <c r="C1400" i="256"/>
  <c r="C1401" i="256"/>
  <c r="C1402" i="256"/>
  <c r="C1403" i="256"/>
  <c r="C1404" i="256"/>
  <c r="C1405" i="256"/>
  <c r="C1406" i="256"/>
  <c r="C1407" i="256"/>
  <c r="C1408" i="256"/>
  <c r="C1409" i="256"/>
  <c r="C1410" i="256"/>
  <c r="C1411" i="256"/>
  <c r="C1412" i="256"/>
  <c r="C1413" i="256"/>
  <c r="C1414" i="256"/>
  <c r="C1415" i="256"/>
  <c r="C1416" i="256"/>
  <c r="C1417" i="256"/>
  <c r="C1418" i="256"/>
  <c r="C1419" i="256"/>
  <c r="C1420" i="256"/>
  <c r="C1421" i="256"/>
  <c r="C1422" i="256"/>
  <c r="C1423" i="256"/>
  <c r="C1424" i="256"/>
  <c r="C1425" i="256"/>
  <c r="C1426" i="256"/>
  <c r="C1427" i="256"/>
  <c r="C1428" i="256"/>
  <c r="C1429" i="256"/>
  <c r="C1430" i="256"/>
  <c r="C1431" i="256"/>
  <c r="C1432" i="256"/>
  <c r="C1433" i="256"/>
  <c r="C1434" i="256"/>
  <c r="C1435" i="256"/>
  <c r="C1436" i="256"/>
  <c r="C1437" i="256"/>
  <c r="C1438" i="256"/>
  <c r="C1439" i="256"/>
  <c r="C1440" i="256"/>
  <c r="C1441" i="256"/>
  <c r="C1442" i="256"/>
  <c r="C1443" i="256"/>
  <c r="C1444" i="256"/>
  <c r="C1445" i="256"/>
  <c r="C1446" i="256"/>
  <c r="C1447" i="256"/>
  <c r="C1448" i="256"/>
  <c r="C1449" i="256"/>
  <c r="C1450" i="256"/>
  <c r="C1451" i="256"/>
  <c r="C1452" i="256"/>
  <c r="C1453" i="256"/>
  <c r="C1454" i="256"/>
  <c r="C1455" i="256"/>
  <c r="C1456" i="256"/>
  <c r="C1457" i="256"/>
  <c r="C1458" i="256"/>
  <c r="C1459" i="256"/>
  <c r="C1460" i="256"/>
  <c r="C1461" i="256"/>
  <c r="C1462" i="256"/>
  <c r="C1463" i="256"/>
  <c r="C1464" i="256"/>
  <c r="C1465" i="256"/>
  <c r="C1466" i="256"/>
  <c r="C1467" i="256"/>
  <c r="C1468" i="256"/>
  <c r="C1469" i="256"/>
  <c r="C1470" i="256"/>
  <c r="C1471" i="256"/>
  <c r="C1472" i="256"/>
  <c r="C1473" i="256"/>
  <c r="C1474" i="256"/>
  <c r="C1475" i="256"/>
  <c r="C1476" i="256"/>
  <c r="C1477" i="256"/>
  <c r="C1478" i="256"/>
  <c r="C1479" i="256"/>
  <c r="C1480" i="256"/>
  <c r="C1481" i="256"/>
  <c r="C1482" i="256"/>
  <c r="C1483" i="256"/>
  <c r="C1484" i="256"/>
  <c r="C1485" i="256"/>
  <c r="C1486" i="256"/>
  <c r="C1487" i="256"/>
  <c r="C1488" i="256"/>
  <c r="C1489" i="256"/>
  <c r="C1490" i="256"/>
  <c r="C1491" i="256"/>
  <c r="C1492" i="256"/>
  <c r="C1493" i="256"/>
  <c r="C1494" i="256"/>
  <c r="C1495" i="256"/>
  <c r="C1496" i="256"/>
  <c r="C1497" i="256"/>
  <c r="C1498" i="256"/>
  <c r="C1499" i="256"/>
  <c r="C1500" i="256"/>
  <c r="C1501" i="256"/>
  <c r="C1502" i="256"/>
  <c r="C1503" i="256"/>
  <c r="C1504" i="256"/>
  <c r="C1505" i="256"/>
  <c r="C1506" i="256"/>
  <c r="C1507" i="256"/>
  <c r="C1508" i="256"/>
  <c r="C1509" i="256"/>
  <c r="C1510" i="256"/>
  <c r="C1511" i="256"/>
  <c r="C1512" i="256"/>
  <c r="C1513" i="256"/>
  <c r="C1514" i="256"/>
  <c r="C1515" i="256"/>
  <c r="C1516" i="256"/>
  <c r="C1517" i="256"/>
  <c r="C1518" i="256"/>
  <c r="C1519" i="256"/>
  <c r="C1520" i="256"/>
  <c r="C1521" i="256"/>
  <c r="C1522" i="256"/>
  <c r="C1523" i="256"/>
  <c r="C1524" i="256"/>
  <c r="C1525" i="256"/>
  <c r="C1526" i="256"/>
  <c r="C1527" i="256"/>
  <c r="C1528" i="256"/>
  <c r="C1529" i="256"/>
  <c r="C1530" i="256"/>
  <c r="C1531" i="256"/>
  <c r="C1532" i="256"/>
  <c r="C1533" i="256"/>
  <c r="C1534" i="256"/>
  <c r="C1535" i="256"/>
  <c r="C1536" i="256"/>
  <c r="C1537" i="256"/>
  <c r="C1538" i="256"/>
  <c r="C1539" i="256"/>
  <c r="C1540" i="256"/>
  <c r="C1541" i="256"/>
  <c r="C1542" i="256"/>
  <c r="C1543" i="256"/>
  <c r="C1544" i="256"/>
  <c r="C1545" i="256"/>
  <c r="C1546" i="256"/>
  <c r="C1547" i="256"/>
  <c r="C1548" i="256"/>
  <c r="C1549" i="256"/>
  <c r="C1550" i="256"/>
  <c r="C1551" i="256"/>
  <c r="C1552" i="256"/>
  <c r="C1553" i="256"/>
  <c r="C1554" i="256"/>
  <c r="C1555" i="256"/>
  <c r="C1556" i="256"/>
  <c r="C1557" i="256"/>
  <c r="C1558" i="256"/>
  <c r="C1559" i="256"/>
  <c r="C1560" i="256"/>
  <c r="C1561" i="256"/>
  <c r="C1562" i="256"/>
  <c r="C1563" i="256"/>
  <c r="C1564" i="256"/>
  <c r="C1565" i="256"/>
  <c r="C1566" i="256"/>
  <c r="C1567" i="256"/>
  <c r="C1568" i="256"/>
  <c r="C1569" i="256"/>
  <c r="C1570" i="256"/>
  <c r="C1571" i="256"/>
  <c r="C1572" i="256"/>
  <c r="C1573" i="256"/>
  <c r="C1574" i="256"/>
  <c r="C1575" i="256"/>
  <c r="C1576" i="256"/>
  <c r="C1577" i="256"/>
  <c r="C1578" i="256"/>
  <c r="C1579" i="256"/>
  <c r="C1580" i="256"/>
  <c r="C1581" i="256"/>
  <c r="C1582" i="256"/>
  <c r="C1583" i="256"/>
  <c r="C1584" i="256"/>
  <c r="C1585" i="256"/>
  <c r="C1586" i="256"/>
  <c r="C1587" i="256"/>
  <c r="C1588" i="256"/>
  <c r="C1589" i="256"/>
  <c r="C1590" i="256"/>
  <c r="C1591" i="256"/>
  <c r="C1592" i="256"/>
  <c r="C1593" i="256"/>
  <c r="C1594" i="256"/>
  <c r="C1595" i="256"/>
  <c r="C1596" i="256"/>
  <c r="C1597" i="256"/>
  <c r="C1598" i="256"/>
  <c r="C1599" i="256"/>
  <c r="C1600" i="256"/>
  <c r="C1601" i="256"/>
  <c r="C1602" i="256"/>
  <c r="C1603" i="256"/>
  <c r="C1604" i="256"/>
  <c r="C1605" i="256"/>
  <c r="C1606" i="256"/>
  <c r="C1607" i="256"/>
  <c r="C1608" i="256"/>
  <c r="C1609" i="256"/>
  <c r="C1610" i="256"/>
  <c r="C1611" i="256"/>
  <c r="C1612" i="256"/>
  <c r="C1613" i="256"/>
  <c r="C1614" i="256"/>
  <c r="C1615" i="256"/>
  <c r="C1616" i="256"/>
  <c r="C1617" i="256"/>
  <c r="C1618" i="256"/>
  <c r="C1619" i="256"/>
  <c r="C1620" i="256"/>
  <c r="C1621" i="256"/>
  <c r="C1622" i="256"/>
  <c r="C1623" i="256"/>
  <c r="C1624" i="256"/>
  <c r="C1625" i="256"/>
  <c r="C1626" i="256"/>
  <c r="C1627" i="256"/>
  <c r="C1628" i="256"/>
  <c r="C1629" i="256"/>
  <c r="C1630" i="256"/>
  <c r="C1631" i="256"/>
  <c r="C1632" i="256"/>
  <c r="C1633" i="256"/>
  <c r="C1634" i="256"/>
  <c r="C1635" i="256"/>
  <c r="C1636" i="256"/>
  <c r="C1637" i="256"/>
  <c r="C1638" i="256"/>
  <c r="C1639" i="256"/>
  <c r="C1640" i="256"/>
  <c r="C1641" i="256"/>
  <c r="C1642" i="256"/>
  <c r="C1643" i="256"/>
  <c r="C1644" i="256"/>
  <c r="C1645" i="256"/>
  <c r="C1646" i="256"/>
  <c r="C1647" i="256"/>
  <c r="C1648" i="256"/>
  <c r="C1649" i="256"/>
  <c r="C1650" i="256"/>
  <c r="C1651" i="256"/>
  <c r="C1652" i="256"/>
  <c r="C1653" i="256"/>
  <c r="C1654" i="256"/>
  <c r="C1655" i="256"/>
  <c r="C1656" i="256"/>
  <c r="C1657" i="256"/>
  <c r="C1658" i="256"/>
  <c r="C1659" i="256"/>
  <c r="C1660" i="256"/>
  <c r="C1661" i="256"/>
  <c r="C1662" i="256"/>
  <c r="C1663" i="256"/>
  <c r="C1664" i="256"/>
  <c r="C1665" i="256"/>
  <c r="C1666" i="256"/>
  <c r="C1667" i="256"/>
  <c r="C1668" i="256"/>
  <c r="C1669" i="256"/>
  <c r="C1670" i="256"/>
  <c r="C1671" i="256"/>
  <c r="C1672" i="256"/>
  <c r="C1673" i="256"/>
  <c r="C1674" i="256"/>
  <c r="C1675" i="256"/>
  <c r="C1676" i="256"/>
  <c r="C1677" i="256"/>
  <c r="C1678" i="256"/>
  <c r="C1679" i="256"/>
  <c r="C1680" i="256"/>
  <c r="C1681" i="256"/>
  <c r="C1682" i="256"/>
  <c r="C1683" i="256"/>
  <c r="C1684" i="256"/>
  <c r="C1685" i="256"/>
  <c r="C1686" i="256"/>
  <c r="C1687" i="256"/>
  <c r="C1688" i="256"/>
  <c r="C1689" i="256"/>
  <c r="C1690" i="256"/>
  <c r="C1691" i="256"/>
  <c r="C1692" i="256"/>
  <c r="C1693" i="256"/>
  <c r="C1694" i="256"/>
  <c r="C1695" i="256"/>
  <c r="C1696" i="256"/>
  <c r="C1697" i="256"/>
  <c r="C1698" i="256"/>
  <c r="C1699" i="256"/>
  <c r="C1700" i="256"/>
  <c r="C1701" i="256"/>
  <c r="C1702" i="256"/>
  <c r="C1703" i="256"/>
  <c r="C1704" i="256"/>
  <c r="C1705" i="256"/>
  <c r="C1706" i="256"/>
  <c r="C1707" i="256"/>
  <c r="C1708" i="256"/>
  <c r="C1709" i="256"/>
  <c r="C1710" i="256"/>
  <c r="C1711" i="256"/>
  <c r="C1712" i="256"/>
  <c r="C1713" i="256"/>
  <c r="C1714" i="256"/>
  <c r="C1715" i="256"/>
  <c r="C1716" i="256"/>
  <c r="C1717" i="256"/>
  <c r="C1718" i="256"/>
  <c r="C1719" i="256"/>
  <c r="C1720" i="256"/>
  <c r="C1721" i="256"/>
  <c r="C1722" i="256"/>
  <c r="C1723" i="256"/>
  <c r="C1724" i="256"/>
  <c r="C1725" i="256"/>
  <c r="C1726" i="256"/>
  <c r="C1727" i="256"/>
  <c r="C1728" i="256"/>
  <c r="C1729" i="256"/>
  <c r="C1730" i="256"/>
  <c r="C1731" i="256"/>
  <c r="C1732" i="256"/>
  <c r="C1733" i="256"/>
  <c r="C1734" i="256"/>
  <c r="C1735" i="256"/>
  <c r="C1736" i="256"/>
  <c r="C1737" i="256"/>
  <c r="C1738" i="256"/>
  <c r="C1739" i="256"/>
  <c r="C1740" i="256"/>
  <c r="C1741" i="256"/>
  <c r="C1742" i="256"/>
  <c r="C1743" i="256"/>
  <c r="C1744" i="256"/>
  <c r="C1745" i="256"/>
  <c r="C1746" i="256"/>
  <c r="C1747" i="256"/>
  <c r="C1748" i="256"/>
  <c r="C1749" i="256"/>
  <c r="C1750" i="256"/>
  <c r="C1751" i="256"/>
  <c r="C1752" i="256"/>
  <c r="C1753" i="256"/>
  <c r="C1754" i="256"/>
  <c r="C1755" i="256"/>
  <c r="C1756" i="256"/>
  <c r="C1757" i="256"/>
  <c r="C1758" i="256"/>
  <c r="C1759" i="256"/>
  <c r="C1760" i="256"/>
  <c r="C1761" i="256"/>
  <c r="C1762" i="256"/>
  <c r="C1763" i="256"/>
  <c r="C1764" i="256"/>
  <c r="C1765" i="256"/>
  <c r="C1766" i="256"/>
  <c r="C1767" i="256"/>
  <c r="C1768" i="256"/>
  <c r="C1769" i="256"/>
  <c r="C1770" i="256"/>
  <c r="C1771" i="256"/>
  <c r="C1772" i="256"/>
  <c r="C1773" i="256"/>
  <c r="C1774" i="256"/>
  <c r="C1775" i="256"/>
  <c r="C1776" i="256"/>
  <c r="C1777" i="256"/>
  <c r="C1778" i="256"/>
  <c r="C1779" i="256"/>
  <c r="C1780" i="256"/>
  <c r="C1781" i="256"/>
  <c r="C1782" i="256"/>
  <c r="C1783" i="256"/>
  <c r="C1784" i="256"/>
  <c r="C1785" i="256"/>
  <c r="C1786" i="256"/>
  <c r="C1787" i="256"/>
  <c r="C1788" i="256"/>
  <c r="C1789" i="256"/>
  <c r="C1790" i="256"/>
  <c r="C1791" i="256"/>
  <c r="C1792" i="256"/>
  <c r="C1793" i="256"/>
  <c r="C1794" i="256"/>
  <c r="C1795" i="256"/>
  <c r="C1796" i="256"/>
  <c r="C1797" i="256"/>
  <c r="C1798" i="256"/>
  <c r="C1799" i="256"/>
  <c r="C1800" i="256"/>
  <c r="C1801" i="256"/>
  <c r="C1802" i="256"/>
  <c r="C1803" i="256"/>
  <c r="C1804" i="256"/>
  <c r="C1805" i="256"/>
  <c r="C1806" i="256"/>
  <c r="C1807" i="256"/>
  <c r="C1808" i="256"/>
  <c r="C1809" i="256"/>
  <c r="C1810" i="256"/>
  <c r="C1811" i="256"/>
  <c r="C1812" i="256"/>
  <c r="C1813" i="256"/>
  <c r="C1814" i="256"/>
  <c r="C1815" i="256"/>
  <c r="C1816" i="256"/>
  <c r="C1817" i="256"/>
  <c r="C1818" i="256"/>
  <c r="C1819" i="256"/>
  <c r="C1820" i="256"/>
  <c r="C1821" i="256"/>
  <c r="C1822" i="256"/>
  <c r="C1823" i="256"/>
  <c r="C1824" i="256"/>
  <c r="C1825" i="256"/>
  <c r="C1826" i="256"/>
  <c r="C1827" i="256"/>
  <c r="C1828" i="256"/>
  <c r="C1829" i="256"/>
  <c r="C1830" i="256"/>
  <c r="C1831" i="256"/>
  <c r="C1832" i="256"/>
  <c r="C1833" i="256"/>
  <c r="C1834" i="256"/>
  <c r="C1835" i="256"/>
  <c r="C1836" i="256"/>
  <c r="C1837" i="256"/>
  <c r="C1838" i="256"/>
  <c r="C1839" i="256"/>
  <c r="C1840" i="256"/>
  <c r="C1841" i="256"/>
  <c r="C1842" i="256"/>
  <c r="C1843" i="256"/>
  <c r="C1844" i="256"/>
  <c r="C1845" i="256"/>
  <c r="C1846" i="256"/>
  <c r="C1847" i="256"/>
  <c r="C1848" i="256"/>
  <c r="C1849" i="256"/>
  <c r="C1850" i="256"/>
  <c r="C1851" i="256"/>
  <c r="C1852" i="256"/>
  <c r="C1853" i="256"/>
  <c r="C1854" i="256"/>
  <c r="C1855" i="256"/>
  <c r="C1856" i="256"/>
  <c r="C1857" i="256"/>
  <c r="C1858" i="256"/>
  <c r="C1859" i="256"/>
  <c r="C1860" i="256"/>
  <c r="C1861" i="256"/>
  <c r="C1862" i="256"/>
  <c r="C1863" i="256"/>
  <c r="C1864" i="256"/>
  <c r="C1865" i="256"/>
  <c r="C1866" i="256"/>
  <c r="C1867" i="256"/>
  <c r="C1868" i="256"/>
  <c r="C1869" i="256"/>
  <c r="C1870" i="256"/>
  <c r="C1871" i="256"/>
  <c r="C1872" i="256"/>
  <c r="C1873" i="256"/>
  <c r="C1874" i="256"/>
  <c r="C1875" i="256"/>
  <c r="C1876" i="256"/>
  <c r="C1877" i="256"/>
  <c r="C1878" i="256"/>
  <c r="C1879" i="256"/>
  <c r="C1880" i="256"/>
  <c r="C1881" i="256"/>
  <c r="C1882" i="256"/>
  <c r="C1883" i="256"/>
  <c r="C1884" i="256"/>
  <c r="C1885" i="256"/>
  <c r="C1886" i="256"/>
  <c r="C1887" i="256"/>
  <c r="C1888" i="256"/>
  <c r="C1889" i="256"/>
  <c r="C1890" i="256"/>
  <c r="C1891" i="256"/>
  <c r="C1892" i="256"/>
  <c r="C1893" i="256"/>
  <c r="C1894" i="256"/>
  <c r="C1895" i="256"/>
  <c r="C1896" i="256"/>
  <c r="C1897" i="256"/>
  <c r="C1898" i="256"/>
  <c r="C1899" i="256"/>
  <c r="C1900" i="256"/>
  <c r="C1901" i="256"/>
  <c r="C1902" i="256"/>
  <c r="C1903" i="256"/>
  <c r="C1904" i="256"/>
  <c r="C1905" i="256"/>
  <c r="C1906" i="256"/>
  <c r="C1907" i="256"/>
  <c r="C1908" i="256"/>
  <c r="C1909" i="256"/>
  <c r="C1910" i="256"/>
  <c r="C1911" i="256"/>
  <c r="C1912" i="256"/>
  <c r="C1913" i="256"/>
  <c r="C1914" i="256"/>
  <c r="C1915" i="256"/>
  <c r="C1916" i="256"/>
  <c r="C1917" i="256"/>
  <c r="C1918" i="256"/>
  <c r="C1919" i="256"/>
  <c r="C1920" i="256"/>
  <c r="C1921" i="256"/>
  <c r="C1922" i="256"/>
  <c r="C1923" i="256"/>
  <c r="C1924" i="256"/>
  <c r="C1925" i="256"/>
  <c r="C1926" i="256"/>
  <c r="C1927" i="256"/>
  <c r="C1928" i="256"/>
  <c r="C1929" i="256"/>
  <c r="C1930" i="256"/>
  <c r="C1931" i="256"/>
  <c r="C1932" i="256"/>
  <c r="C1933" i="256"/>
  <c r="C1934" i="256"/>
  <c r="C1935" i="256"/>
  <c r="C1936" i="256"/>
  <c r="C1937" i="256"/>
  <c r="C1938" i="256"/>
  <c r="C1939" i="256"/>
  <c r="C1940" i="256"/>
  <c r="C1941" i="256"/>
  <c r="C1942" i="256"/>
  <c r="C1943" i="256"/>
  <c r="C1944" i="256"/>
  <c r="C1945" i="256"/>
  <c r="C1946" i="256"/>
  <c r="C1947" i="256"/>
  <c r="C1948" i="256"/>
  <c r="C1949" i="256"/>
  <c r="C1950" i="256"/>
  <c r="C1951" i="256"/>
  <c r="C1952" i="256"/>
  <c r="C1953" i="256"/>
  <c r="C1954" i="256"/>
  <c r="C1955" i="256"/>
  <c r="C1956" i="256"/>
  <c r="C1957" i="256"/>
  <c r="C1958" i="256"/>
  <c r="C1959" i="256"/>
  <c r="C1960" i="256"/>
  <c r="C1961" i="256"/>
  <c r="C1962" i="256"/>
  <c r="C1963" i="256"/>
  <c r="C1964" i="256"/>
  <c r="C1965" i="256"/>
  <c r="C1966" i="256"/>
  <c r="C1967" i="256"/>
  <c r="C1968" i="256"/>
  <c r="C1969" i="256"/>
  <c r="C1970" i="256"/>
  <c r="C1971" i="256"/>
  <c r="C1972" i="256"/>
  <c r="C1973" i="256"/>
  <c r="C1974" i="256"/>
  <c r="C1975" i="256"/>
  <c r="C1976" i="256"/>
  <c r="C1977" i="256"/>
  <c r="C1978" i="256"/>
  <c r="C1979" i="256"/>
  <c r="C1980" i="256"/>
  <c r="C1981" i="256"/>
  <c r="C1982" i="256"/>
  <c r="C1983" i="256"/>
  <c r="C1984" i="256"/>
  <c r="C1985" i="256"/>
  <c r="C1986" i="256"/>
  <c r="C1987" i="256"/>
  <c r="C1988" i="256"/>
  <c r="C1989" i="256"/>
  <c r="C1990" i="256"/>
  <c r="C1991" i="256"/>
  <c r="C1992" i="256"/>
  <c r="C1993" i="256"/>
  <c r="C1994" i="256"/>
  <c r="C1995" i="256"/>
  <c r="C1996" i="256"/>
  <c r="C1997" i="256"/>
  <c r="C1998" i="256"/>
  <c r="C1999" i="256"/>
  <c r="C2000" i="256"/>
  <c r="C1004" i="256"/>
  <c r="C1003" i="256"/>
  <c r="C1002" i="256"/>
  <c r="C3" i="256"/>
  <c r="C4" i="256"/>
  <c r="C5" i="256"/>
  <c r="C6" i="256"/>
  <c r="C7" i="256"/>
  <c r="C8" i="256"/>
  <c r="C9" i="256"/>
  <c r="C10" i="256"/>
  <c r="C11" i="256"/>
  <c r="C12" i="256"/>
  <c r="C13" i="256"/>
  <c r="C14" i="256"/>
  <c r="C15" i="256"/>
  <c r="C16" i="256"/>
  <c r="C17" i="256"/>
  <c r="C18" i="256"/>
  <c r="C19" i="256"/>
  <c r="C20" i="256"/>
  <c r="C21" i="256"/>
  <c r="C22" i="256"/>
  <c r="C23" i="256"/>
  <c r="C24" i="256"/>
  <c r="C25" i="256"/>
  <c r="C26" i="256"/>
  <c r="C27" i="256"/>
  <c r="C28" i="256"/>
  <c r="C29" i="256"/>
  <c r="C30" i="256"/>
  <c r="C31" i="256"/>
  <c r="C32" i="256"/>
  <c r="C33" i="256"/>
  <c r="C34" i="256"/>
  <c r="C35" i="256"/>
  <c r="C36" i="256"/>
  <c r="C37" i="256"/>
  <c r="C38" i="256"/>
  <c r="C39" i="256"/>
  <c r="C40" i="256"/>
  <c r="C41" i="256"/>
  <c r="C42" i="256"/>
  <c r="C43" i="256"/>
  <c r="C44" i="256"/>
  <c r="C45" i="256"/>
  <c r="C46" i="256"/>
  <c r="C47" i="256"/>
  <c r="C48" i="256"/>
  <c r="C49" i="256"/>
  <c r="C50" i="256"/>
  <c r="C51" i="256"/>
  <c r="C52" i="256"/>
  <c r="C53" i="256"/>
  <c r="C54" i="256"/>
  <c r="C55" i="256"/>
  <c r="C56" i="256"/>
  <c r="C57" i="256"/>
  <c r="C58" i="256"/>
  <c r="C59" i="256"/>
  <c r="C60" i="256"/>
  <c r="C61" i="256"/>
  <c r="C62" i="256"/>
  <c r="C63" i="256"/>
  <c r="C64" i="256"/>
  <c r="C65" i="256"/>
  <c r="C66" i="256"/>
  <c r="C67" i="256"/>
  <c r="C68" i="256"/>
  <c r="C69" i="256"/>
  <c r="C70" i="256"/>
  <c r="C71" i="256"/>
  <c r="C72" i="256"/>
  <c r="C73" i="256"/>
  <c r="C74" i="256"/>
  <c r="C75" i="256"/>
  <c r="C76" i="256"/>
  <c r="C77" i="256"/>
  <c r="C78" i="256"/>
  <c r="C79" i="256"/>
  <c r="C80" i="256"/>
  <c r="C81" i="256"/>
  <c r="C82" i="256"/>
  <c r="C83" i="256"/>
  <c r="C84" i="256"/>
  <c r="C85" i="256"/>
  <c r="C86" i="256"/>
  <c r="C87" i="256"/>
  <c r="C88" i="256"/>
  <c r="C89" i="256"/>
  <c r="C90" i="256"/>
  <c r="C91" i="256"/>
  <c r="C92" i="256"/>
  <c r="C93" i="256"/>
  <c r="C94" i="256"/>
  <c r="C95" i="256"/>
  <c r="C96" i="256"/>
  <c r="C97" i="256"/>
  <c r="C98" i="256"/>
  <c r="C99" i="256"/>
  <c r="C100" i="256"/>
  <c r="C101" i="256"/>
  <c r="C102" i="256"/>
  <c r="C103" i="256"/>
  <c r="C104" i="256"/>
  <c r="C105" i="256"/>
  <c r="C106" i="256"/>
  <c r="C107" i="256"/>
  <c r="C108" i="256"/>
  <c r="C109" i="256"/>
  <c r="C110" i="256"/>
  <c r="C111" i="256"/>
  <c r="C112" i="256"/>
  <c r="C113" i="256"/>
  <c r="C114" i="256"/>
  <c r="C115" i="256"/>
  <c r="C116" i="256"/>
  <c r="C117" i="256"/>
  <c r="C118" i="256"/>
  <c r="C119" i="256"/>
  <c r="C120" i="256"/>
  <c r="C121" i="256"/>
  <c r="C122" i="256"/>
  <c r="C123" i="256"/>
  <c r="C124" i="256"/>
  <c r="C125" i="256"/>
  <c r="C126" i="256"/>
  <c r="C127" i="256"/>
  <c r="C128" i="256"/>
  <c r="C129" i="256"/>
  <c r="C130" i="256"/>
  <c r="C131" i="256"/>
  <c r="C132" i="256"/>
  <c r="C133" i="256"/>
  <c r="C134" i="256"/>
  <c r="C135" i="256"/>
  <c r="C136" i="256"/>
  <c r="C137" i="256"/>
  <c r="C138" i="256"/>
  <c r="C139" i="256"/>
  <c r="C140" i="256"/>
  <c r="C141" i="256"/>
  <c r="C142" i="256"/>
  <c r="C143" i="256"/>
  <c r="C144" i="256"/>
  <c r="C145" i="256"/>
  <c r="C146" i="256"/>
  <c r="C147" i="256"/>
  <c r="C148" i="256"/>
  <c r="C149" i="256"/>
  <c r="C150" i="256"/>
  <c r="C151" i="256"/>
  <c r="C152" i="256"/>
  <c r="C153" i="256"/>
  <c r="C154" i="256"/>
  <c r="C155" i="256"/>
  <c r="C156" i="256"/>
  <c r="C157" i="256"/>
  <c r="C158" i="256"/>
  <c r="C159" i="256"/>
  <c r="C160" i="256"/>
  <c r="C161" i="256"/>
  <c r="C162" i="256"/>
  <c r="C163" i="256"/>
  <c r="C164" i="256"/>
  <c r="C165" i="256"/>
  <c r="C166" i="256"/>
  <c r="C167" i="256"/>
  <c r="C168" i="256"/>
  <c r="C169" i="256"/>
  <c r="C170" i="256"/>
  <c r="C171" i="256"/>
  <c r="C172" i="256"/>
  <c r="C173" i="256"/>
  <c r="C174" i="256"/>
  <c r="C175" i="256"/>
  <c r="C176" i="256"/>
  <c r="C177" i="256"/>
  <c r="C178" i="256"/>
  <c r="C179" i="256"/>
  <c r="C180" i="256"/>
  <c r="C181" i="256"/>
  <c r="C182" i="256"/>
  <c r="C183" i="256"/>
  <c r="C184" i="256"/>
  <c r="C185" i="256"/>
  <c r="C186" i="256"/>
  <c r="C187" i="256"/>
  <c r="C188" i="256"/>
  <c r="C189" i="256"/>
  <c r="C190" i="256"/>
  <c r="C191" i="256"/>
  <c r="C192" i="256"/>
  <c r="C193" i="256"/>
  <c r="C194" i="256"/>
  <c r="C195" i="256"/>
  <c r="C196" i="256"/>
  <c r="C197" i="256"/>
  <c r="C198" i="256"/>
  <c r="C199" i="256"/>
  <c r="C200" i="256"/>
  <c r="C201" i="256"/>
  <c r="C202" i="256"/>
  <c r="C203" i="256"/>
  <c r="C204" i="256"/>
  <c r="C205" i="256"/>
  <c r="C206" i="256"/>
  <c r="C207" i="256"/>
  <c r="C208" i="256"/>
  <c r="C209" i="256"/>
  <c r="C210" i="256"/>
  <c r="C211" i="256"/>
  <c r="C212" i="256"/>
  <c r="C213" i="256"/>
  <c r="C214" i="256"/>
  <c r="C215" i="256"/>
  <c r="C216" i="256"/>
  <c r="C217" i="256"/>
  <c r="C218" i="256"/>
  <c r="C219" i="256"/>
  <c r="C220" i="256"/>
  <c r="C221" i="256"/>
  <c r="C222" i="256"/>
  <c r="C223" i="256"/>
  <c r="C224" i="256"/>
  <c r="C225" i="256"/>
  <c r="C226" i="256"/>
  <c r="C227" i="256"/>
  <c r="C228" i="256"/>
  <c r="C229" i="256"/>
  <c r="C230" i="256"/>
  <c r="C231" i="256"/>
  <c r="C232" i="256"/>
  <c r="C233" i="256"/>
  <c r="C234" i="256"/>
  <c r="C235" i="256"/>
  <c r="C236" i="256"/>
  <c r="C237" i="256"/>
  <c r="C238" i="256"/>
  <c r="C239" i="256"/>
  <c r="C240" i="256"/>
  <c r="C241" i="256"/>
  <c r="C242" i="256"/>
  <c r="C243" i="256"/>
  <c r="C244" i="256"/>
  <c r="C245" i="256"/>
  <c r="C246" i="256"/>
  <c r="C247" i="256"/>
  <c r="C248" i="256"/>
  <c r="C249" i="256"/>
  <c r="C250" i="256"/>
  <c r="C251" i="256"/>
  <c r="C252" i="256"/>
  <c r="C253" i="256"/>
  <c r="C254" i="256"/>
  <c r="C255" i="256"/>
  <c r="C256" i="256"/>
  <c r="C257" i="256"/>
  <c r="C258" i="256"/>
  <c r="C259" i="256"/>
  <c r="C260" i="256"/>
  <c r="C261" i="256"/>
  <c r="C262" i="256"/>
  <c r="C263" i="256"/>
  <c r="C264" i="256"/>
  <c r="C265" i="256"/>
  <c r="C266" i="256"/>
  <c r="C267" i="256"/>
  <c r="C268" i="256"/>
  <c r="C269" i="256"/>
  <c r="C270" i="256"/>
  <c r="C271" i="256"/>
  <c r="C272" i="256"/>
  <c r="C273" i="256"/>
  <c r="C274" i="256"/>
  <c r="C275" i="256"/>
  <c r="C276" i="256"/>
  <c r="C277" i="256"/>
  <c r="C278" i="256"/>
  <c r="C279" i="256"/>
  <c r="C280" i="256"/>
  <c r="C281" i="256"/>
  <c r="C282" i="256"/>
  <c r="C283" i="256"/>
  <c r="C284" i="256"/>
  <c r="C285" i="256"/>
  <c r="C286" i="256"/>
  <c r="C287" i="256"/>
  <c r="C288" i="256"/>
  <c r="C289" i="256"/>
  <c r="C290" i="256"/>
  <c r="C291" i="256"/>
  <c r="C292" i="256"/>
  <c r="C293" i="256"/>
  <c r="C294" i="256"/>
  <c r="C295" i="256"/>
  <c r="C296" i="256"/>
  <c r="C297" i="256"/>
  <c r="C298" i="256"/>
  <c r="C299" i="256"/>
  <c r="C300" i="256"/>
  <c r="C301" i="256"/>
  <c r="C302" i="256"/>
  <c r="C303" i="256"/>
  <c r="C304" i="256"/>
  <c r="C305" i="256"/>
  <c r="C306" i="256"/>
  <c r="C307" i="256"/>
  <c r="C308" i="256"/>
  <c r="C309" i="256"/>
  <c r="C310" i="256"/>
  <c r="C311" i="256"/>
  <c r="C312" i="256"/>
  <c r="C313" i="256"/>
  <c r="C314" i="256"/>
  <c r="C315" i="256"/>
  <c r="C316" i="256"/>
  <c r="C317" i="256"/>
  <c r="C318" i="256"/>
  <c r="C319" i="256"/>
  <c r="C320" i="256"/>
  <c r="C321" i="256"/>
  <c r="C322" i="256"/>
  <c r="C323" i="256"/>
  <c r="C324" i="256"/>
  <c r="C325" i="256"/>
  <c r="C326" i="256"/>
  <c r="C327" i="256"/>
  <c r="C328" i="256"/>
  <c r="C329" i="256"/>
  <c r="C330" i="256"/>
  <c r="C331" i="256"/>
  <c r="C332" i="256"/>
  <c r="C333" i="256"/>
  <c r="C334" i="256"/>
  <c r="C335" i="256"/>
  <c r="C336" i="256"/>
  <c r="C337" i="256"/>
  <c r="C338" i="256"/>
  <c r="C339" i="256"/>
  <c r="C340" i="256"/>
  <c r="C341" i="256"/>
  <c r="C342" i="256"/>
  <c r="C343" i="256"/>
  <c r="C344" i="256"/>
  <c r="C345" i="256"/>
  <c r="C346" i="256"/>
  <c r="C347" i="256"/>
  <c r="C348" i="256"/>
  <c r="C349" i="256"/>
  <c r="C350" i="256"/>
  <c r="C351" i="256"/>
  <c r="C352" i="256"/>
  <c r="C353" i="256"/>
  <c r="C354" i="256"/>
  <c r="C355" i="256"/>
  <c r="C356" i="256"/>
  <c r="C357" i="256"/>
  <c r="C358" i="256"/>
  <c r="C359" i="256"/>
  <c r="C360" i="256"/>
  <c r="C361" i="256"/>
  <c r="C362" i="256"/>
  <c r="C363" i="256"/>
  <c r="C364" i="256"/>
  <c r="C365" i="256"/>
  <c r="C366" i="256"/>
  <c r="C367" i="256"/>
  <c r="C368" i="256"/>
  <c r="C369" i="256"/>
  <c r="C370" i="256"/>
  <c r="C371" i="256"/>
  <c r="C372" i="256"/>
  <c r="C373" i="256"/>
  <c r="C374" i="256"/>
  <c r="C375" i="256"/>
  <c r="C376" i="256"/>
  <c r="C377" i="256"/>
  <c r="C378" i="256"/>
  <c r="C379" i="256"/>
  <c r="C380" i="256"/>
  <c r="C381" i="256"/>
  <c r="C382" i="256"/>
  <c r="C383" i="256"/>
  <c r="C384" i="256"/>
  <c r="C385" i="256"/>
  <c r="C386" i="256"/>
  <c r="C387" i="256"/>
  <c r="C388" i="256"/>
  <c r="C389" i="256"/>
  <c r="C390" i="256"/>
  <c r="C391" i="256"/>
  <c r="C392" i="256"/>
  <c r="C393" i="256"/>
  <c r="C394" i="256"/>
  <c r="C395" i="256"/>
  <c r="C396" i="256"/>
  <c r="C397" i="256"/>
  <c r="C398" i="256"/>
  <c r="C399" i="256"/>
  <c r="C400" i="256"/>
  <c r="C401" i="256"/>
  <c r="C402" i="256"/>
  <c r="C403" i="256"/>
  <c r="C404" i="256"/>
  <c r="C405" i="256"/>
  <c r="C406" i="256"/>
  <c r="C407" i="256"/>
  <c r="C408" i="256"/>
  <c r="C409" i="256"/>
  <c r="C410" i="256"/>
  <c r="C411" i="256"/>
  <c r="C412" i="256"/>
  <c r="C413" i="256"/>
  <c r="C414" i="256"/>
  <c r="C415" i="256"/>
  <c r="C416" i="256"/>
  <c r="C417" i="256"/>
  <c r="C418" i="256"/>
  <c r="C419" i="256"/>
  <c r="C420" i="256"/>
  <c r="C421" i="256"/>
  <c r="C422" i="256"/>
  <c r="C423" i="256"/>
  <c r="C424" i="256"/>
  <c r="C425" i="256"/>
  <c r="C426" i="256"/>
  <c r="C427" i="256"/>
  <c r="C428" i="256"/>
  <c r="C429" i="256"/>
  <c r="C430" i="256"/>
  <c r="C431" i="256"/>
  <c r="C432" i="256"/>
  <c r="C433" i="256"/>
  <c r="C434" i="256"/>
  <c r="C435" i="256"/>
  <c r="C436" i="256"/>
  <c r="C437" i="256"/>
  <c r="C438" i="256"/>
  <c r="C439" i="256"/>
  <c r="C440" i="256"/>
  <c r="C441" i="256"/>
  <c r="C442" i="256"/>
  <c r="C443" i="256"/>
  <c r="C444" i="256"/>
  <c r="C445" i="256"/>
  <c r="C446" i="256"/>
  <c r="C447" i="256"/>
  <c r="C448" i="256"/>
  <c r="C449" i="256"/>
  <c r="C450" i="256"/>
  <c r="C451" i="256"/>
  <c r="C452" i="256"/>
  <c r="C453" i="256"/>
  <c r="C454" i="256"/>
  <c r="C455" i="256"/>
  <c r="C456" i="256"/>
  <c r="C457" i="256"/>
  <c r="C458" i="256"/>
  <c r="C459" i="256"/>
  <c r="C460" i="256"/>
  <c r="C461" i="256"/>
  <c r="C462" i="256"/>
  <c r="C463" i="256"/>
  <c r="C464" i="256"/>
  <c r="C465" i="256"/>
  <c r="C466" i="256"/>
  <c r="C467" i="256"/>
  <c r="C468" i="256"/>
  <c r="C469" i="256"/>
  <c r="C470" i="256"/>
  <c r="C471" i="256"/>
  <c r="C472" i="256"/>
  <c r="C473" i="256"/>
  <c r="C474" i="256"/>
  <c r="C475" i="256"/>
  <c r="C476" i="256"/>
  <c r="C477" i="256"/>
  <c r="C478" i="256"/>
  <c r="C479" i="256"/>
  <c r="C480" i="256"/>
  <c r="C481" i="256"/>
  <c r="C482" i="256"/>
  <c r="C483" i="256"/>
  <c r="C484" i="256"/>
  <c r="C485" i="256"/>
  <c r="C486" i="256"/>
  <c r="C487" i="256"/>
  <c r="C488" i="256"/>
  <c r="C489" i="256"/>
  <c r="C490" i="256"/>
  <c r="C491" i="256"/>
  <c r="C492" i="256"/>
  <c r="C493" i="256"/>
  <c r="C494" i="256"/>
  <c r="C495" i="256"/>
  <c r="C496" i="256"/>
  <c r="C497" i="256"/>
  <c r="C498" i="256"/>
  <c r="C499" i="256"/>
  <c r="C500" i="256"/>
  <c r="C501" i="256"/>
  <c r="C502" i="256"/>
  <c r="C503" i="256"/>
  <c r="C504" i="256"/>
  <c r="C505" i="256"/>
  <c r="C506" i="256"/>
  <c r="C507" i="256"/>
  <c r="C508" i="256"/>
  <c r="C509" i="256"/>
  <c r="C510" i="256"/>
  <c r="C511" i="256"/>
  <c r="C512" i="256"/>
  <c r="C513" i="256"/>
  <c r="C514" i="256"/>
  <c r="C515" i="256"/>
  <c r="C516" i="256"/>
  <c r="C517" i="256"/>
  <c r="C518" i="256"/>
  <c r="C519" i="256"/>
  <c r="C520" i="256"/>
  <c r="C521" i="256"/>
  <c r="C522" i="256"/>
  <c r="C523" i="256"/>
  <c r="C524" i="256"/>
  <c r="C525" i="256"/>
  <c r="C526" i="256"/>
  <c r="C527" i="256"/>
  <c r="C528" i="256"/>
  <c r="C529" i="256"/>
  <c r="C530" i="256"/>
  <c r="C531" i="256"/>
  <c r="C532" i="256"/>
  <c r="C533" i="256"/>
  <c r="C534" i="256"/>
  <c r="C535" i="256"/>
  <c r="C536" i="256"/>
  <c r="C537" i="256"/>
  <c r="C538" i="256"/>
  <c r="C539" i="256"/>
  <c r="C540" i="256"/>
  <c r="C541" i="256"/>
  <c r="C542" i="256"/>
  <c r="C543" i="256"/>
  <c r="C544" i="256"/>
  <c r="C545" i="256"/>
  <c r="C546" i="256"/>
  <c r="C547" i="256"/>
  <c r="C548" i="256"/>
  <c r="C549" i="256"/>
  <c r="C550" i="256"/>
  <c r="C551" i="256"/>
  <c r="C552" i="256"/>
  <c r="C553" i="256"/>
  <c r="C554" i="256"/>
  <c r="C555" i="256"/>
  <c r="C556" i="256"/>
  <c r="C557" i="256"/>
  <c r="C558" i="256"/>
  <c r="C559" i="256"/>
  <c r="C560" i="256"/>
  <c r="C561" i="256"/>
  <c r="C562" i="256"/>
  <c r="C563" i="256"/>
  <c r="C564" i="256"/>
  <c r="C565" i="256"/>
  <c r="C566" i="256"/>
  <c r="C567" i="256"/>
  <c r="C568" i="256"/>
  <c r="C569" i="256"/>
  <c r="C570" i="256"/>
  <c r="C571" i="256"/>
  <c r="C572" i="256"/>
  <c r="C573" i="256"/>
  <c r="C574" i="256"/>
  <c r="C575" i="256"/>
  <c r="C576" i="256"/>
  <c r="C577" i="256"/>
  <c r="C578" i="256"/>
  <c r="C579" i="256"/>
  <c r="C580" i="256"/>
  <c r="C581" i="256"/>
  <c r="C582" i="256"/>
  <c r="C583" i="256"/>
  <c r="C584" i="256"/>
  <c r="C585" i="256"/>
  <c r="C586" i="256"/>
  <c r="C587" i="256"/>
  <c r="C588" i="256"/>
  <c r="C589" i="256"/>
  <c r="C590" i="256"/>
  <c r="C591" i="256"/>
  <c r="C592" i="256"/>
  <c r="C593" i="256"/>
  <c r="C594" i="256"/>
  <c r="C595" i="256"/>
  <c r="C596" i="256"/>
  <c r="C597" i="256"/>
  <c r="C598" i="256"/>
  <c r="C599" i="256"/>
  <c r="C600" i="256"/>
  <c r="C601" i="256"/>
  <c r="C602" i="256"/>
  <c r="C603" i="256"/>
  <c r="C604" i="256"/>
  <c r="C605" i="256"/>
  <c r="C606" i="256"/>
  <c r="C607" i="256"/>
  <c r="C608" i="256"/>
  <c r="C609" i="256"/>
  <c r="C610" i="256"/>
  <c r="C611" i="256"/>
  <c r="C612" i="256"/>
  <c r="C613" i="256"/>
  <c r="C614" i="256"/>
  <c r="C615" i="256"/>
  <c r="C616" i="256"/>
  <c r="C617" i="256"/>
  <c r="C618" i="256"/>
  <c r="C619" i="256"/>
  <c r="C620" i="256"/>
  <c r="C621" i="256"/>
  <c r="C622" i="256"/>
  <c r="C623" i="256"/>
  <c r="C624" i="256"/>
  <c r="C625" i="256"/>
  <c r="C626" i="256"/>
  <c r="C627" i="256"/>
  <c r="C628" i="256"/>
  <c r="C629" i="256"/>
  <c r="C630" i="256"/>
  <c r="C631" i="256"/>
  <c r="C632" i="256"/>
  <c r="C633" i="256"/>
  <c r="C634" i="256"/>
  <c r="C635" i="256"/>
  <c r="C636" i="256"/>
  <c r="C637" i="256"/>
  <c r="C638" i="256"/>
  <c r="C639" i="256"/>
  <c r="C640" i="256"/>
  <c r="C641" i="256"/>
  <c r="C642" i="256"/>
  <c r="C643" i="256"/>
  <c r="C644" i="256"/>
  <c r="C645" i="256"/>
  <c r="C646" i="256"/>
  <c r="C647" i="256"/>
  <c r="C648" i="256"/>
  <c r="C649" i="256"/>
  <c r="C650" i="256"/>
  <c r="C651" i="256"/>
  <c r="C652" i="256"/>
  <c r="C653" i="256"/>
  <c r="C654" i="256"/>
  <c r="C655" i="256"/>
  <c r="C656" i="256"/>
  <c r="C657" i="256"/>
  <c r="C658" i="256"/>
  <c r="C659" i="256"/>
  <c r="C660" i="256"/>
  <c r="C661" i="256"/>
  <c r="C662" i="256"/>
  <c r="C663" i="256"/>
  <c r="C664" i="256"/>
  <c r="C665" i="256"/>
  <c r="C666" i="256"/>
  <c r="C667" i="256"/>
  <c r="C668" i="256"/>
  <c r="C669" i="256"/>
  <c r="C670" i="256"/>
  <c r="C671" i="256"/>
  <c r="C672" i="256"/>
  <c r="C673" i="256"/>
  <c r="C674" i="256"/>
  <c r="C675" i="256"/>
  <c r="C676" i="256"/>
  <c r="C677" i="256"/>
  <c r="C678" i="256"/>
  <c r="C679" i="256"/>
  <c r="C680" i="256"/>
  <c r="C681" i="256"/>
  <c r="C682" i="256"/>
  <c r="C683" i="256"/>
  <c r="C684" i="256"/>
  <c r="C685" i="256"/>
  <c r="C686" i="256"/>
  <c r="C687" i="256"/>
  <c r="C688" i="256"/>
  <c r="C689" i="256"/>
  <c r="C690" i="256"/>
  <c r="C691" i="256"/>
  <c r="C692" i="256"/>
  <c r="C693" i="256"/>
  <c r="C694" i="256"/>
  <c r="C695" i="256"/>
  <c r="C696" i="256"/>
  <c r="C697" i="256"/>
  <c r="C698" i="256"/>
  <c r="C699" i="256"/>
  <c r="C700" i="256"/>
  <c r="C701" i="256"/>
  <c r="C702" i="256"/>
  <c r="C703" i="256"/>
  <c r="C704" i="256"/>
  <c r="C705" i="256"/>
  <c r="C706" i="256"/>
  <c r="C707" i="256"/>
  <c r="C708" i="256"/>
  <c r="C709" i="256"/>
  <c r="C710" i="256"/>
  <c r="C711" i="256"/>
  <c r="C712" i="256"/>
  <c r="C713" i="256"/>
  <c r="C714" i="256"/>
  <c r="C715" i="256"/>
  <c r="C716" i="256"/>
  <c r="C717" i="256"/>
  <c r="C718" i="256"/>
  <c r="C719" i="256"/>
  <c r="C720" i="256"/>
  <c r="C721" i="256"/>
  <c r="C722" i="256"/>
  <c r="C723" i="256"/>
  <c r="C724" i="256"/>
  <c r="C725" i="256"/>
  <c r="C726" i="256"/>
  <c r="C727" i="256"/>
  <c r="C728" i="256"/>
  <c r="C729" i="256"/>
  <c r="C730" i="256"/>
  <c r="C731" i="256"/>
  <c r="C732" i="256"/>
  <c r="C733" i="256"/>
  <c r="C734" i="256"/>
  <c r="C735" i="256"/>
  <c r="C736" i="256"/>
  <c r="C737" i="256"/>
  <c r="C738" i="256"/>
  <c r="C739" i="256"/>
  <c r="C740" i="256"/>
  <c r="C741" i="256"/>
  <c r="C742" i="256"/>
  <c r="C743" i="256"/>
  <c r="C744" i="256"/>
  <c r="C745" i="256"/>
  <c r="C746" i="256"/>
  <c r="C747" i="256"/>
  <c r="C748" i="256"/>
  <c r="C749" i="256"/>
  <c r="C750" i="256"/>
  <c r="C751" i="256"/>
  <c r="C752" i="256"/>
  <c r="C753" i="256"/>
  <c r="C754" i="256"/>
  <c r="C755" i="256"/>
  <c r="C756" i="256"/>
  <c r="C757" i="256"/>
  <c r="C758" i="256"/>
  <c r="C759" i="256"/>
  <c r="C760" i="256"/>
  <c r="C761" i="256"/>
  <c r="C762" i="256"/>
  <c r="C763" i="256"/>
  <c r="C764" i="256"/>
  <c r="C765" i="256"/>
  <c r="C766" i="256"/>
  <c r="C767" i="256"/>
  <c r="C768" i="256"/>
  <c r="C769" i="256"/>
  <c r="C770" i="256"/>
  <c r="C771" i="256"/>
  <c r="C772" i="256"/>
  <c r="C773" i="256"/>
  <c r="C774" i="256"/>
  <c r="C775" i="256"/>
  <c r="C776" i="256"/>
  <c r="C777" i="256"/>
  <c r="C778" i="256"/>
  <c r="C779" i="256"/>
  <c r="C780" i="256"/>
  <c r="C781" i="256"/>
  <c r="C782" i="256"/>
  <c r="C783" i="256"/>
  <c r="C784" i="256"/>
  <c r="C785" i="256"/>
  <c r="C786" i="256"/>
  <c r="C787" i="256"/>
  <c r="C788" i="256"/>
  <c r="C789" i="256"/>
  <c r="C790" i="256"/>
  <c r="C791" i="256"/>
  <c r="C792" i="256"/>
  <c r="C793" i="256"/>
  <c r="C794" i="256"/>
  <c r="C795" i="256"/>
  <c r="C796" i="256"/>
  <c r="C797" i="256"/>
  <c r="C798" i="256"/>
  <c r="C799" i="256"/>
  <c r="C800" i="256"/>
  <c r="C801" i="256"/>
  <c r="C802" i="256"/>
  <c r="C803" i="256"/>
  <c r="C804" i="256"/>
  <c r="C805" i="256"/>
  <c r="C806" i="256"/>
  <c r="C807" i="256"/>
  <c r="C808" i="256"/>
  <c r="C809" i="256"/>
  <c r="C810" i="256"/>
  <c r="C811" i="256"/>
  <c r="C812" i="256"/>
  <c r="C813" i="256"/>
  <c r="C814" i="256"/>
  <c r="C815" i="256"/>
  <c r="C816" i="256"/>
  <c r="C817" i="256"/>
  <c r="C818" i="256"/>
  <c r="C819" i="256"/>
  <c r="C820" i="256"/>
  <c r="C821" i="256"/>
  <c r="C822" i="256"/>
  <c r="C823" i="256"/>
  <c r="C824" i="256"/>
  <c r="C825" i="256"/>
  <c r="C826" i="256"/>
  <c r="C827" i="256"/>
  <c r="C828" i="256"/>
  <c r="C829" i="256"/>
  <c r="C830" i="256"/>
  <c r="C831" i="256"/>
  <c r="C832" i="256"/>
  <c r="C833" i="256"/>
  <c r="C834" i="256"/>
  <c r="C835" i="256"/>
  <c r="C836" i="256"/>
  <c r="C837" i="256"/>
  <c r="C838" i="256"/>
  <c r="C839" i="256"/>
  <c r="C840" i="256"/>
  <c r="C841" i="256"/>
  <c r="C842" i="256"/>
  <c r="C843" i="256"/>
  <c r="C844" i="256"/>
  <c r="C845" i="256"/>
  <c r="C846" i="256"/>
  <c r="C847" i="256"/>
  <c r="C848" i="256"/>
  <c r="C849" i="256"/>
  <c r="C850" i="256"/>
  <c r="C851" i="256"/>
  <c r="C852" i="256"/>
  <c r="C853" i="256"/>
  <c r="C854" i="256"/>
  <c r="C855" i="256"/>
  <c r="C856" i="256"/>
  <c r="C857" i="256"/>
  <c r="C858" i="256"/>
  <c r="C859" i="256"/>
  <c r="C860" i="256"/>
  <c r="C861" i="256"/>
  <c r="C862" i="256"/>
  <c r="C863" i="256"/>
  <c r="C864" i="256"/>
  <c r="C865" i="256"/>
  <c r="C866" i="256"/>
  <c r="C867" i="256"/>
  <c r="C868" i="256"/>
  <c r="C869" i="256"/>
  <c r="C870" i="256"/>
  <c r="C871" i="256"/>
  <c r="C872" i="256"/>
  <c r="C873" i="256"/>
  <c r="C874" i="256"/>
  <c r="C875" i="256"/>
  <c r="C876" i="256"/>
  <c r="C877" i="256"/>
  <c r="C878" i="256"/>
  <c r="C879" i="256"/>
  <c r="C880" i="256"/>
  <c r="C881" i="256"/>
  <c r="C882" i="256"/>
  <c r="C883" i="256"/>
  <c r="C884" i="256"/>
  <c r="C885" i="256"/>
  <c r="C886" i="256"/>
  <c r="C887" i="256"/>
  <c r="C888" i="256"/>
  <c r="C889" i="256"/>
  <c r="C890" i="256"/>
  <c r="C891" i="256"/>
  <c r="C892" i="256"/>
  <c r="C893" i="256"/>
  <c r="C894" i="256"/>
  <c r="C895" i="256"/>
  <c r="C896" i="256"/>
  <c r="C897" i="256"/>
  <c r="C898" i="256"/>
  <c r="C899" i="256"/>
  <c r="C900" i="256"/>
  <c r="C901" i="256"/>
  <c r="C902" i="256"/>
  <c r="C903" i="256"/>
  <c r="C904" i="256"/>
  <c r="C905" i="256"/>
  <c r="C906" i="256"/>
  <c r="C907" i="256"/>
  <c r="C908" i="256"/>
  <c r="C909" i="256"/>
  <c r="C910" i="256"/>
  <c r="C911" i="256"/>
  <c r="C912" i="256"/>
  <c r="C913" i="256"/>
  <c r="C914" i="256"/>
  <c r="C915" i="256"/>
  <c r="C916" i="256"/>
  <c r="C917" i="256"/>
  <c r="C918" i="256"/>
  <c r="C919" i="256"/>
  <c r="C920" i="256"/>
  <c r="C921" i="256"/>
  <c r="C922" i="256"/>
  <c r="C923" i="256"/>
  <c r="C924" i="256"/>
  <c r="C925" i="256"/>
  <c r="C926" i="256"/>
  <c r="C927" i="256"/>
  <c r="C928" i="256"/>
  <c r="C929" i="256"/>
  <c r="C930" i="256"/>
  <c r="C931" i="256"/>
  <c r="C932" i="256"/>
  <c r="C933" i="256"/>
  <c r="C934" i="256"/>
  <c r="C935" i="256"/>
  <c r="C936" i="256"/>
  <c r="C937" i="256"/>
  <c r="C938" i="256"/>
  <c r="C939" i="256"/>
  <c r="C940" i="256"/>
  <c r="C941" i="256"/>
  <c r="C942" i="256"/>
  <c r="C943" i="256"/>
  <c r="C944" i="256"/>
  <c r="C945" i="256"/>
  <c r="C946" i="256"/>
  <c r="C947" i="256"/>
  <c r="C948" i="256"/>
  <c r="C949" i="256"/>
  <c r="C950" i="256"/>
  <c r="C951" i="256"/>
  <c r="C952" i="256"/>
  <c r="C953" i="256"/>
  <c r="C954" i="256"/>
  <c r="C955" i="256"/>
  <c r="C956" i="256"/>
  <c r="C957" i="256"/>
  <c r="C958" i="256"/>
  <c r="C959" i="256"/>
  <c r="C960" i="256"/>
  <c r="C961" i="256"/>
  <c r="C962" i="256"/>
  <c r="C963" i="256"/>
  <c r="C964" i="256"/>
  <c r="C965" i="256"/>
  <c r="C966" i="256"/>
  <c r="C967" i="256"/>
  <c r="C968" i="256"/>
  <c r="C969" i="256"/>
  <c r="C970" i="256"/>
  <c r="C971" i="256"/>
  <c r="C972" i="256"/>
  <c r="C973" i="256"/>
  <c r="C974" i="256"/>
  <c r="C975" i="256"/>
  <c r="C976" i="256"/>
  <c r="C977" i="256"/>
  <c r="C978" i="256"/>
  <c r="C979" i="256"/>
  <c r="C980" i="256"/>
  <c r="C981" i="256"/>
  <c r="C982" i="256"/>
  <c r="C983" i="256"/>
  <c r="C984" i="256"/>
  <c r="C985" i="256"/>
  <c r="C986" i="256"/>
  <c r="C987" i="256"/>
  <c r="C988" i="256"/>
  <c r="C989" i="256"/>
  <c r="C990" i="256"/>
  <c r="C991" i="256"/>
  <c r="C992" i="256"/>
  <c r="C993" i="256"/>
  <c r="C994" i="256"/>
  <c r="C995" i="256"/>
  <c r="C996" i="256"/>
  <c r="C997" i="256"/>
  <c r="C998" i="256"/>
  <c r="C999" i="256"/>
  <c r="C1000" i="256"/>
  <c r="C2" i="256"/>
  <c r="C522" i="137"/>
  <c r="C523" i="137"/>
  <c r="C524" i="137"/>
  <c r="C525" i="137"/>
  <c r="C526" i="137"/>
  <c r="C527" i="137"/>
  <c r="C528" i="137"/>
  <c r="C529" i="137"/>
  <c r="C530" i="137"/>
  <c r="C531" i="137"/>
  <c r="C532" i="137"/>
  <c r="C533" i="137"/>
  <c r="C534" i="137"/>
  <c r="C535" i="137"/>
  <c r="C536" i="137"/>
  <c r="C537" i="137"/>
  <c r="C538" i="137"/>
  <c r="C539" i="137"/>
  <c r="C540" i="137"/>
  <c r="C541" i="137"/>
  <c r="C542" i="137"/>
  <c r="C543" i="137"/>
  <c r="C544" i="137"/>
  <c r="C545" i="137"/>
  <c r="C546" i="137"/>
  <c r="C547" i="137"/>
  <c r="C548" i="137"/>
  <c r="C549" i="137"/>
  <c r="C550" i="137"/>
  <c r="C551" i="137"/>
  <c r="C552" i="137"/>
  <c r="C553" i="137"/>
  <c r="C554" i="137"/>
  <c r="C555" i="137"/>
  <c r="C556" i="137"/>
  <c r="C557" i="137"/>
  <c r="C558" i="137"/>
  <c r="C559" i="137"/>
  <c r="C560" i="137"/>
  <c r="C561" i="137"/>
  <c r="C562" i="137"/>
  <c r="C563" i="137"/>
  <c r="C564" i="137"/>
  <c r="C565" i="137"/>
  <c r="C566" i="137"/>
  <c r="C567" i="137"/>
  <c r="C568" i="137"/>
  <c r="C569" i="137"/>
  <c r="C570" i="137"/>
  <c r="C571" i="137"/>
  <c r="C572" i="137"/>
  <c r="C573" i="137"/>
  <c r="C574" i="137"/>
  <c r="C575" i="137"/>
  <c r="C576" i="137"/>
  <c r="C577" i="137"/>
  <c r="C578" i="137"/>
  <c r="C579" i="137"/>
  <c r="C580" i="137"/>
  <c r="C581" i="137"/>
  <c r="C582" i="137"/>
  <c r="C583" i="137"/>
  <c r="C584" i="137"/>
  <c r="C585" i="137"/>
  <c r="C586" i="137"/>
  <c r="C587" i="137"/>
  <c r="C588" i="137"/>
  <c r="C589" i="137"/>
  <c r="C590" i="137"/>
  <c r="C591" i="137"/>
  <c r="C592" i="137"/>
  <c r="C593" i="137"/>
  <c r="C594" i="137"/>
  <c r="C595" i="137"/>
  <c r="C596" i="137"/>
  <c r="C597" i="137"/>
  <c r="C598" i="137"/>
  <c r="C599" i="137"/>
  <c r="C600" i="137"/>
  <c r="C601" i="137"/>
  <c r="C602" i="137"/>
  <c r="C603" i="137"/>
  <c r="C604" i="137"/>
  <c r="C605" i="137"/>
  <c r="C606" i="137"/>
  <c r="C607" i="137"/>
  <c r="C608" i="137"/>
  <c r="C609" i="137"/>
  <c r="C610" i="137"/>
  <c r="C611" i="137"/>
  <c r="C612" i="137"/>
  <c r="C613" i="137"/>
  <c r="C614" i="137"/>
  <c r="C615" i="137"/>
  <c r="C616" i="137"/>
  <c r="C617" i="137"/>
  <c r="C618" i="137"/>
  <c r="C619" i="137"/>
  <c r="C620" i="137"/>
  <c r="C621" i="137"/>
  <c r="C622" i="137"/>
  <c r="C623" i="137"/>
  <c r="C624" i="137"/>
  <c r="C625" i="137"/>
  <c r="C626" i="137"/>
  <c r="C627" i="137"/>
  <c r="C628" i="137"/>
  <c r="C629" i="137"/>
  <c r="C630" i="137"/>
  <c r="C631" i="137"/>
  <c r="C632" i="137"/>
  <c r="C633" i="137"/>
  <c r="C634" i="137"/>
  <c r="C635" i="137"/>
  <c r="C636" i="137"/>
  <c r="C637" i="137"/>
  <c r="C638" i="137"/>
  <c r="C639" i="137"/>
  <c r="C640" i="137"/>
  <c r="C641" i="137"/>
  <c r="C642" i="137"/>
  <c r="C643" i="137"/>
  <c r="C644" i="137"/>
  <c r="C645" i="137"/>
  <c r="C646" i="137"/>
  <c r="C647" i="137"/>
  <c r="C648" i="137"/>
  <c r="C649" i="137"/>
  <c r="C650" i="137"/>
  <c r="C651" i="137"/>
  <c r="C652" i="137"/>
  <c r="C653" i="137"/>
  <c r="C654" i="137"/>
  <c r="C655" i="137"/>
  <c r="C656" i="137"/>
  <c r="C657" i="137"/>
  <c r="C658" i="137"/>
  <c r="C659" i="137"/>
  <c r="C660" i="137"/>
  <c r="C661" i="137"/>
  <c r="C662" i="137"/>
  <c r="C663" i="137"/>
  <c r="C664" i="137"/>
  <c r="C665" i="137"/>
  <c r="C666" i="137"/>
  <c r="C667" i="137"/>
  <c r="C668" i="137"/>
  <c r="C669" i="137"/>
  <c r="C670" i="137"/>
  <c r="C671" i="137"/>
  <c r="C672" i="137"/>
  <c r="C673" i="137"/>
  <c r="C674" i="137"/>
  <c r="C675" i="137"/>
  <c r="C676" i="137"/>
  <c r="C677" i="137"/>
  <c r="C678" i="137"/>
  <c r="C679" i="137"/>
  <c r="C680" i="137"/>
  <c r="C681" i="137"/>
  <c r="C682" i="137"/>
  <c r="C683" i="137"/>
  <c r="C684" i="137"/>
  <c r="C685" i="137"/>
  <c r="C686" i="137"/>
  <c r="C687" i="137"/>
  <c r="C688" i="137"/>
  <c r="C689" i="137"/>
  <c r="C690" i="137"/>
  <c r="C691" i="137"/>
  <c r="C692" i="137"/>
  <c r="C693" i="137"/>
  <c r="C694" i="137"/>
  <c r="C695" i="137"/>
  <c r="C696" i="137"/>
  <c r="C697" i="137"/>
  <c r="C698" i="137"/>
  <c r="C699" i="137"/>
  <c r="C700" i="137"/>
  <c r="C701" i="137"/>
  <c r="C702" i="137"/>
  <c r="C703" i="137"/>
  <c r="C704" i="137"/>
  <c r="C705" i="137"/>
  <c r="C706" i="137"/>
  <c r="C707" i="137"/>
  <c r="C708" i="137"/>
  <c r="C709" i="137"/>
  <c r="C710" i="137"/>
  <c r="C711" i="137"/>
  <c r="C712" i="137"/>
  <c r="C713" i="137"/>
  <c r="C714" i="137"/>
  <c r="C715" i="137"/>
  <c r="C716" i="137"/>
  <c r="C717" i="137"/>
  <c r="C718" i="137"/>
  <c r="C719" i="137"/>
  <c r="C720" i="137"/>
  <c r="C721" i="137"/>
  <c r="C722" i="137"/>
  <c r="C723" i="137"/>
  <c r="C724" i="137"/>
  <c r="C725" i="137"/>
  <c r="C726" i="137"/>
  <c r="C727" i="137"/>
  <c r="C728" i="137"/>
  <c r="C729" i="137"/>
  <c r="C730" i="137"/>
  <c r="C731" i="137"/>
  <c r="C732" i="137"/>
  <c r="C733" i="137"/>
  <c r="C734" i="137"/>
  <c r="C735" i="137"/>
  <c r="C736" i="137"/>
  <c r="C737" i="137"/>
  <c r="C738" i="137"/>
  <c r="C739" i="137"/>
  <c r="C740" i="137"/>
  <c r="C741" i="137"/>
  <c r="C742" i="137"/>
  <c r="C743" i="137"/>
  <c r="C744" i="137"/>
  <c r="C745" i="137"/>
  <c r="C746" i="137"/>
  <c r="C747" i="137"/>
  <c r="C748" i="137"/>
  <c r="C749" i="137"/>
  <c r="C750" i="137"/>
  <c r="C751" i="137"/>
  <c r="C752" i="137"/>
  <c r="C753" i="137"/>
  <c r="C754" i="137"/>
  <c r="C755" i="137"/>
  <c r="C756" i="137"/>
  <c r="C757" i="137"/>
  <c r="C758" i="137"/>
  <c r="C759" i="137"/>
  <c r="C760" i="137"/>
  <c r="C761" i="137"/>
  <c r="C762" i="137"/>
  <c r="C763" i="137"/>
  <c r="C764" i="137"/>
  <c r="C765" i="137"/>
  <c r="C766" i="137"/>
  <c r="C767" i="137"/>
  <c r="C768" i="137"/>
  <c r="C769" i="137"/>
  <c r="C770" i="137"/>
  <c r="C771" i="137"/>
  <c r="C772" i="137"/>
  <c r="C773" i="137"/>
  <c r="C774" i="137"/>
  <c r="C775" i="137"/>
  <c r="C776" i="137"/>
  <c r="C777" i="137"/>
  <c r="C778" i="137"/>
  <c r="C779" i="137"/>
  <c r="C780" i="137"/>
  <c r="C781" i="137"/>
  <c r="C782" i="137"/>
  <c r="C783" i="137"/>
  <c r="C784" i="137"/>
  <c r="C785" i="137"/>
  <c r="C786" i="137"/>
  <c r="C787" i="137"/>
  <c r="C788" i="137"/>
  <c r="C789" i="137"/>
  <c r="C790" i="137"/>
  <c r="C791" i="137"/>
  <c r="C792" i="137"/>
  <c r="C793" i="137"/>
  <c r="C794" i="137"/>
  <c r="C795" i="137"/>
  <c r="C796" i="137"/>
  <c r="C797" i="137"/>
  <c r="C798" i="137"/>
  <c r="C799" i="137"/>
  <c r="C800" i="137"/>
  <c r="C801" i="137"/>
  <c r="C802" i="137"/>
  <c r="C803" i="137"/>
  <c r="C804" i="137"/>
  <c r="C805" i="137"/>
  <c r="C806" i="137"/>
  <c r="C807" i="137"/>
  <c r="C808" i="137"/>
  <c r="C809" i="137"/>
  <c r="C810" i="137"/>
  <c r="C811" i="137"/>
  <c r="C812" i="137"/>
  <c r="C813" i="137"/>
  <c r="C814" i="137"/>
  <c r="C815" i="137"/>
  <c r="C816" i="137"/>
  <c r="C817" i="137"/>
  <c r="C818" i="137"/>
  <c r="C819" i="137"/>
  <c r="C820" i="137"/>
  <c r="C821" i="137"/>
  <c r="C822" i="137"/>
  <c r="C823" i="137"/>
  <c r="C824" i="137"/>
  <c r="C825" i="137"/>
  <c r="C826" i="137"/>
  <c r="C827" i="137"/>
  <c r="C828" i="137"/>
  <c r="C829" i="137"/>
  <c r="C830" i="137"/>
  <c r="C831" i="137"/>
  <c r="C832" i="137"/>
  <c r="C833" i="137"/>
  <c r="C834" i="137"/>
  <c r="C835" i="137"/>
  <c r="C836" i="137"/>
  <c r="C837" i="137"/>
  <c r="C838" i="137"/>
  <c r="C839" i="137"/>
  <c r="C840" i="137"/>
  <c r="C841" i="137"/>
  <c r="C842" i="137"/>
  <c r="C843" i="137"/>
  <c r="C844" i="137"/>
  <c r="C845" i="137"/>
  <c r="C846" i="137"/>
  <c r="C847" i="137"/>
  <c r="C848" i="137"/>
  <c r="C849" i="137"/>
  <c r="C850" i="137"/>
  <c r="C851" i="137"/>
  <c r="C852" i="137"/>
  <c r="C853" i="137"/>
  <c r="C854" i="137"/>
  <c r="C855" i="137"/>
  <c r="C856" i="137"/>
  <c r="C857" i="137"/>
  <c r="C858" i="137"/>
  <c r="C859" i="137"/>
  <c r="C860" i="137"/>
  <c r="C861" i="137"/>
  <c r="C862" i="137"/>
  <c r="C863" i="137"/>
  <c r="C864" i="137"/>
  <c r="C865" i="137"/>
  <c r="C866" i="137"/>
  <c r="C867" i="137"/>
  <c r="C868" i="137"/>
  <c r="C869" i="137"/>
  <c r="C870" i="137"/>
  <c r="C871" i="137"/>
  <c r="C872" i="137"/>
  <c r="C873" i="137"/>
  <c r="C874" i="137"/>
  <c r="C875" i="137"/>
  <c r="C876" i="137"/>
  <c r="C877" i="137"/>
  <c r="C878" i="137"/>
  <c r="C879" i="137"/>
  <c r="C880" i="137"/>
  <c r="C881" i="137"/>
  <c r="C882" i="137"/>
  <c r="C883" i="137"/>
  <c r="C884" i="137"/>
  <c r="C885" i="137"/>
  <c r="C886" i="137"/>
  <c r="C887" i="137"/>
  <c r="C888" i="137"/>
  <c r="C889" i="137"/>
  <c r="C890" i="137"/>
  <c r="C891" i="137"/>
  <c r="C892" i="137"/>
  <c r="C893" i="137"/>
  <c r="C894" i="137"/>
  <c r="C895" i="137"/>
  <c r="C896" i="137"/>
  <c r="C897" i="137"/>
  <c r="C898" i="137"/>
  <c r="C899" i="137"/>
  <c r="C900" i="137"/>
  <c r="C901" i="137"/>
  <c r="C902" i="137"/>
  <c r="C903" i="137"/>
  <c r="C904" i="137"/>
  <c r="C905" i="137"/>
  <c r="C906" i="137"/>
  <c r="C907" i="137"/>
  <c r="C908" i="137"/>
  <c r="C909" i="137"/>
  <c r="C910" i="137"/>
  <c r="C911" i="137"/>
  <c r="C912" i="137"/>
  <c r="C913" i="137"/>
  <c r="C914" i="137"/>
  <c r="C915" i="137"/>
  <c r="C916" i="137"/>
  <c r="C917" i="137"/>
  <c r="C918" i="137"/>
  <c r="C919" i="137"/>
  <c r="C920" i="137"/>
  <c r="C921" i="137"/>
  <c r="C922" i="137"/>
  <c r="C923" i="137"/>
  <c r="C924" i="137"/>
  <c r="C925" i="137"/>
  <c r="C926" i="137"/>
  <c r="C927" i="137"/>
  <c r="C928" i="137"/>
  <c r="C929" i="137"/>
  <c r="C930" i="137"/>
  <c r="C931" i="137"/>
  <c r="C932" i="137"/>
  <c r="C933" i="137"/>
  <c r="C934" i="137"/>
  <c r="C935" i="137"/>
  <c r="C936" i="137"/>
  <c r="C937" i="137"/>
  <c r="C938" i="137"/>
  <c r="C939" i="137"/>
  <c r="C940" i="137"/>
  <c r="C941" i="137"/>
  <c r="C942" i="137"/>
  <c r="C943" i="137"/>
  <c r="C944" i="137"/>
  <c r="C945" i="137"/>
  <c r="C946" i="137"/>
  <c r="C947" i="137"/>
  <c r="C948" i="137"/>
  <c r="C949" i="137"/>
  <c r="C950" i="137"/>
  <c r="C951" i="137"/>
  <c r="C952" i="137"/>
  <c r="C953" i="137"/>
  <c r="C954" i="137"/>
  <c r="C955" i="137"/>
  <c r="C956" i="137"/>
  <c r="C957" i="137"/>
  <c r="C958" i="137"/>
  <c r="C959" i="137"/>
  <c r="C960" i="137"/>
  <c r="C961" i="137"/>
  <c r="C962" i="137"/>
  <c r="C963" i="137"/>
  <c r="C964" i="137"/>
  <c r="C965" i="137"/>
  <c r="C966" i="137"/>
  <c r="C967" i="137"/>
  <c r="C968" i="137"/>
  <c r="C969" i="137"/>
  <c r="C970" i="137"/>
  <c r="C971" i="137"/>
  <c r="C972" i="137"/>
  <c r="C973" i="137"/>
  <c r="C974" i="137"/>
  <c r="C975" i="137"/>
  <c r="C976" i="137"/>
  <c r="C977" i="137"/>
  <c r="C978" i="137"/>
  <c r="C979" i="137"/>
  <c r="C980" i="137"/>
  <c r="C981" i="137"/>
  <c r="C982" i="137"/>
  <c r="C983" i="137"/>
  <c r="C984" i="137"/>
  <c r="C985" i="137"/>
  <c r="C986" i="137"/>
  <c r="C987" i="137"/>
  <c r="C988" i="137"/>
  <c r="C989" i="137"/>
  <c r="C990" i="137"/>
  <c r="C991" i="137"/>
  <c r="C992" i="137"/>
  <c r="C993" i="137"/>
  <c r="C994" i="137"/>
  <c r="C995" i="137"/>
  <c r="C996" i="137"/>
  <c r="C997" i="137"/>
  <c r="C998" i="137"/>
  <c r="C999" i="137"/>
  <c r="C1000" i="137"/>
  <c r="C1001" i="137"/>
  <c r="C1002" i="137"/>
  <c r="C1003" i="137"/>
  <c r="C1004" i="137"/>
  <c r="C1005" i="137"/>
  <c r="C1006" i="137"/>
  <c r="C1007" i="137"/>
  <c r="C1008" i="137"/>
  <c r="C1009" i="137"/>
  <c r="C1010" i="137"/>
  <c r="C1011" i="137"/>
  <c r="C1012" i="137"/>
  <c r="C1013" i="137"/>
  <c r="C1014" i="137"/>
  <c r="C1015" i="137"/>
  <c r="C1016" i="137"/>
  <c r="C1017" i="137"/>
  <c r="C1018" i="137"/>
  <c r="C1019" i="137"/>
  <c r="C1020" i="137"/>
  <c r="C1021" i="137"/>
  <c r="C1022" i="137"/>
  <c r="C1023" i="137"/>
  <c r="C1024" i="137"/>
  <c r="C1025" i="137"/>
  <c r="C1026" i="137"/>
  <c r="C1027" i="137"/>
  <c r="C1028" i="137"/>
  <c r="C1029" i="137"/>
  <c r="C1030" i="137"/>
  <c r="C1031" i="137"/>
  <c r="C1032" i="137"/>
  <c r="C1033" i="137"/>
  <c r="C1034" i="137"/>
  <c r="C1035" i="137"/>
  <c r="C1036" i="137"/>
  <c r="C1037" i="137"/>
  <c r="C1038" i="137"/>
  <c r="C1039" i="137"/>
  <c r="C1040" i="137"/>
  <c r="C1041" i="137"/>
  <c r="C1042" i="137"/>
  <c r="C1043" i="137"/>
  <c r="C1044" i="137"/>
  <c r="C1045" i="137"/>
  <c r="C1046" i="137"/>
  <c r="C1047" i="137"/>
  <c r="C1048" i="137"/>
  <c r="C1049" i="137"/>
  <c r="C1050" i="137"/>
  <c r="C1051" i="137"/>
  <c r="C1052" i="137"/>
  <c r="C1053" i="137"/>
  <c r="C1054" i="137"/>
  <c r="C1055" i="137"/>
  <c r="C1056" i="137"/>
  <c r="C1057" i="137"/>
  <c r="C1058" i="137"/>
  <c r="C1059" i="137"/>
  <c r="C1060" i="137"/>
  <c r="C1061" i="137"/>
  <c r="C1062" i="137"/>
  <c r="C1063" i="137"/>
  <c r="C1064" i="137"/>
  <c r="C1065" i="137"/>
  <c r="C1066" i="137"/>
  <c r="C1067" i="137"/>
  <c r="C1068" i="137"/>
  <c r="C1069" i="137"/>
  <c r="C1070" i="137"/>
  <c r="C1071" i="137"/>
  <c r="C1072" i="137"/>
  <c r="C1073" i="137"/>
  <c r="C1074" i="137"/>
  <c r="C1075" i="137"/>
  <c r="C1076" i="137"/>
  <c r="C1077" i="137"/>
  <c r="C1078" i="137"/>
  <c r="C1079" i="137"/>
  <c r="C1080" i="137"/>
  <c r="C1081" i="137"/>
  <c r="C1082" i="137"/>
  <c r="C1083" i="137"/>
  <c r="C1084" i="137"/>
  <c r="C1085" i="137"/>
  <c r="C1086" i="137"/>
  <c r="C1087" i="137"/>
  <c r="C1088" i="137"/>
  <c r="C1089" i="137"/>
  <c r="C1090" i="137"/>
  <c r="C1091" i="137"/>
  <c r="C1092" i="137"/>
  <c r="C1093" i="137"/>
  <c r="C1094" i="137"/>
  <c r="C1095" i="137"/>
  <c r="C1096" i="137"/>
  <c r="C1097" i="137"/>
  <c r="C1098" i="137"/>
  <c r="C1099" i="137"/>
  <c r="C1100" i="137"/>
  <c r="C1101" i="137"/>
  <c r="C1102" i="137"/>
  <c r="C1103" i="137"/>
  <c r="C1104" i="137"/>
  <c r="C1105" i="137"/>
  <c r="C1106" i="137"/>
  <c r="C1107" i="137"/>
  <c r="C1108" i="137"/>
  <c r="C1109" i="137"/>
  <c r="C1110" i="137"/>
  <c r="C1111" i="137"/>
  <c r="C1112" i="137"/>
  <c r="C1113" i="137"/>
  <c r="C1114" i="137"/>
  <c r="C1115" i="137"/>
  <c r="C1116" i="137"/>
  <c r="C1117" i="137"/>
  <c r="C1118" i="137"/>
  <c r="C1119" i="137"/>
  <c r="C1120" i="137"/>
  <c r="C1121" i="137"/>
  <c r="C1122" i="137"/>
  <c r="C1123" i="137"/>
  <c r="C1124" i="137"/>
  <c r="C1125" i="137"/>
  <c r="C1126" i="137"/>
  <c r="C1127" i="137"/>
  <c r="C1128" i="137"/>
  <c r="C1129" i="137"/>
  <c r="C1130" i="137"/>
  <c r="C1131" i="137"/>
  <c r="C1132" i="137"/>
  <c r="C1133" i="137"/>
  <c r="C1134" i="137"/>
  <c r="C1135" i="137"/>
  <c r="C1136" i="137"/>
  <c r="C1137" i="137"/>
  <c r="C1138" i="137"/>
  <c r="C1139" i="137"/>
  <c r="C1140" i="137"/>
  <c r="C1141" i="137"/>
  <c r="C1142" i="137"/>
  <c r="C1143" i="137"/>
  <c r="C1144" i="137"/>
  <c r="C1145" i="137"/>
  <c r="C1146" i="137"/>
  <c r="C1147" i="137"/>
  <c r="C1148" i="137"/>
  <c r="C1149" i="137"/>
  <c r="C1150" i="137"/>
  <c r="C1151" i="137"/>
  <c r="C1152" i="137"/>
  <c r="C1153" i="137"/>
  <c r="C1154" i="137"/>
  <c r="C1155" i="137"/>
  <c r="C1156" i="137"/>
  <c r="C1157" i="137"/>
  <c r="C1158" i="137"/>
  <c r="C1159" i="137"/>
  <c r="C1160" i="137"/>
  <c r="C1161" i="137"/>
  <c r="C1162" i="137"/>
  <c r="C1163" i="137"/>
  <c r="C1164" i="137"/>
  <c r="C1165" i="137"/>
  <c r="C1166" i="137"/>
  <c r="C1167" i="137"/>
  <c r="C1168" i="137"/>
  <c r="C1169" i="137"/>
  <c r="C1170" i="137"/>
  <c r="C1171" i="137"/>
  <c r="C1172" i="137"/>
  <c r="C1173" i="137"/>
  <c r="C1174" i="137"/>
  <c r="C1175" i="137"/>
  <c r="C1176" i="137"/>
  <c r="C1177" i="137"/>
  <c r="C1178" i="137"/>
  <c r="C1179" i="137"/>
  <c r="C1180" i="137"/>
  <c r="C1181" i="137"/>
  <c r="C1182" i="137"/>
  <c r="C1183" i="137"/>
  <c r="C1184" i="137"/>
  <c r="C1185" i="137"/>
  <c r="C1186" i="137"/>
  <c r="C1187" i="137"/>
  <c r="C1188" i="137"/>
  <c r="C1189" i="137"/>
  <c r="C1190" i="137"/>
  <c r="C1191" i="137"/>
  <c r="C1192" i="137"/>
  <c r="C1193" i="137"/>
  <c r="C1194" i="137"/>
  <c r="C1195" i="137"/>
  <c r="C1196" i="137"/>
  <c r="C1197" i="137"/>
  <c r="C1198" i="137"/>
  <c r="C1199" i="137"/>
  <c r="C1200" i="137"/>
  <c r="C1201" i="137"/>
  <c r="C1202" i="137"/>
  <c r="C1203" i="137"/>
  <c r="C1204" i="137"/>
  <c r="C1205" i="137"/>
  <c r="C1206" i="137"/>
  <c r="C1207" i="137"/>
  <c r="C1208" i="137"/>
  <c r="C1209" i="137"/>
  <c r="C1210" i="137"/>
  <c r="C1211" i="137"/>
  <c r="C1212" i="137"/>
  <c r="C1213" i="137"/>
  <c r="C1214" i="137"/>
  <c r="C1215" i="137"/>
  <c r="C1216" i="137"/>
  <c r="C1217" i="137"/>
  <c r="C1218" i="137"/>
  <c r="C1219" i="137"/>
  <c r="C1220" i="137"/>
  <c r="C1221" i="137"/>
  <c r="C1222" i="137"/>
  <c r="C1223" i="137"/>
  <c r="C1224" i="137"/>
  <c r="C1225" i="137"/>
  <c r="C1226" i="137"/>
  <c r="C1227" i="137"/>
  <c r="C1228" i="137"/>
  <c r="C1229" i="137"/>
  <c r="C1230" i="137"/>
  <c r="C1231" i="137"/>
  <c r="C1232" i="137"/>
  <c r="C1233" i="137"/>
  <c r="C1234" i="137"/>
  <c r="C1235" i="137"/>
  <c r="C1236" i="137"/>
  <c r="C1237" i="137"/>
  <c r="C1238" i="137"/>
  <c r="C1239" i="137"/>
  <c r="C1240" i="137"/>
  <c r="C1241" i="137"/>
  <c r="C1242" i="137"/>
  <c r="C1243" i="137"/>
  <c r="C1244" i="137"/>
  <c r="C1245" i="137"/>
  <c r="C1246" i="137"/>
  <c r="C1247" i="137"/>
  <c r="C1248" i="137"/>
  <c r="C1249" i="137"/>
  <c r="C1250" i="137"/>
  <c r="C1251" i="137"/>
  <c r="C1252" i="137"/>
  <c r="C1253" i="137"/>
  <c r="C1254" i="137"/>
  <c r="C1255" i="137"/>
  <c r="C1256" i="137"/>
  <c r="C1257" i="137"/>
  <c r="C1258" i="137"/>
  <c r="C1259" i="137"/>
  <c r="C1260" i="137"/>
  <c r="C1261" i="137"/>
  <c r="C1262" i="137"/>
  <c r="C1263" i="137"/>
  <c r="C1264" i="137"/>
  <c r="C1265" i="137"/>
  <c r="C1266" i="137"/>
  <c r="C1267" i="137"/>
  <c r="C1268" i="137"/>
  <c r="C1269" i="137"/>
  <c r="C1270" i="137"/>
  <c r="C1271" i="137"/>
  <c r="C1272" i="137"/>
  <c r="C1273" i="137"/>
  <c r="C1274" i="137"/>
  <c r="C1275" i="137"/>
  <c r="C1276" i="137"/>
  <c r="C1277" i="137"/>
  <c r="C1278" i="137"/>
  <c r="C1279" i="137"/>
  <c r="C1280" i="137"/>
  <c r="C1281" i="137"/>
  <c r="C1282" i="137"/>
  <c r="C1283" i="137"/>
  <c r="C1284" i="137"/>
  <c r="C1285" i="137"/>
  <c r="C1286" i="137"/>
  <c r="C1287" i="137"/>
  <c r="C1288" i="137"/>
  <c r="C1289" i="137"/>
  <c r="C1290" i="137"/>
  <c r="C1291" i="137"/>
  <c r="C1292" i="137"/>
  <c r="C1293" i="137"/>
  <c r="C1294" i="137"/>
  <c r="C1295" i="137"/>
  <c r="C1296" i="137"/>
  <c r="C1297" i="137"/>
  <c r="C1298" i="137"/>
  <c r="C1299" i="137"/>
  <c r="C1300" i="137"/>
  <c r="C1301" i="137"/>
  <c r="C1302" i="137"/>
  <c r="C1303" i="137"/>
  <c r="C1304" i="137"/>
  <c r="C1305" i="137"/>
  <c r="C1306" i="137"/>
  <c r="C1307" i="137"/>
  <c r="C1308" i="137"/>
  <c r="C1309" i="137"/>
  <c r="C1310" i="137"/>
  <c r="C1311" i="137"/>
  <c r="C1312" i="137"/>
  <c r="C1313" i="137"/>
  <c r="C1314" i="137"/>
  <c r="C1315" i="137"/>
  <c r="C1316" i="137"/>
  <c r="C1317" i="137"/>
  <c r="C1318" i="137"/>
  <c r="C1319" i="137"/>
  <c r="C1320" i="137"/>
  <c r="C1321" i="137"/>
  <c r="C1322" i="137"/>
  <c r="C1323" i="137"/>
  <c r="C1324" i="137"/>
  <c r="C1325" i="137"/>
  <c r="C1326" i="137"/>
  <c r="C1327" i="137"/>
  <c r="C1328" i="137"/>
  <c r="C1329" i="137"/>
  <c r="C1330" i="137"/>
  <c r="C1331" i="137"/>
  <c r="C1332" i="137"/>
  <c r="C1333" i="137"/>
  <c r="C1334" i="137"/>
  <c r="C1335" i="137"/>
  <c r="C1336" i="137"/>
  <c r="C1337" i="137"/>
  <c r="C1338" i="137"/>
  <c r="C1339" i="137"/>
  <c r="C1340" i="137"/>
  <c r="C1341" i="137"/>
  <c r="C1342" i="137"/>
  <c r="C1343" i="137"/>
  <c r="C1344" i="137"/>
  <c r="C1345" i="137"/>
  <c r="C1346" i="137"/>
  <c r="C1347" i="137"/>
  <c r="C1348" i="137"/>
  <c r="C1349" i="137"/>
  <c r="C1350" i="137"/>
  <c r="C1351" i="137"/>
  <c r="C1352" i="137"/>
  <c r="C1353" i="137"/>
  <c r="C1354" i="137"/>
  <c r="C1355" i="137"/>
  <c r="C1356" i="137"/>
  <c r="C1357" i="137"/>
  <c r="C1358" i="137"/>
  <c r="C1359" i="137"/>
  <c r="C1360" i="137"/>
  <c r="C1361" i="137"/>
  <c r="C1362" i="137"/>
  <c r="C1363" i="137"/>
  <c r="C1364" i="137"/>
  <c r="C1365" i="137"/>
  <c r="C1366" i="137"/>
  <c r="C1367" i="137"/>
  <c r="C1368" i="137"/>
  <c r="C1369" i="137"/>
  <c r="C1370" i="137"/>
  <c r="C1371" i="137"/>
  <c r="C1372" i="137"/>
  <c r="C1373" i="137"/>
  <c r="C1374" i="137"/>
  <c r="C1375" i="137"/>
  <c r="C1376" i="137"/>
  <c r="C1377" i="137"/>
  <c r="C1378" i="137"/>
  <c r="C1379" i="137"/>
  <c r="C1380" i="137"/>
  <c r="C1381" i="137"/>
  <c r="C1382" i="137"/>
  <c r="C1383" i="137"/>
  <c r="C1384" i="137"/>
  <c r="C1385" i="137"/>
  <c r="C1386" i="137"/>
  <c r="C1387" i="137"/>
  <c r="C1388" i="137"/>
  <c r="C1389" i="137"/>
  <c r="C1390" i="137"/>
  <c r="C1391" i="137"/>
  <c r="C1392" i="137"/>
  <c r="C1393" i="137"/>
  <c r="C1394" i="137"/>
  <c r="C1395" i="137"/>
  <c r="C1396" i="137"/>
  <c r="C1397" i="137"/>
  <c r="C1398" i="137"/>
  <c r="C1399" i="137"/>
  <c r="C1400" i="137"/>
  <c r="C1401" i="137"/>
  <c r="C1402" i="137"/>
  <c r="C1403" i="137"/>
  <c r="C1404" i="137"/>
  <c r="C1405" i="137"/>
  <c r="C1406" i="137"/>
  <c r="C1407" i="137"/>
  <c r="C1408" i="137"/>
  <c r="C1409" i="137"/>
  <c r="C1410" i="137"/>
  <c r="C1411" i="137"/>
  <c r="C1412" i="137"/>
  <c r="C1413" i="137"/>
  <c r="C1414" i="137"/>
  <c r="C1415" i="137"/>
  <c r="C1416" i="137"/>
  <c r="C1417" i="137"/>
  <c r="C1418" i="137"/>
  <c r="C1419" i="137"/>
  <c r="C1420" i="137"/>
  <c r="C1421" i="137"/>
  <c r="C1422" i="137"/>
  <c r="C1423" i="137"/>
  <c r="C1424" i="137"/>
  <c r="C1425" i="137"/>
  <c r="C1426" i="137"/>
  <c r="C1427" i="137"/>
  <c r="C1428" i="137"/>
  <c r="C1429" i="137"/>
  <c r="C1430" i="137"/>
  <c r="C1431" i="137"/>
  <c r="C1432" i="137"/>
  <c r="C1433" i="137"/>
  <c r="C1434" i="137"/>
  <c r="C1435" i="137"/>
  <c r="C1436" i="137"/>
  <c r="C1437" i="137"/>
  <c r="C1438" i="137"/>
  <c r="C1439" i="137"/>
  <c r="C1440" i="137"/>
  <c r="C1441" i="137"/>
  <c r="C1442" i="137"/>
  <c r="C1443" i="137"/>
  <c r="C1444" i="137"/>
  <c r="C1445" i="137"/>
  <c r="C1446" i="137"/>
  <c r="C1447" i="137"/>
  <c r="C1448" i="137"/>
  <c r="C1449" i="137"/>
  <c r="C1450" i="137"/>
  <c r="C1451" i="137"/>
  <c r="C1452" i="137"/>
  <c r="C1453" i="137"/>
  <c r="C1454" i="137"/>
  <c r="C1455" i="137"/>
  <c r="C1456" i="137"/>
  <c r="C1457" i="137"/>
  <c r="C1458" i="137"/>
  <c r="C1459" i="137"/>
  <c r="C1460" i="137"/>
  <c r="C1461" i="137"/>
  <c r="C1462" i="137"/>
  <c r="C1463" i="137"/>
  <c r="C1464" i="137"/>
  <c r="C1465" i="137"/>
  <c r="C1466" i="137"/>
  <c r="C1467" i="137"/>
  <c r="C1468" i="137"/>
  <c r="C1469" i="137"/>
  <c r="C1470" i="137"/>
  <c r="C1471" i="137"/>
  <c r="C1472" i="137"/>
  <c r="C1473" i="137"/>
  <c r="C1474" i="137"/>
  <c r="C1475" i="137"/>
  <c r="C1476" i="137"/>
  <c r="C1477" i="137"/>
  <c r="C1478" i="137"/>
  <c r="C1479" i="137"/>
  <c r="C1480" i="137"/>
  <c r="C1481" i="137"/>
  <c r="C1482" i="137"/>
  <c r="C1483" i="137"/>
  <c r="C1484" i="137"/>
  <c r="C1485" i="137"/>
  <c r="C1486" i="137"/>
  <c r="C1487" i="137"/>
  <c r="C1488" i="137"/>
  <c r="C1489" i="137"/>
  <c r="C1490" i="137"/>
  <c r="C1491" i="137"/>
  <c r="C1492" i="137"/>
  <c r="C1493" i="137"/>
  <c r="C1494" i="137"/>
  <c r="C1495" i="137"/>
  <c r="C1496" i="137"/>
  <c r="C1497" i="137"/>
  <c r="C1498" i="137"/>
  <c r="C1499" i="137"/>
  <c r="C1500" i="137"/>
  <c r="C1501" i="137"/>
  <c r="C1502" i="137"/>
  <c r="C1503" i="137"/>
  <c r="C517" i="137"/>
  <c r="C518" i="137"/>
  <c r="C519" i="137"/>
  <c r="C520" i="137"/>
  <c r="C521" i="137"/>
  <c r="C516" i="137"/>
  <c r="C63" i="137"/>
  <c r="C64" i="137"/>
  <c r="C65" i="137"/>
  <c r="C66" i="137"/>
  <c r="C67" i="137"/>
  <c r="C68" i="137"/>
  <c r="C69" i="137"/>
  <c r="C70" i="137"/>
  <c r="C71" i="137"/>
  <c r="C72" i="137"/>
  <c r="C73" i="137"/>
  <c r="C74" i="137"/>
  <c r="C75" i="137"/>
  <c r="C76" i="137"/>
  <c r="C77" i="137"/>
  <c r="C78" i="137"/>
  <c r="C79" i="137"/>
  <c r="C80" i="137"/>
  <c r="C81" i="137"/>
  <c r="C82" i="137"/>
  <c r="C83" i="137"/>
  <c r="C84" i="137"/>
  <c r="C85" i="137"/>
  <c r="C86" i="137"/>
  <c r="C87" i="137"/>
  <c r="C88" i="137"/>
  <c r="C89" i="137"/>
  <c r="C90" i="137"/>
  <c r="C91" i="137"/>
  <c r="C92" i="137"/>
  <c r="C93" i="137"/>
  <c r="C94" i="137"/>
  <c r="C95" i="137"/>
  <c r="C96" i="137"/>
  <c r="C97" i="137"/>
  <c r="C98" i="137"/>
  <c r="C99" i="137"/>
  <c r="C100" i="137"/>
  <c r="C101" i="137"/>
  <c r="C102" i="137"/>
  <c r="C103" i="137"/>
  <c r="C104" i="137"/>
  <c r="C105" i="137"/>
  <c r="C106" i="137"/>
  <c r="C107" i="137"/>
  <c r="C108" i="137"/>
  <c r="C109" i="137"/>
  <c r="C110" i="137"/>
  <c r="C111" i="137"/>
  <c r="C112" i="137"/>
  <c r="C113" i="137"/>
  <c r="C114" i="137"/>
  <c r="C115" i="137"/>
  <c r="C116" i="137"/>
  <c r="C117" i="137"/>
  <c r="C118" i="137"/>
  <c r="C119" i="137"/>
  <c r="C120" i="137"/>
  <c r="C121" i="137"/>
  <c r="C122" i="137"/>
  <c r="C123" i="137"/>
  <c r="C124" i="137"/>
  <c r="C125" i="137"/>
  <c r="C126" i="137"/>
  <c r="C127" i="137"/>
  <c r="C128" i="137"/>
  <c r="C129" i="137"/>
  <c r="C130" i="137"/>
  <c r="C131" i="137"/>
  <c r="C132" i="137"/>
  <c r="C133" i="137"/>
  <c r="C134" i="137"/>
  <c r="C135" i="137"/>
  <c r="C136" i="137"/>
  <c r="C137" i="137"/>
  <c r="C138" i="137"/>
  <c r="C139" i="137"/>
  <c r="C140" i="137"/>
  <c r="C141" i="137"/>
  <c r="C142" i="137"/>
  <c r="C143" i="137"/>
  <c r="C144" i="137"/>
  <c r="C145" i="137"/>
  <c r="C146" i="137"/>
  <c r="C147" i="137"/>
  <c r="C148" i="137"/>
  <c r="C149" i="137"/>
  <c r="C150" i="137"/>
  <c r="C151" i="137"/>
  <c r="C152" i="137"/>
  <c r="C153" i="137"/>
  <c r="C154" i="137"/>
  <c r="C155" i="137"/>
  <c r="C156" i="137"/>
  <c r="C157" i="137"/>
  <c r="C158" i="137"/>
  <c r="C159" i="137"/>
  <c r="C160" i="137"/>
  <c r="C161" i="137"/>
  <c r="C162" i="137"/>
  <c r="C163" i="137"/>
  <c r="C164" i="137"/>
  <c r="C165" i="137"/>
  <c r="C166" i="137"/>
  <c r="C167" i="137"/>
  <c r="C168" i="137"/>
  <c r="C169" i="137"/>
  <c r="C170" i="137"/>
  <c r="C171" i="137"/>
  <c r="C172" i="137"/>
  <c r="C173" i="137"/>
  <c r="C174" i="137"/>
  <c r="C175" i="137"/>
  <c r="C176" i="137"/>
  <c r="C177" i="137"/>
  <c r="C178" i="137"/>
  <c r="C179" i="137"/>
  <c r="C180" i="137"/>
  <c r="C181" i="137"/>
  <c r="C182" i="137"/>
  <c r="C183" i="137"/>
  <c r="C184" i="137"/>
  <c r="C185" i="137"/>
  <c r="C186" i="137"/>
  <c r="C187" i="137"/>
  <c r="C188" i="137"/>
  <c r="C189" i="137"/>
  <c r="C190" i="137"/>
  <c r="C191" i="137"/>
  <c r="C192" i="137"/>
  <c r="C193" i="137"/>
  <c r="C194" i="137"/>
  <c r="C195" i="137"/>
  <c r="C196" i="137"/>
  <c r="C197" i="137"/>
  <c r="C198" i="137"/>
  <c r="C199" i="137"/>
  <c r="C200" i="137"/>
  <c r="C201" i="137"/>
  <c r="C202" i="137"/>
  <c r="C203" i="137"/>
  <c r="C204" i="137"/>
  <c r="C205" i="137"/>
  <c r="C206" i="137"/>
  <c r="C207" i="137"/>
  <c r="C208" i="137"/>
  <c r="C209" i="137"/>
  <c r="C210" i="137"/>
  <c r="C211" i="137"/>
  <c r="C212" i="137"/>
  <c r="C213" i="137"/>
  <c r="C214" i="137"/>
  <c r="C215" i="137"/>
  <c r="C216" i="137"/>
  <c r="C217" i="137"/>
  <c r="C218" i="137"/>
  <c r="C219" i="137"/>
  <c r="C220" i="137"/>
  <c r="C221" i="137"/>
  <c r="C222" i="137"/>
  <c r="C223" i="137"/>
  <c r="C224" i="137"/>
  <c r="C225" i="137"/>
  <c r="C226" i="137"/>
  <c r="C227" i="137"/>
  <c r="C228" i="137"/>
  <c r="C229" i="137"/>
  <c r="C230" i="137"/>
  <c r="C231" i="137"/>
  <c r="C232" i="137"/>
  <c r="C233" i="137"/>
  <c r="C234" i="137"/>
  <c r="C235" i="137"/>
  <c r="C236" i="137"/>
  <c r="C237" i="137"/>
  <c r="C238" i="137"/>
  <c r="C239" i="137"/>
  <c r="C240" i="137"/>
  <c r="C241" i="137"/>
  <c r="C242" i="137"/>
  <c r="C243" i="137"/>
  <c r="C244" i="137"/>
  <c r="C245" i="137"/>
  <c r="C246" i="137"/>
  <c r="C247" i="137"/>
  <c r="C248" i="137"/>
  <c r="C249" i="137"/>
  <c r="C250" i="137"/>
  <c r="C251" i="137"/>
  <c r="C252" i="137"/>
  <c r="C253" i="137"/>
  <c r="C254" i="137"/>
  <c r="C255" i="137"/>
  <c r="C256" i="137"/>
  <c r="C257" i="137"/>
  <c r="C258" i="137"/>
  <c r="C259" i="137"/>
  <c r="C260" i="137"/>
  <c r="C261" i="137"/>
  <c r="C262" i="137"/>
  <c r="C263" i="137"/>
  <c r="C264" i="137"/>
  <c r="C265" i="137"/>
  <c r="C266" i="137"/>
  <c r="C267" i="137"/>
  <c r="C268" i="137"/>
  <c r="C269" i="137"/>
  <c r="C270" i="137"/>
  <c r="C271" i="137"/>
  <c r="C272" i="137"/>
  <c r="C273" i="137"/>
  <c r="C274" i="137"/>
  <c r="C275" i="137"/>
  <c r="C276" i="137"/>
  <c r="C277" i="137"/>
  <c r="C278" i="137"/>
  <c r="C279" i="137"/>
  <c r="C280" i="137"/>
  <c r="C281" i="137"/>
  <c r="C282" i="137"/>
  <c r="C283" i="137"/>
  <c r="C284" i="137"/>
  <c r="C285" i="137"/>
  <c r="C286" i="137"/>
  <c r="C287" i="137"/>
  <c r="C288" i="137"/>
  <c r="C289" i="137"/>
  <c r="C290" i="137"/>
  <c r="C291" i="137"/>
  <c r="C292" i="137"/>
  <c r="C293" i="137"/>
  <c r="C294" i="137"/>
  <c r="C295" i="137"/>
  <c r="C296" i="137"/>
  <c r="C297" i="137"/>
  <c r="C298" i="137"/>
  <c r="C299" i="137"/>
  <c r="C300" i="137"/>
  <c r="C301" i="137"/>
  <c r="C302" i="137"/>
  <c r="C303" i="137"/>
  <c r="C304" i="137"/>
  <c r="C305" i="137"/>
  <c r="C306" i="137"/>
  <c r="C307" i="137"/>
  <c r="C308" i="137"/>
  <c r="C309" i="137"/>
  <c r="C310" i="137"/>
  <c r="C311" i="137"/>
  <c r="C312" i="137"/>
  <c r="C313" i="137"/>
  <c r="C314" i="137"/>
  <c r="C315" i="137"/>
  <c r="C316" i="137"/>
  <c r="C317" i="137"/>
  <c r="C318" i="137"/>
  <c r="C319" i="137"/>
  <c r="C320" i="137"/>
  <c r="C321" i="137"/>
  <c r="C322" i="137"/>
  <c r="C323" i="137"/>
  <c r="C324" i="137"/>
  <c r="C325" i="137"/>
  <c r="C326" i="137"/>
  <c r="C327" i="137"/>
  <c r="C328" i="137"/>
  <c r="C329" i="137"/>
  <c r="C330" i="137"/>
  <c r="C331" i="137"/>
  <c r="C332" i="137"/>
  <c r="C333" i="137"/>
  <c r="C334" i="137"/>
  <c r="C335" i="137"/>
  <c r="C336" i="137"/>
  <c r="C337" i="137"/>
  <c r="C338" i="137"/>
  <c r="C339" i="137"/>
  <c r="C340" i="137"/>
  <c r="C341" i="137"/>
  <c r="C342" i="137"/>
  <c r="C343" i="137"/>
  <c r="C344" i="137"/>
  <c r="C345" i="137"/>
  <c r="C346" i="137"/>
  <c r="C347" i="137"/>
  <c r="C348" i="137"/>
  <c r="C349" i="137"/>
  <c r="C350" i="137"/>
  <c r="C351" i="137"/>
  <c r="C352" i="137"/>
  <c r="C353" i="137"/>
  <c r="C354" i="137"/>
  <c r="C355" i="137"/>
  <c r="C356" i="137"/>
  <c r="C357" i="137"/>
  <c r="C358" i="137"/>
  <c r="C359" i="137"/>
  <c r="C360" i="137"/>
  <c r="C361" i="137"/>
  <c r="C362" i="137"/>
  <c r="C363" i="137"/>
  <c r="C364" i="137"/>
  <c r="C365" i="137"/>
  <c r="C366" i="137"/>
  <c r="C367" i="137"/>
  <c r="C368" i="137"/>
  <c r="C369" i="137"/>
  <c r="C370" i="137"/>
  <c r="C371" i="137"/>
  <c r="C372" i="137"/>
  <c r="C373" i="137"/>
  <c r="C374" i="137"/>
  <c r="C375" i="137"/>
  <c r="C376" i="137"/>
  <c r="C377" i="137"/>
  <c r="C378" i="137"/>
  <c r="C379" i="137"/>
  <c r="C380" i="137"/>
  <c r="C381" i="137"/>
  <c r="C382" i="137"/>
  <c r="C383" i="137"/>
  <c r="C384" i="137"/>
  <c r="C385" i="137"/>
  <c r="C386" i="137"/>
  <c r="C387" i="137"/>
  <c r="C388" i="137"/>
  <c r="C389" i="137"/>
  <c r="C390" i="137"/>
  <c r="C391" i="137"/>
  <c r="C392" i="137"/>
  <c r="C393" i="137"/>
  <c r="C394" i="137"/>
  <c r="C395" i="137"/>
  <c r="C396" i="137"/>
  <c r="C397" i="137"/>
  <c r="C398" i="137"/>
  <c r="C399" i="137"/>
  <c r="C400" i="137"/>
  <c r="C401" i="137"/>
  <c r="C402" i="137"/>
  <c r="C403" i="137"/>
  <c r="C404" i="137"/>
  <c r="C405" i="137"/>
  <c r="C406" i="137"/>
  <c r="C407" i="137"/>
  <c r="C408" i="137"/>
  <c r="C409" i="137"/>
  <c r="C410" i="137"/>
  <c r="C411" i="137"/>
  <c r="C412" i="137"/>
  <c r="C413" i="137"/>
  <c r="C414" i="137"/>
  <c r="C415" i="137"/>
  <c r="C416" i="137"/>
  <c r="C417" i="137"/>
  <c r="C418" i="137"/>
  <c r="C419" i="137"/>
  <c r="C420" i="137"/>
  <c r="C421" i="137"/>
  <c r="C422" i="137"/>
  <c r="C423" i="137"/>
  <c r="C424" i="137"/>
  <c r="C425" i="137"/>
  <c r="C426" i="137"/>
  <c r="C427" i="137"/>
  <c r="C428" i="137"/>
  <c r="C429" i="137"/>
  <c r="C430" i="137"/>
  <c r="C431" i="137"/>
  <c r="C432" i="137"/>
  <c r="C433" i="137"/>
  <c r="C434" i="137"/>
  <c r="C435" i="137"/>
  <c r="C436" i="137"/>
  <c r="C437" i="137"/>
  <c r="C438" i="137"/>
  <c r="C439" i="137"/>
  <c r="C440" i="137"/>
  <c r="C441" i="137"/>
  <c r="C442" i="137"/>
  <c r="C443" i="137"/>
  <c r="C444" i="137"/>
  <c r="C445" i="137"/>
  <c r="C446" i="137"/>
  <c r="C447" i="137"/>
  <c r="C448" i="137"/>
  <c r="C449" i="137"/>
  <c r="C450" i="137"/>
  <c r="C451" i="137"/>
  <c r="C452" i="137"/>
  <c r="C453" i="137"/>
  <c r="C454" i="137"/>
  <c r="C455" i="137"/>
  <c r="C456" i="137"/>
  <c r="C457" i="137"/>
  <c r="C458" i="137"/>
  <c r="C459" i="137"/>
  <c r="C460" i="137"/>
  <c r="C461" i="137"/>
  <c r="C462" i="137"/>
  <c r="C463" i="137"/>
  <c r="C464" i="137"/>
  <c r="C465" i="137"/>
  <c r="C466" i="137"/>
  <c r="C467" i="137"/>
  <c r="C468" i="137"/>
  <c r="C469" i="137"/>
  <c r="C470" i="137"/>
  <c r="C471" i="137"/>
  <c r="C472" i="137"/>
  <c r="C473" i="137"/>
  <c r="C474" i="137"/>
  <c r="C475" i="137"/>
  <c r="C476" i="137"/>
  <c r="C477" i="137"/>
  <c r="C478" i="137"/>
  <c r="C479" i="137"/>
  <c r="C480" i="137"/>
  <c r="C481" i="137"/>
  <c r="C482" i="137"/>
  <c r="C483" i="137"/>
  <c r="C484" i="137"/>
  <c r="C485" i="137"/>
  <c r="C486" i="137"/>
  <c r="C487" i="137"/>
  <c r="C488" i="137"/>
  <c r="C489" i="137"/>
  <c r="C490" i="137"/>
  <c r="C491" i="137"/>
  <c r="C492" i="137"/>
  <c r="C493" i="137"/>
  <c r="C494" i="137"/>
  <c r="C495" i="137"/>
  <c r="C496" i="137"/>
  <c r="C497" i="137"/>
  <c r="C498" i="137"/>
  <c r="C499" i="137"/>
  <c r="C500" i="137"/>
  <c r="C501" i="137"/>
  <c r="C502" i="137"/>
  <c r="C503" i="137"/>
  <c r="C504" i="137"/>
  <c r="C505" i="137"/>
  <c r="C506" i="137"/>
  <c r="C507" i="137"/>
  <c r="C508" i="137"/>
  <c r="C509" i="137"/>
  <c r="C510" i="137"/>
  <c r="C511" i="137"/>
  <c r="C512" i="137"/>
  <c r="C513" i="137"/>
  <c r="C25" i="137"/>
  <c r="C26" i="137"/>
  <c r="C27" i="137"/>
  <c r="C28" i="137"/>
  <c r="C29" i="137"/>
  <c r="C30" i="137"/>
  <c r="C31" i="137"/>
  <c r="C32" i="137"/>
  <c r="C33" i="137"/>
  <c r="C34" i="137"/>
  <c r="C35" i="137"/>
  <c r="C36" i="137"/>
  <c r="C37" i="137"/>
  <c r="C38" i="137"/>
  <c r="C39" i="137"/>
  <c r="C40" i="137"/>
  <c r="C41" i="137"/>
  <c r="C42" i="137"/>
  <c r="C43" i="137"/>
  <c r="C44" i="137"/>
  <c r="C45" i="137"/>
  <c r="C46" i="137"/>
  <c r="C47" i="137"/>
  <c r="C48" i="137"/>
  <c r="C49" i="137"/>
  <c r="C50" i="137"/>
  <c r="C51" i="137"/>
  <c r="C52" i="137"/>
  <c r="C53" i="137"/>
  <c r="C54" i="137"/>
  <c r="C55" i="137"/>
  <c r="C56" i="137"/>
  <c r="C57" i="137"/>
  <c r="C58" i="137"/>
  <c r="C59" i="137"/>
  <c r="C60" i="137"/>
  <c r="C61" i="137"/>
  <c r="C62" i="137"/>
  <c r="C9" i="137"/>
  <c r="C10" i="137"/>
  <c r="C11" i="137"/>
  <c r="C12" i="137"/>
  <c r="C13" i="137"/>
  <c r="C14" i="137"/>
  <c r="C15" i="137"/>
  <c r="C16" i="137"/>
  <c r="C17" i="137"/>
  <c r="C18" i="137"/>
  <c r="C19" i="137"/>
  <c r="C20" i="137"/>
  <c r="C21" i="137"/>
  <c r="C22" i="137"/>
  <c r="C23" i="137"/>
  <c r="C24" i="137"/>
  <c r="C5" i="137"/>
  <c r="C6" i="137"/>
  <c r="C7" i="137"/>
  <c r="C8" i="137"/>
  <c r="C4" i="137"/>
  <c r="C3" i="137"/>
  <c r="C2" i="137"/>
</calcChain>
</file>

<file path=xl/sharedStrings.xml><?xml version="1.0" encoding="utf-8"?>
<sst xmlns="http://schemas.openxmlformats.org/spreadsheetml/2006/main" count="13687" uniqueCount="5586">
  <si>
    <t>Value</t>
  </si>
  <si>
    <t>Value Label</t>
  </si>
  <si>
    <t>Frequency</t>
  </si>
  <si>
    <t>Percentage</t>
  </si>
  <si>
    <t>Weighted Percentage</t>
  </si>
  <si>
    <t>1</t>
  </si>
  <si>
    <t>2</t>
  </si>
  <si>
    <t>7</t>
  </si>
  <si>
    <t>9</t>
  </si>
  <si>
    <t>Yes</t>
  </si>
  <si>
    <t>No</t>
  </si>
  <si>
    <t>Don’t know/Not Sure</t>
  </si>
  <si>
    <t>Refused</t>
  </si>
  <si>
    <t>Not asked or Missing</t>
  </si>
  <si>
    <t>16.26</t>
  </si>
  <si>
    <t>82.48</t>
  </si>
  <si>
    <t>0.69</t>
  </si>
  <si>
    <t>0.58</t>
  </si>
  <si>
    <t>.</t>
  </si>
  <si>
    <t>18.84</t>
  </si>
  <si>
    <t>79.89</t>
  </si>
  <si>
    <t>8</t>
  </si>
  <si>
    <t>Parents not married</t>
  </si>
  <si>
    <t>24.24</t>
  </si>
  <si>
    <t>73.30</t>
  </si>
  <si>
    <t>0.51</t>
  </si>
  <si>
    <t>1.37</t>
  </si>
  <si>
    <t>30.07</t>
  </si>
  <si>
    <t>66.86</t>
  </si>
  <si>
    <t>0.57</t>
  </si>
  <si>
    <t>1.88</t>
  </si>
  <si>
    <t>0.62</t>
  </si>
  <si>
    <t>23.19</t>
  </si>
  <si>
    <t>75.97</t>
  </si>
  <si>
    <t>0.30</t>
  </si>
  <si>
    <t>0.55</t>
  </si>
  <si>
    <t>24.40</t>
  </si>
  <si>
    <t>74.74</t>
  </si>
  <si>
    <t>0.56</t>
  </si>
  <si>
    <t>9.12</t>
  </si>
  <si>
    <t>89.92</t>
  </si>
  <si>
    <t>0.47</t>
  </si>
  <si>
    <t>0.50</t>
  </si>
  <si>
    <t>12.01</t>
  </si>
  <si>
    <t>87.04</t>
  </si>
  <si>
    <t>0.46</t>
  </si>
  <si>
    <t>0.49</t>
  </si>
  <si>
    <t>3</t>
  </si>
  <si>
    <t>Never</t>
  </si>
  <si>
    <t>Once</t>
  </si>
  <si>
    <t>More than once</t>
  </si>
  <si>
    <t>75.71</t>
  </si>
  <si>
    <t>5.78</t>
  </si>
  <si>
    <t>16.79</t>
  </si>
  <si>
    <t>0.64</t>
  </si>
  <si>
    <t>1.08</t>
  </si>
  <si>
    <t>73.75</t>
  </si>
  <si>
    <t>6.06</t>
  </si>
  <si>
    <t>18.42</t>
  </si>
  <si>
    <t>0.66</t>
  </si>
  <si>
    <t>1.12</t>
  </si>
  <si>
    <t>93.75</t>
  </si>
  <si>
    <t>1.61</t>
  </si>
  <si>
    <t>3.05</t>
  </si>
  <si>
    <t>0.27</t>
  </si>
  <si>
    <t>1.32</t>
  </si>
  <si>
    <t>93.04</t>
  </si>
  <si>
    <t>3.30</t>
  </si>
  <si>
    <t>0.29</t>
  </si>
  <si>
    <t>1.49</t>
  </si>
  <si>
    <t>6.80</t>
  </si>
  <si>
    <t>92.52</t>
  </si>
  <si>
    <t>0.21</t>
  </si>
  <si>
    <t>9.48</t>
  </si>
  <si>
    <t>89.77</t>
  </si>
  <si>
    <t>82.35</t>
  </si>
  <si>
    <t>3.66</t>
  </si>
  <si>
    <t>11.68</t>
  </si>
  <si>
    <t>1.30</t>
  </si>
  <si>
    <t>1.02</t>
  </si>
  <si>
    <t>80.55</t>
  </si>
  <si>
    <t>4.05</t>
  </si>
  <si>
    <t>12.94</t>
  </si>
  <si>
    <t>1.41</t>
  </si>
  <si>
    <t>1.04</t>
  </si>
  <si>
    <t>66.92</t>
  </si>
  <si>
    <t>4.97</t>
  </si>
  <si>
    <t>25.92</t>
  </si>
  <si>
    <t>1.13</t>
  </si>
  <si>
    <t>1.06</t>
  </si>
  <si>
    <t>63.76</t>
  </si>
  <si>
    <t>5.20</t>
  </si>
  <si>
    <t>28.99</t>
  </si>
  <si>
    <t>0.99</t>
  </si>
  <si>
    <t>87.15</t>
  </si>
  <si>
    <t>3.96</t>
  </si>
  <si>
    <t>7.11</t>
  </si>
  <si>
    <t>0.34</t>
  </si>
  <si>
    <t>1.45</t>
  </si>
  <si>
    <t>86.50</t>
  </si>
  <si>
    <t>4.11</t>
  </si>
  <si>
    <t>7.47</t>
  </si>
  <si>
    <t>0.33</t>
  </si>
  <si>
    <t>1.60</t>
  </si>
  <si>
    <t>90.29</t>
  </si>
  <si>
    <t>2.99</t>
  </si>
  <si>
    <t>5.04</t>
  </si>
  <si>
    <t>1.34</t>
  </si>
  <si>
    <t>89.47</t>
  </si>
  <si>
    <t>3.24</t>
  </si>
  <si>
    <t>5.47</t>
  </si>
  <si>
    <t>0.32</t>
  </si>
  <si>
    <t>1.51</t>
  </si>
  <si>
    <t>0</t>
  </si>
  <si>
    <t>Not Moderate or Vigorous or No Activity</t>
  </si>
  <si>
    <t>Moderate</t>
  </si>
  <si>
    <t>Vigorous</t>
  </si>
  <si>
    <t>6.31</t>
  </si>
  <si>
    <t>59.77</t>
  </si>
  <si>
    <t>33.92</t>
  </si>
  <si>
    <t>8.01</t>
  </si>
  <si>
    <t>67.22</t>
  </si>
  <si>
    <t>24.77</t>
  </si>
  <si>
    <t>41.86</t>
  </si>
  <si>
    <t>31.63</t>
  </si>
  <si>
    <t>26.50</t>
  </si>
  <si>
    <t>44.61</t>
  </si>
  <si>
    <t>36.00</t>
  </si>
  <si>
    <t>19.39</t>
  </si>
  <si>
    <t>Don’t know/Not sure</t>
  </si>
  <si>
    <t>18.93</t>
  </si>
  <si>
    <t>80.53</t>
  </si>
  <si>
    <t>0.43</t>
  </si>
  <si>
    <t>0.12</t>
  </si>
  <si>
    <t>18.69</t>
  </si>
  <si>
    <t>80.78</t>
  </si>
  <si>
    <t>0.10</t>
  </si>
  <si>
    <t>777</t>
  </si>
  <si>
    <t>888</t>
  </si>
  <si>
    <t>999</t>
  </si>
  <si>
    <t>Days per weekNotes: 1_ _ = Days per week</t>
  </si>
  <si>
    <t>Days in past 30 daysNotes: 2_ _ = Days in past 30</t>
  </si>
  <si>
    <t>Don’t know/Not sure—Go to Section 11.01 EXERANY2</t>
  </si>
  <si>
    <t>No drinks in past 30 days—Go to Section 11.01 EXERANY2</t>
  </si>
  <si>
    <t>Refused—Go to Section 11.01 EXERANY2</t>
  </si>
  <si>
    <t>13.50</t>
  </si>
  <si>
    <t>36.44</t>
  </si>
  <si>
    <t>0.78</t>
  </si>
  <si>
    <t>48.82</t>
  </si>
  <si>
    <t>0.45</t>
  </si>
  <si>
    <t>13.94</t>
  </si>
  <si>
    <t>38.16</t>
  </si>
  <si>
    <t>0.82</t>
  </si>
  <si>
    <t>46.64</t>
  </si>
  <si>
    <t>MissingNotes: Section 07.01, HAVARTH4, is coded 2, 7, 9, or Missing</t>
  </si>
  <si>
    <t>29.86</t>
  </si>
  <si>
    <t>67.93</t>
  </si>
  <si>
    <t>1.66</t>
  </si>
  <si>
    <t>33.56</t>
  </si>
  <si>
    <t>64.46</t>
  </si>
  <si>
    <t>1.50</t>
  </si>
  <si>
    <t>0.48</t>
  </si>
  <si>
    <t>Don´t know/Not Sure</t>
  </si>
  <si>
    <t>Not asked or MissingNotes: Section 07.01, HAVARTH4, is coded 2, 7, 9, or Missing</t>
  </si>
  <si>
    <t>16.05</t>
  </si>
  <si>
    <t>83.52</t>
  </si>
  <si>
    <t>0.40</t>
  </si>
  <si>
    <t>0.03</t>
  </si>
  <si>
    <t>83.30</t>
  </si>
  <si>
    <t>0.04</t>
  </si>
  <si>
    <t>69.56</t>
  </si>
  <si>
    <t>29.12</t>
  </si>
  <si>
    <t>1.25</t>
  </si>
  <si>
    <t>0.07</t>
  </si>
  <si>
    <t>69.98</t>
  </si>
  <si>
    <t>28.86</t>
  </si>
  <si>
    <t>1.09</t>
  </si>
  <si>
    <t>Not asked or MissingNotes: Section 03.04, CHECKUP1 is coded 3, 4, 7, 8, 9, or Missing</t>
  </si>
  <si>
    <t>18.96</t>
  </si>
  <si>
    <t>76.96</t>
  </si>
  <si>
    <t>3.73</t>
  </si>
  <si>
    <t>0.35</t>
  </si>
  <si>
    <t>21.88</t>
  </si>
  <si>
    <t>74.55</t>
  </si>
  <si>
    <t>3.33</t>
  </si>
  <si>
    <t>0.24</t>
  </si>
  <si>
    <t>74.91</t>
  </si>
  <si>
    <t>18.43</t>
  </si>
  <si>
    <t>6.55</t>
  </si>
  <si>
    <t>75.84</t>
  </si>
  <si>
    <t>19.18</t>
  </si>
  <si>
    <t>4.90</t>
  </si>
  <si>
    <t>0.08</t>
  </si>
  <si>
    <t>28.79</t>
  </si>
  <si>
    <t>53.69</t>
  </si>
  <si>
    <t>17.28</t>
  </si>
  <si>
    <t>32.88</t>
  </si>
  <si>
    <t>52.69</t>
  </si>
  <si>
    <t>14.24</t>
  </si>
  <si>
    <t>0.19</t>
  </si>
  <si>
    <t>64.33</t>
  </si>
  <si>
    <t>28.69</t>
  </si>
  <si>
    <t>6.78</t>
  </si>
  <si>
    <t>0.20</t>
  </si>
  <si>
    <t>65.61</t>
  </si>
  <si>
    <t>28.71</t>
  </si>
  <si>
    <t>5.51</t>
  </si>
  <si>
    <t>0.17</t>
  </si>
  <si>
    <t>Not asked or MissingNotes: Section 03.04, CHECKUP1 is coded 3, 4, 7, 8, 9, or Missing; or Module 24.01, ASBIALCH, is coded 2, 7, 9 or missing and Module 24.02, ASBIDRNK, is coded 2, 7, 9 or missing and Module 24.03, ASBIBING, is coded 2, 7, 9 or missing;</t>
  </si>
  <si>
    <t>7.54</t>
  </si>
  <si>
    <t>91.31</t>
  </si>
  <si>
    <t>0.84</t>
  </si>
  <si>
    <t>9.57</t>
  </si>
  <si>
    <t>89.48</t>
  </si>
  <si>
    <t>4</t>
  </si>
  <si>
    <t>Daily</t>
  </si>
  <si>
    <t>Some days</t>
  </si>
  <si>
    <t>Used to take it but had to stop due to side effects, or</t>
  </si>
  <si>
    <t>Do not take it</t>
  </si>
  <si>
    <t>24.78</t>
  </si>
  <si>
    <t>5.17</t>
  </si>
  <si>
    <t>3.01</t>
  </si>
  <si>
    <t>66.55</t>
  </si>
  <si>
    <t>0.28</t>
  </si>
  <si>
    <t>17.99</t>
  </si>
  <si>
    <t>5.40</t>
  </si>
  <si>
    <t>2.81</t>
  </si>
  <si>
    <t>73.42</t>
  </si>
  <si>
    <t>0.23</t>
  </si>
  <si>
    <t>0.15</t>
  </si>
  <si>
    <t>No—Go to Section 06.06 CHCSCNCR</t>
  </si>
  <si>
    <t>Don’t know/Not Sure—Go to Section 06.06 CHCSCNCR</t>
  </si>
  <si>
    <t>Refused—Go to Section 06.06 CHCSCNCR</t>
  </si>
  <si>
    <t>14.09</t>
  </si>
  <si>
    <t>85.55</t>
  </si>
  <si>
    <t>0.31</t>
  </si>
  <si>
    <t>14.49</t>
  </si>
  <si>
    <t>85.18</t>
  </si>
  <si>
    <t>Not asked or MissingNotes: Section 06.04, ASTHMA3, is coded 2, 7, 9, or Missing</t>
  </si>
  <si>
    <t>65.93</t>
  </si>
  <si>
    <t>31.09</t>
  </si>
  <si>
    <t>2.93</t>
  </si>
  <si>
    <t>0.05</t>
  </si>
  <si>
    <t>61.61</t>
  </si>
  <si>
    <t>35.39</t>
  </si>
  <si>
    <t>2.95</t>
  </si>
  <si>
    <t>1 - 76</t>
  </si>
  <si>
    <t>77</t>
  </si>
  <si>
    <t>99</t>
  </si>
  <si>
    <t>Number of drinksNotes: _ _ Number of drinks</t>
  </si>
  <si>
    <t>Not asked or MissingNotes: Section 10.01, ALCDAY5, is coded 888, 777, or 999;</t>
  </si>
  <si>
    <t>98.01</t>
  </si>
  <si>
    <t>1.54</t>
  </si>
  <si>
    <t>97.66</t>
  </si>
  <si>
    <t>1.95</t>
  </si>
  <si>
    <t>0.39</t>
  </si>
  <si>
    <t>Male</t>
  </si>
  <si>
    <t>Female</t>
  </si>
  <si>
    <t>46.95</t>
  </si>
  <si>
    <t>52.64</t>
  </si>
  <si>
    <t>0.25</t>
  </si>
  <si>
    <t>47.80</t>
  </si>
  <si>
    <t>51.66</t>
  </si>
  <si>
    <t>No—Go to Module 12.03 HADSIGM3</t>
  </si>
  <si>
    <t>Don’t know/Not Sure—Go to Module 12.03 HADSIGM3</t>
  </si>
  <si>
    <t>Refused—Go to Module 12.03 HADSIGM3</t>
  </si>
  <si>
    <t>Not asked or MissingNotes: Section 08.01, AGE, is less than 50</t>
  </si>
  <si>
    <t>29.05</t>
  </si>
  <si>
    <t>68.86</t>
  </si>
  <si>
    <t>1.21</t>
  </si>
  <si>
    <t>0.87</t>
  </si>
  <si>
    <t>25.38</t>
  </si>
  <si>
    <t>72.69</t>
  </si>
  <si>
    <t>1.15</t>
  </si>
  <si>
    <t>0.79</t>
  </si>
  <si>
    <t>101 - 199</t>
  </si>
  <si>
    <t>201 - 299</t>
  </si>
  <si>
    <t>301 - 399</t>
  </si>
  <si>
    <t>401 - 499</t>
  </si>
  <si>
    <t>Times per dayNotes: 1 _ _ Times per day</t>
  </si>
  <si>
    <t>Times per weekNotes: 2 _ _ Times per week</t>
  </si>
  <si>
    <t>Times per monthNotes: 3 _ _ Times per month</t>
  </si>
  <si>
    <t>Times per yearNotes: 4 _ _ Times per year</t>
  </si>
  <si>
    <t>Not asked or MissingNotes: Section 06.11, DIABETE4, is coded 2, 3, 4, 7, 9, or Missing</t>
  </si>
  <si>
    <t>57.21</t>
  </si>
  <si>
    <t>16.35</t>
  </si>
  <si>
    <t>6.34</t>
  </si>
  <si>
    <t>2.16</t>
  </si>
  <si>
    <t>10.91</t>
  </si>
  <si>
    <t>57.41</t>
  </si>
  <si>
    <t>16.95</t>
  </si>
  <si>
    <t>6.33</t>
  </si>
  <si>
    <t>5.62</t>
  </si>
  <si>
    <t>2.62</t>
  </si>
  <si>
    <t>10.84</t>
  </si>
  <si>
    <t>0.22</t>
  </si>
  <si>
    <t>5.52</t>
  </si>
  <si>
    <t>94.18</t>
  </si>
  <si>
    <t>5.28</t>
  </si>
  <si>
    <t>94.45</t>
  </si>
  <si>
    <t>0.18</t>
  </si>
  <si>
    <t>0.09</t>
  </si>
  <si>
    <t>Yes, but female told only during pregnancy—Go to Section 05.01 CHOLCHK2</t>
  </si>
  <si>
    <t>No—Go to Section 05.01 CHOLCHK2</t>
  </si>
  <si>
    <t>Told borderline high or pre-hypertensive—Go to Section 05.01 CHOLCHK2</t>
  </si>
  <si>
    <t>Don´t know/Not Sure—Go to Section 05.01 CHOLCHK2</t>
  </si>
  <si>
    <t>Refused—Go to Section 05.01 CHOLCHK2</t>
  </si>
  <si>
    <t>40.56</t>
  </si>
  <si>
    <t>0.73</t>
  </si>
  <si>
    <t>57.35</t>
  </si>
  <si>
    <t>0.98</t>
  </si>
  <si>
    <t>32.52</t>
  </si>
  <si>
    <t>0.90</t>
  </si>
  <si>
    <t>65.32</t>
  </si>
  <si>
    <t>0.11</t>
  </si>
  <si>
    <t>Not asked or MissingNotes: Section 04.01, BPHIGH4, is coded 2, 3, 4, 7, 9, or Missing</t>
  </si>
  <si>
    <t>82.05</t>
  </si>
  <si>
    <t>17.74</t>
  </si>
  <si>
    <t>0.16</t>
  </si>
  <si>
    <t>76.25</t>
  </si>
  <si>
    <t>23.56</t>
  </si>
  <si>
    <t>0.14</t>
  </si>
  <si>
    <t>0.06</t>
  </si>
  <si>
    <t>Yes—Go to CP.05, CELLSEX</t>
  </si>
  <si>
    <t>100.00</t>
  </si>
  <si>
    <t>No—Go to Module 21.09 CRGVEXPT</t>
  </si>
  <si>
    <t>Don’t know/Not Sure—Go to Module 21.09 CRGVEXPT</t>
  </si>
  <si>
    <t>Caregiving recipient died in past 30 days—Go to next module</t>
  </si>
  <si>
    <t>Refused—Go to Module 21.09 CRGVEXPT</t>
  </si>
  <si>
    <t>22.14</t>
  </si>
  <si>
    <t>77.12</t>
  </si>
  <si>
    <t>0.26</t>
  </si>
  <si>
    <t>20.96</t>
  </si>
  <si>
    <t>78.42</t>
  </si>
  <si>
    <t>No—Go to next module</t>
  </si>
  <si>
    <t>Don’t know/Not Sure—Go to next module</t>
  </si>
  <si>
    <t>Refused—Go to next module</t>
  </si>
  <si>
    <t>Not asked or MissingNotes: Section 08.15, CHILDREN, is coded 0, 88, 99, or Missing</t>
  </si>
  <si>
    <t>11.06</t>
  </si>
  <si>
    <t>84.80</t>
  </si>
  <si>
    <t>1.24</t>
  </si>
  <si>
    <t>2.90</t>
  </si>
  <si>
    <t>10.85</t>
  </si>
  <si>
    <t>85.01</t>
  </si>
  <si>
    <t>1.42</t>
  </si>
  <si>
    <t>2.73</t>
  </si>
  <si>
    <t>Not asked or MissingNotes: Section 08.15, CHILDREN, is coded 0, 88, 99, or Missing; or Module 31.01, CASTHDX2, is coded 2, 7, 9, or Missing</t>
  </si>
  <si>
    <t>65.01</t>
  </si>
  <si>
    <t>32.51</t>
  </si>
  <si>
    <t>2.45</t>
  </si>
  <si>
    <t>63.82</t>
  </si>
  <si>
    <t>33.79</t>
  </si>
  <si>
    <t>2.38</t>
  </si>
  <si>
    <t>0.01</t>
  </si>
  <si>
    <t>Yes—Go to CP.08, CSTATE1</t>
  </si>
  <si>
    <t>MissingNotes: QSTVER &lt; 20; or PVTRESD3=1</t>
  </si>
  <si>
    <t>5</t>
  </si>
  <si>
    <t>Always</t>
  </si>
  <si>
    <t>Usually</t>
  </si>
  <si>
    <t>Sometimes</t>
  </si>
  <si>
    <t>Rarely—Go to Module 20.05 CDSOCIAL</t>
  </si>
  <si>
    <t>Never—Go to Module 20.05 CDSOCIAL</t>
  </si>
  <si>
    <t>Don’t know/Not sure—Go to Module 20.05 CDSOCIAL</t>
  </si>
  <si>
    <t>Refused—Go to Module 20.05 CDSOCIAL</t>
  </si>
  <si>
    <t>Not asked or MissingNotes: Section 08.01, AGE, is less than 45; or Module 20.01, CIMEMLOS, is coded 2 or 9</t>
  </si>
  <si>
    <t>5.68</t>
  </si>
  <si>
    <t>4.87</t>
  </si>
  <si>
    <t>16.83</t>
  </si>
  <si>
    <t>52.18</t>
  </si>
  <si>
    <t>6.77</t>
  </si>
  <si>
    <t>5.34</t>
  </si>
  <si>
    <t>21.14</t>
  </si>
  <si>
    <t>15.78</t>
  </si>
  <si>
    <t>49.48</t>
  </si>
  <si>
    <t>45.47</t>
  </si>
  <si>
    <t>53.35</t>
  </si>
  <si>
    <t>1.00</t>
  </si>
  <si>
    <t>44.21</t>
  </si>
  <si>
    <t>54.49</t>
  </si>
  <si>
    <t>Rarely</t>
  </si>
  <si>
    <t>Not asked or MissingNotes: Section 08.01, AGE, is less than 45; or Module 20.01, CIMEMLOS, is coded 2 or 9; or Module 20.03, CDASSIST, is coded 4, 5, 7, 9</t>
  </si>
  <si>
    <t>37.84</t>
  </si>
  <si>
    <t>20.10</t>
  </si>
  <si>
    <t>10.14</t>
  </si>
  <si>
    <t>6.59</t>
  </si>
  <si>
    <t>36.83</t>
  </si>
  <si>
    <t>20.55</t>
  </si>
  <si>
    <t>26.48</t>
  </si>
  <si>
    <t>9.28</t>
  </si>
  <si>
    <t>6.42</t>
  </si>
  <si>
    <t>6.88</t>
  </si>
  <si>
    <t>5.54</t>
  </si>
  <si>
    <t>22.44</t>
  </si>
  <si>
    <t>15.44</t>
  </si>
  <si>
    <t>47.68</t>
  </si>
  <si>
    <t>0.36</t>
  </si>
  <si>
    <t>7.80</t>
  </si>
  <si>
    <t>25.19</t>
  </si>
  <si>
    <t>15.14</t>
  </si>
  <si>
    <t>44.36</t>
  </si>
  <si>
    <t>1.63</t>
  </si>
  <si>
    <t>8.39</t>
  </si>
  <si>
    <t>5.37</t>
  </si>
  <si>
    <t>16.81</t>
  </si>
  <si>
    <t>17.02</t>
  </si>
  <si>
    <t>50.53</t>
  </si>
  <si>
    <t>1.57</t>
  </si>
  <si>
    <t>9.72</t>
  </si>
  <si>
    <t>5.73</t>
  </si>
  <si>
    <t>15.98</t>
  </si>
  <si>
    <t>48.52</t>
  </si>
  <si>
    <t>1.69</t>
  </si>
  <si>
    <t>0.37</t>
  </si>
  <si>
    <t>Yes—Go to CP.04, CADULT1</t>
  </si>
  <si>
    <t>Not asked or MissingNotes: QSTVER &lt; 20</t>
  </si>
  <si>
    <t>Male—Go to CP.06, PVTRESD3</t>
  </si>
  <si>
    <t>Female—Go to CP.06, PVTRESD3</t>
  </si>
  <si>
    <t>49.81</t>
  </si>
  <si>
    <t>50.19</t>
  </si>
  <si>
    <t>51.16</t>
  </si>
  <si>
    <t>48.84</t>
  </si>
  <si>
    <t>No—Go to LL.06, LADULT1</t>
  </si>
  <si>
    <t>Not asked or MissingNotes: QSTVER &gt;= 20</t>
  </si>
  <si>
    <t>Don’t know / Not sure</t>
  </si>
  <si>
    <t>8.47</t>
  </si>
  <si>
    <t>90.99</t>
  </si>
  <si>
    <t>92.97</t>
  </si>
  <si>
    <t>0.44</t>
  </si>
  <si>
    <t>3.89</t>
  </si>
  <si>
    <t>95.73</t>
  </si>
  <si>
    <t>3.14</t>
  </si>
  <si>
    <t>96.53</t>
  </si>
  <si>
    <t>10.22</t>
  </si>
  <si>
    <t>89.50</t>
  </si>
  <si>
    <t>7.07</t>
  </si>
  <si>
    <t>92.66</t>
  </si>
  <si>
    <t>9.99</t>
  </si>
  <si>
    <t>89.69</t>
  </si>
  <si>
    <t>6.40</t>
  </si>
  <si>
    <t>93.35</t>
  </si>
  <si>
    <t>Within past year (anytime less than 12 months ago)</t>
  </si>
  <si>
    <t>Within past 2 years (1 year but less than 2 years ago)</t>
  </si>
  <si>
    <t>Within past 5 years (2 years but less than 5 years ago)</t>
  </si>
  <si>
    <t>5 or more years ago</t>
  </si>
  <si>
    <t>79.79</t>
  </si>
  <si>
    <t>9.20</t>
  </si>
  <si>
    <t>4.81</t>
  </si>
  <si>
    <t>4.46</t>
  </si>
  <si>
    <t>0.59</t>
  </si>
  <si>
    <t>75.72</t>
  </si>
  <si>
    <t>6.09</t>
  </si>
  <si>
    <t>5.23</t>
  </si>
  <si>
    <t>88</t>
  </si>
  <si>
    <t>Number of childrenNotes: _ _ = Number of children</t>
  </si>
  <si>
    <t>None</t>
  </si>
  <si>
    <t>25.51</t>
  </si>
  <si>
    <t>73.56</t>
  </si>
  <si>
    <t>0.92</t>
  </si>
  <si>
    <t>35.31</t>
  </si>
  <si>
    <t>63.57</t>
  </si>
  <si>
    <t>98</t>
  </si>
  <si>
    <t>Number of times [76=76 or more]Notes: _ _ Number of times, 76 = 76 or more</t>
  </si>
  <si>
    <t>Never heard of “A one C” test</t>
  </si>
  <si>
    <t>87.85</t>
  </si>
  <si>
    <t>5.33</t>
  </si>
  <si>
    <t>1.47</t>
  </si>
  <si>
    <t>5.03</t>
  </si>
  <si>
    <t>85.21</t>
  </si>
  <si>
    <t>7.09</t>
  </si>
  <si>
    <t>1.83</t>
  </si>
  <si>
    <t>5.49</t>
  </si>
  <si>
    <t>0.38</t>
  </si>
  <si>
    <t>6</t>
  </si>
  <si>
    <t>Never—Go to Section 06.01 CVDINFR4</t>
  </si>
  <si>
    <t>Within the past year (anytime less than one year ago)</t>
  </si>
  <si>
    <t>Within the past 2 years (1 year but less than 2 years ago)</t>
  </si>
  <si>
    <t>Within the past 3 years (2 years but less than 3 years ago)</t>
  </si>
  <si>
    <t>Within the past 4 years (3 years but less than 4 years ago)</t>
  </si>
  <si>
    <t>Within the past 5 years (4 years but less than 5 years ago)</t>
  </si>
  <si>
    <t>Refused—Go to Section 06.01 CVDINFR4</t>
  </si>
  <si>
    <t>5.74</t>
  </si>
  <si>
    <t>70.77</t>
  </si>
  <si>
    <t>9.18</t>
  </si>
  <si>
    <t>2.91</t>
  </si>
  <si>
    <t>5.76</t>
  </si>
  <si>
    <t>3.20</t>
  </si>
  <si>
    <t>7.84</t>
  </si>
  <si>
    <t>64.97</t>
  </si>
  <si>
    <t>10.23</t>
  </si>
  <si>
    <t>3.46</t>
  </si>
  <si>
    <t>1.44</t>
  </si>
  <si>
    <t>7.04</t>
  </si>
  <si>
    <t>3.60</t>
  </si>
  <si>
    <t>Not asked or MissingNotes: Section 05.01, CHOLCHK2, is coded 1, 9 or Missing; or Section 05.02, TOLDHI2, is coded 2, 7, 9, or Missing</t>
  </si>
  <si>
    <t>63.84</t>
  </si>
  <si>
    <t>35.77</t>
  </si>
  <si>
    <t>57.43</t>
  </si>
  <si>
    <t>42.23</t>
  </si>
  <si>
    <t>Not asked or MissingNotes: Section 08.01, AGE, is less than 45</t>
  </si>
  <si>
    <t>11.01</t>
  </si>
  <si>
    <t>87.96</t>
  </si>
  <si>
    <t>0.71</t>
  </si>
  <si>
    <t>11.29</t>
  </si>
  <si>
    <t>87.76</t>
  </si>
  <si>
    <t>0.70</t>
  </si>
  <si>
    <t>1 - 97</t>
  </si>
  <si>
    <t>Age in years (97=97 or older)Notes: 97 = 97 and older</t>
  </si>
  <si>
    <t>MissingNotes: Section 06.06, CHCSCNCR, is coded 2, 7, 9 or Missing and Section 06.07, CHCOCNCR, is coded 2, 7, 9 or Missing and Module 10.06, PCPSARS1, is coded 1, 2, 3, 5, 7, 9 or Missing; or Module 13.01, CNCRDIFF, is coded 7, 9 or missing</t>
  </si>
  <si>
    <t>94.61</t>
  </si>
  <si>
    <t>4.49</t>
  </si>
  <si>
    <t>95.76</t>
  </si>
  <si>
    <t>3.13</t>
  </si>
  <si>
    <t>1.11</t>
  </si>
  <si>
    <t>Only one</t>
  </si>
  <si>
    <t>Two</t>
  </si>
  <si>
    <t>Three or more</t>
  </si>
  <si>
    <t>Not asked or MissingNotes: Section 06.06, CHCSCNCR, is coded 2, 7, 9 or Missing and Section 06.07, CHCOCNCR, is coded 2, 7, 9 or Missing and Module 10.06, PCPSARS1, is coded 1, 2, 3, 5, 7, 9 or Missing;</t>
  </si>
  <si>
    <t>75.22</t>
  </si>
  <si>
    <t>18.58</t>
  </si>
  <si>
    <t>4.65</t>
  </si>
  <si>
    <t>77.29</t>
  </si>
  <si>
    <t>15.89</t>
  </si>
  <si>
    <t>4.94</t>
  </si>
  <si>
    <t>0.85</t>
  </si>
  <si>
    <t>1.03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</si>
  <si>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</si>
  <si>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</si>
  <si>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</si>
  <si>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</si>
  <si>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</si>
  <si>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</si>
  <si>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</si>
  <si>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</si>
  <si>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</si>
  <si>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</si>
  <si>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</si>
  <si>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</si>
  <si>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</si>
  <si>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</si>
  <si>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</si>
  <si>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</si>
  <si>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</si>
  <si>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30</t>
  </si>
  <si>
    <t>Breast cancer</t>
  </si>
  <si>
    <t>Cervical cancer (cancer of the cervix)—Should not be answered if SEXVAR=1 or BIRTHSEX=1</t>
  </si>
  <si>
    <t>Endometrial cancer (cancer of the uterus)—Should not be answered if SEXVAR=1 or BIRTHSEX=1</t>
  </si>
  <si>
    <t>Ovarian cancer (cancer of the ovary)—Should not be answered if SEXVAR=1 or BIRTHSEX=1</t>
  </si>
  <si>
    <t>Head and neck cancer</t>
  </si>
  <si>
    <t>Oral cancer</t>
  </si>
  <si>
    <t>Pharyngeal (throat) cancer</t>
  </si>
  <si>
    <t>Thyroid</t>
  </si>
  <si>
    <t>Colon (intestine) cancer</t>
  </si>
  <si>
    <t>Esophageal (esophagus)</t>
  </si>
  <si>
    <t>Liver cancer</t>
  </si>
  <si>
    <t>Rectal (rectum) cancer</t>
  </si>
  <si>
    <t>Stomach</t>
  </si>
  <si>
    <t>Hodgkin´s Lymphoma (Hodgkin’s disease)</t>
  </si>
  <si>
    <t>Leukemia (blood) cancer</t>
  </si>
  <si>
    <t>Non-Hodgkin´s Lymphoma</t>
  </si>
  <si>
    <t>Prostate cancer—Should not be answered if SEXVAR=2 or BIRTHSEX=2</t>
  </si>
  <si>
    <t>Testicular cancer—Should not be answered if SEXVAR=2 or BIRTHSEX=2</t>
  </si>
  <si>
    <t>Melanoma</t>
  </si>
  <si>
    <t>Other skin cancer</t>
  </si>
  <si>
    <t>Lung</t>
  </si>
  <si>
    <t>Bladder cancer</t>
  </si>
  <si>
    <t>Renal (kidney) cancer</t>
  </si>
  <si>
    <t>Bone</t>
  </si>
  <si>
    <t>Brain</t>
  </si>
  <si>
    <t>Other</t>
  </si>
  <si>
    <t>11.71</t>
  </si>
  <si>
    <t>3.04</t>
  </si>
  <si>
    <t>2.59</t>
  </si>
  <si>
    <t>2.03</t>
  </si>
  <si>
    <t>0.68</t>
  </si>
  <si>
    <t>15.77</t>
  </si>
  <si>
    <t>36.37</t>
  </si>
  <si>
    <t>5.18</t>
  </si>
  <si>
    <t>1.46</t>
  </si>
  <si>
    <t>8.43</t>
  </si>
  <si>
    <t>5.88</t>
  </si>
  <si>
    <t>2.30</t>
  </si>
  <si>
    <t>3.21</t>
  </si>
  <si>
    <t>2.58</t>
  </si>
  <si>
    <t>0.76</t>
  </si>
  <si>
    <t>0.13</t>
  </si>
  <si>
    <t>0.60</t>
  </si>
  <si>
    <t>1.01</t>
  </si>
  <si>
    <t>5.82</t>
  </si>
  <si>
    <t>17.10</t>
  </si>
  <si>
    <t>33.80</t>
  </si>
  <si>
    <t>1.29</t>
  </si>
  <si>
    <t>3.23</t>
  </si>
  <si>
    <t>0.42</t>
  </si>
  <si>
    <t>0.95</t>
  </si>
  <si>
    <t>4.25</t>
  </si>
  <si>
    <t>1.70</t>
  </si>
  <si>
    <t>Yes—Go to LL.04, STATERE1</t>
  </si>
  <si>
    <t>MissingNotes: QSTVER &gt;= 20; or PVTRESD1=1</t>
  </si>
  <si>
    <t>Male—Go to Section 01.01 GENHLTH</t>
  </si>
  <si>
    <t>Female—Go to Section 01.01 GENHLTH</t>
  </si>
  <si>
    <t>Not asked or MissingNotes: QSTVER &gt;= 20; or if LL.03, COLGHOUS, is not coded 1</t>
  </si>
  <si>
    <t>34.21</t>
  </si>
  <si>
    <t>65.79</t>
  </si>
  <si>
    <t>31.38</t>
  </si>
  <si>
    <t>68.62</t>
  </si>
  <si>
    <t>1 - 5</t>
  </si>
  <si>
    <t>Enter number (1-5)Notes: Last question needed for partial complete.</t>
  </si>
  <si>
    <t>Six or more</t>
  </si>
  <si>
    <t>93.14</t>
  </si>
  <si>
    <t>5.31</t>
  </si>
  <si>
    <t>94.41</t>
  </si>
  <si>
    <t>3.85</t>
  </si>
  <si>
    <t>Not asked or MissingNotes: Module 21.01, CAREGIV1, is coded 2, 8, 7 or 9</t>
  </si>
  <si>
    <t>15.04</t>
  </si>
  <si>
    <t>81.69</t>
  </si>
  <si>
    <t>2.52</t>
  </si>
  <si>
    <t>14.10</t>
  </si>
  <si>
    <t>82.97</t>
  </si>
  <si>
    <t>Not asked or MissingNotes: Module 21.01, CAREGIV1, is coded 8</t>
  </si>
  <si>
    <t>13.60</t>
  </si>
  <si>
    <t>79.90</t>
  </si>
  <si>
    <t>6.15</t>
  </si>
  <si>
    <t>13.16</t>
  </si>
  <si>
    <t>80.51</t>
  </si>
  <si>
    <t>6.03</t>
  </si>
  <si>
    <t>74.98</t>
  </si>
  <si>
    <t>23.87</t>
  </si>
  <si>
    <t>0.53</t>
  </si>
  <si>
    <t>0.61</t>
  </si>
  <si>
    <t>76.94</t>
  </si>
  <si>
    <t>Up to 8 hours per week</t>
  </si>
  <si>
    <t>9 to 19 hours per week</t>
  </si>
  <si>
    <t>20 to 39 hours per week</t>
  </si>
  <si>
    <t>40 hours or more</t>
  </si>
  <si>
    <t>47.70</t>
  </si>
  <si>
    <t>13.46</t>
  </si>
  <si>
    <t>10.66</t>
  </si>
  <si>
    <t>18.53</t>
  </si>
  <si>
    <t>46.75</t>
  </si>
  <si>
    <t>12.93</t>
  </si>
  <si>
    <t>10.45</t>
  </si>
  <si>
    <t>19.35</t>
  </si>
  <si>
    <t>9.22</t>
  </si>
  <si>
    <t>Less than 30 days</t>
  </si>
  <si>
    <t>1 month to less than 6 months</t>
  </si>
  <si>
    <t>6 months to less than 2 years</t>
  </si>
  <si>
    <t>2 years to less than 5 years</t>
  </si>
  <si>
    <t>5 or more years</t>
  </si>
  <si>
    <t>14.81</t>
  </si>
  <si>
    <t>12.75</t>
  </si>
  <si>
    <t>17.94</t>
  </si>
  <si>
    <t>21.15</t>
  </si>
  <si>
    <t>30.61</t>
  </si>
  <si>
    <t>2.26</t>
  </si>
  <si>
    <t>14.82</t>
  </si>
  <si>
    <t>12.31</t>
  </si>
  <si>
    <t>16.62</t>
  </si>
  <si>
    <t>21.27</t>
  </si>
  <si>
    <t>32.65</t>
  </si>
  <si>
    <t>1.85</t>
  </si>
  <si>
    <t>47.65</t>
  </si>
  <si>
    <t>51.39</t>
  </si>
  <si>
    <t>50.07</t>
  </si>
  <si>
    <t>49.46</t>
  </si>
  <si>
    <t>13</t>
  </si>
  <si>
    <t>Arthritis/ rheumatism</t>
  </si>
  <si>
    <t>Asthma</t>
  </si>
  <si>
    <t>Cancer</t>
  </si>
  <si>
    <t>Chronic respiratory conditions such as emphysema or COPD</t>
  </si>
  <si>
    <t>Alzheimer´s disease, dementia or other cognitive impairment disorder</t>
  </si>
  <si>
    <t>Developmental disabilities such as autism, Down´s Syndrome, and spina bifida</t>
  </si>
  <si>
    <t>Diabetes</t>
  </si>
  <si>
    <t>Heart disease, hypertension, stroke</t>
  </si>
  <si>
    <t>Human Immunodeficiency Virus Infection (H.I.V.)</t>
  </si>
  <si>
    <t>Mental illnesses, such as anxiety, depression, or schizophrenia</t>
  </si>
  <si>
    <t>Other organ failure or diseases such as kidney or liver problems</t>
  </si>
  <si>
    <t>Substance abuse or addiction disorders</t>
  </si>
  <si>
    <t>Injuries, including broken bones</t>
  </si>
  <si>
    <t>Old age/ infirmity/frailty</t>
  </si>
  <si>
    <t>2.94</t>
  </si>
  <si>
    <t>7.05</t>
  </si>
  <si>
    <t>3.12</t>
  </si>
  <si>
    <t>13.09</t>
  </si>
  <si>
    <t>3.22</t>
  </si>
  <si>
    <t>4.51</t>
  </si>
  <si>
    <t>7.79</t>
  </si>
  <si>
    <t>4.19</t>
  </si>
  <si>
    <t>2.17</t>
  </si>
  <si>
    <t>13.00</t>
  </si>
  <si>
    <t>26.08</t>
  </si>
  <si>
    <t>2.78</t>
  </si>
  <si>
    <t>5.72</t>
  </si>
  <si>
    <t>2.75</t>
  </si>
  <si>
    <t>12.12</t>
  </si>
  <si>
    <t>3.93</t>
  </si>
  <si>
    <t>4.71</t>
  </si>
  <si>
    <t>8.31</t>
  </si>
  <si>
    <t>4.08</t>
  </si>
  <si>
    <t>2.87</t>
  </si>
  <si>
    <t>10.71</t>
  </si>
  <si>
    <t>28.83</t>
  </si>
  <si>
    <t>3.42</t>
  </si>
  <si>
    <t>Mother</t>
  </si>
  <si>
    <t>Father</t>
  </si>
  <si>
    <t>Mother-in-law</t>
  </si>
  <si>
    <t>Father-in-law</t>
  </si>
  <si>
    <t>Child</t>
  </si>
  <si>
    <t>Husband</t>
  </si>
  <si>
    <t>Wife</t>
  </si>
  <si>
    <t>Live-in partner</t>
  </si>
  <si>
    <t>Brother or brother-in-law</t>
  </si>
  <si>
    <t>Sister or sister-in-law</t>
  </si>
  <si>
    <t>Grandmother</t>
  </si>
  <si>
    <t>Grandfather</t>
  </si>
  <si>
    <t>Grandchild</t>
  </si>
  <si>
    <t>Other relative</t>
  </si>
  <si>
    <t>Non-relative/Family friend</t>
  </si>
  <si>
    <t>Unmarried partner</t>
  </si>
  <si>
    <t>20.18</t>
  </si>
  <si>
    <t>6.84</t>
  </si>
  <si>
    <t>3.34</t>
  </si>
  <si>
    <t>8.28</t>
  </si>
  <si>
    <t>11.45</t>
  </si>
  <si>
    <t>8.04</t>
  </si>
  <si>
    <t>0.91</t>
  </si>
  <si>
    <t>2.76</t>
  </si>
  <si>
    <t>4.24</t>
  </si>
  <si>
    <t>0.89</t>
  </si>
  <si>
    <t>19.12</t>
  </si>
  <si>
    <t>22.50</t>
  </si>
  <si>
    <t>7.44</t>
  </si>
  <si>
    <t>3.56</t>
  </si>
  <si>
    <t>9.16</t>
  </si>
  <si>
    <t>9.59</t>
  </si>
  <si>
    <t>7.26</t>
  </si>
  <si>
    <t>0.72</t>
  </si>
  <si>
    <t>4.09</t>
  </si>
  <si>
    <t>5.02</t>
  </si>
  <si>
    <t>1.65</t>
  </si>
  <si>
    <t>0.88</t>
  </si>
  <si>
    <t>5.90</t>
  </si>
  <si>
    <t>16.40</t>
  </si>
  <si>
    <t>0.00</t>
  </si>
  <si>
    <t>1.18</t>
  </si>
  <si>
    <t>Not asked or MissingNotes: Section 06.06, CHCSCNCR, is coded 2, 7, 9 or Missing and Section 06.07, CHCOCNCR, is coded 2, 7, 9 or Missing and Module 10.06, PCPSARS1, is coded 1, 2, 3, 5, 7, 9 or Missing; or Module 13.01, CNCRDIFF, is coded 7, 9 or Missing; or Module 13.04, CSRVTRT3, is coded 1, 3, 4, 5, 7, 9 or Missing;</t>
  </si>
  <si>
    <t>4.39</t>
  </si>
  <si>
    <t>95.02</t>
  </si>
  <si>
    <t>4.10</t>
  </si>
  <si>
    <t>94.81</t>
  </si>
  <si>
    <t>With medication (or treatment)</t>
  </si>
  <si>
    <t>Without medication (or treatment)</t>
  </si>
  <si>
    <t>Not under control, with medication (or treatment)</t>
  </si>
  <si>
    <t>Not under control, without medication (or treatment)</t>
  </si>
  <si>
    <t>29.73</t>
  </si>
  <si>
    <t>48.65</t>
  </si>
  <si>
    <t>5.41</t>
  </si>
  <si>
    <t>16.22</t>
  </si>
  <si>
    <t>23.24</t>
  </si>
  <si>
    <t>44.49</t>
  </si>
  <si>
    <t>7.56</t>
  </si>
  <si>
    <t>24.71</t>
  </si>
  <si>
    <t>94.88</t>
  </si>
  <si>
    <t>6.30</t>
  </si>
  <si>
    <t>92.32</t>
  </si>
  <si>
    <t>1.38</t>
  </si>
  <si>
    <t>Cancer Surgeon</t>
  </si>
  <si>
    <t>Family Practitioner</t>
  </si>
  <si>
    <t>General Surgeon</t>
  </si>
  <si>
    <t>Gynecologic Oncologist—Should not be answered if SEXVAR=1 or BIRTHSEX=1</t>
  </si>
  <si>
    <t>General Practitioner, Internist</t>
  </si>
  <si>
    <t>Plastic Surgeon, Reconstructive Surgeon</t>
  </si>
  <si>
    <t>Medical Oncologist</t>
  </si>
  <si>
    <t>Radiation Oncologist</t>
  </si>
  <si>
    <t>Urologist</t>
  </si>
  <si>
    <t>2.48</t>
  </si>
  <si>
    <t>36.06</t>
  </si>
  <si>
    <t>1.90</t>
  </si>
  <si>
    <t>2.04</t>
  </si>
  <si>
    <t>26.28</t>
  </si>
  <si>
    <t>2.92</t>
  </si>
  <si>
    <t>21.90</t>
  </si>
  <si>
    <t>2.11</t>
  </si>
  <si>
    <t>32.19</t>
  </si>
  <si>
    <t>1.71</t>
  </si>
  <si>
    <t>3.54</t>
  </si>
  <si>
    <t>27.99</t>
  </si>
  <si>
    <t>3.02</t>
  </si>
  <si>
    <t>4.58</t>
  </si>
  <si>
    <t>21.35</t>
  </si>
  <si>
    <t>2.32</t>
  </si>
  <si>
    <t>90.80</t>
  </si>
  <si>
    <t>8.32</t>
  </si>
  <si>
    <t>90.18</t>
  </si>
  <si>
    <t>9.41</t>
  </si>
  <si>
    <t>0.41</t>
  </si>
  <si>
    <t>Not asked or MissingNotes: Section 06.06, CHCSCNCR, is coded 2, 7, 9 or Missing and Section 06.07, CHCOCNCR, is coded 2, 7, 9 or Missing and Module 10.06, PCPSARS1, is coded 1, 2, 3, 5, 7, 9 or Missing; or Module 13.01, CNCRDIFF, is coded 7, 9 or Missing; or Module 13.04, CSRVTRT3, is coded 1, 3, 4, 5, 7, 9 or Missing; or</t>
  </si>
  <si>
    <t>65.88</t>
  </si>
  <si>
    <t>24.09</t>
  </si>
  <si>
    <t>10.02</t>
  </si>
  <si>
    <t>65.41</t>
  </si>
  <si>
    <t>23.52</t>
  </si>
  <si>
    <t>11.07</t>
  </si>
  <si>
    <t>5.42</t>
  </si>
  <si>
    <t>94.44</t>
  </si>
  <si>
    <t>6.32</t>
  </si>
  <si>
    <t>93.65</t>
  </si>
  <si>
    <t>No—Go to Module 13.09 CSRVINSR</t>
  </si>
  <si>
    <t>Don’t know/Not Sure—Go to Module 13.09 CSRVINSR</t>
  </si>
  <si>
    <t>Refused—Go to Module 13.09 CSRVINSR</t>
  </si>
  <si>
    <t>68.47</t>
  </si>
  <si>
    <t>29.93</t>
  </si>
  <si>
    <t>71.11</t>
  </si>
  <si>
    <t>27.80</t>
  </si>
  <si>
    <t>0.96</t>
  </si>
  <si>
    <t>32.70</t>
  </si>
  <si>
    <t>60.00</t>
  </si>
  <si>
    <t>7.01</t>
  </si>
  <si>
    <t>33.28</t>
  </si>
  <si>
    <t>58.42</t>
  </si>
  <si>
    <t>8.08</t>
  </si>
  <si>
    <t>Yes—Go to next module</t>
  </si>
  <si>
    <t>No, I’ve completed treatment</t>
  </si>
  <si>
    <t>No, I’ve refused treatment—Go to next module</t>
  </si>
  <si>
    <t>No, I haven’t started treatment—Go to next module</t>
  </si>
  <si>
    <t>Not asked or MissingNotes: Section 06.06, CHCSCNCR, is coded 2, 7, 9 or Missing and Section 06.07, CHCOCNCR, is coded 2, 7, 9 or Missing and Module 10.06, PCPSARS1, is coded 1, 2, 3, 5, 7, 9 or Missing; or Module 13.01, CNCRDIFF, is coded 7, 9 or missing</t>
  </si>
  <si>
    <t>11.04</t>
  </si>
  <si>
    <t>77.14</t>
  </si>
  <si>
    <t>8.78</t>
  </si>
  <si>
    <t>8.80</t>
  </si>
  <si>
    <t>76.30</t>
  </si>
  <si>
    <t>11.97</t>
  </si>
  <si>
    <t>1.94</t>
  </si>
  <si>
    <t>Yes—Go to CP.10, LANDLINE</t>
  </si>
  <si>
    <t>No—Go to CP.09, RSPSTAT1</t>
  </si>
  <si>
    <t>93.85</t>
  </si>
  <si>
    <t>88.92</t>
  </si>
  <si>
    <t>11.08</t>
  </si>
  <si>
    <t>Yes—Go to LL.02, PVTRESD1</t>
  </si>
  <si>
    <t>MissingNotes: QSTVER &gt; = 20</t>
  </si>
  <si>
    <t>Yes—Go to CP.03, CELLFON5</t>
  </si>
  <si>
    <t>Not asked or MissingNotes: QSTVER &lt; = 20</t>
  </si>
  <si>
    <t>5.60</t>
  </si>
  <si>
    <t>93.44</t>
  </si>
  <si>
    <t>3.88</t>
  </si>
  <si>
    <t>95.37</t>
  </si>
  <si>
    <t>5.83</t>
  </si>
  <si>
    <t>93.58</t>
  </si>
  <si>
    <t>4.20</t>
  </si>
  <si>
    <t>95.21</t>
  </si>
  <si>
    <t>4.48</t>
  </si>
  <si>
    <t>3.40</t>
  </si>
  <si>
    <t>96.32</t>
  </si>
  <si>
    <t>9.33</t>
  </si>
  <si>
    <t>6.66</t>
  </si>
  <si>
    <t>11.02</t>
  </si>
  <si>
    <t>88.30</t>
  </si>
  <si>
    <t>0.52</t>
  </si>
  <si>
    <t>11.83</t>
  </si>
  <si>
    <t>87.54</t>
  </si>
  <si>
    <t>Age in years [97 = 97 and older]Notes: _ _ Code age in years, 97 = 97 or older</t>
  </si>
  <si>
    <t>92.71</t>
  </si>
  <si>
    <t>93.43</t>
  </si>
  <si>
    <t>6.01</t>
  </si>
  <si>
    <t>54.82</t>
  </si>
  <si>
    <t>44.78</t>
  </si>
  <si>
    <t>53.33</t>
  </si>
  <si>
    <t>46.34</t>
  </si>
  <si>
    <t>Yes, but female told only during pregnancy—Go to Section 07.01 HAVARTH4</t>
  </si>
  <si>
    <t>No—Go to Section 07.01 HAVARTH4</t>
  </si>
  <si>
    <t>No, pre-diabetes or borderline diabetes—Go to Section 07.01 HAVARTH4</t>
  </si>
  <si>
    <t>Don’t know/Not Sure—Go to Section 07.01 HAVARTH4</t>
  </si>
  <si>
    <t>Refused—Go to Section 07.01 HAVARTH4</t>
  </si>
  <si>
    <t>13.72</t>
  </si>
  <si>
    <t>82.98</t>
  </si>
  <si>
    <t>2.19</t>
  </si>
  <si>
    <t>85.57</t>
  </si>
  <si>
    <t>2.10</t>
  </si>
  <si>
    <t>17.20</t>
  </si>
  <si>
    <t>81.40</t>
  </si>
  <si>
    <t>1.33</t>
  </si>
  <si>
    <t>18.20</t>
  </si>
  <si>
    <t>80.50</t>
  </si>
  <si>
    <t>7.96</t>
  </si>
  <si>
    <t>91.69</t>
  </si>
  <si>
    <t>7.31</t>
  </si>
  <si>
    <t>92.36</t>
  </si>
  <si>
    <t>4.60</t>
  </si>
  <si>
    <t>4.07</t>
  </si>
  <si>
    <t>17.69</t>
  </si>
  <si>
    <t>81.92</t>
  </si>
  <si>
    <t>14.15</t>
  </si>
  <si>
    <t>85.53</t>
  </si>
  <si>
    <t>Completed Interview</t>
  </si>
  <si>
    <t>Partial Complete Interview</t>
  </si>
  <si>
    <t>Number of times [76=76 or more]Notes: _ _ Number of times, 76=76 or more</t>
  </si>
  <si>
    <t>86.75</t>
  </si>
  <si>
    <t>9.84</t>
  </si>
  <si>
    <t>86.67</t>
  </si>
  <si>
    <t>9.91</t>
  </si>
  <si>
    <t>27.00</t>
  </si>
  <si>
    <t>72.14</t>
  </si>
  <si>
    <t>25.31</t>
  </si>
  <si>
    <t>74.16</t>
  </si>
  <si>
    <t>Number of Times</t>
  </si>
  <si>
    <t>26.15</t>
  </si>
  <si>
    <t>71.99</t>
  </si>
  <si>
    <t>1.52</t>
  </si>
  <si>
    <t>31.34</t>
  </si>
  <si>
    <t>66.49</t>
  </si>
  <si>
    <t>1.86</t>
  </si>
  <si>
    <t>YesNotes: 1 &lt;= ALCDAY5 &lt;= 231</t>
  </si>
  <si>
    <t>NoNotes: ALCDAY5=888</t>
  </si>
  <si>
    <t>Don’t know/Not SureNotes: ALCDAY5=777</t>
  </si>
  <si>
    <t>Refused/MissingNotes: ALCDAY5=999, Missing</t>
  </si>
  <si>
    <t>1 - 899</t>
  </si>
  <si>
    <t>900</t>
  </si>
  <si>
    <t>No Drink-Occasions per dayNotes: ALCDAY5 = 888</t>
  </si>
  <si>
    <t>Drink-Occasions per dayNotes: ALCDAY5 &lt;= 231</t>
  </si>
  <si>
    <t>Don’t know/Not Sure Or Refused/MissingNotes: ALCDAY5 = 777 or 999 or Missing</t>
  </si>
  <si>
    <t>Never attended school or only kindergarten</t>
  </si>
  <si>
    <t>Grades 1 through 8 (Elementary)</t>
  </si>
  <si>
    <t>Grades 9 through 11 (Some high school)</t>
  </si>
  <si>
    <t>Grade 12 or GED (High school graduate)</t>
  </si>
  <si>
    <t>College 1 year to 3 years (Some college or technical school)</t>
  </si>
  <si>
    <t>College 4 years or more (College graduate)</t>
  </si>
  <si>
    <t>4.66</t>
  </si>
  <si>
    <t>26.75</t>
  </si>
  <si>
    <t>27.88</t>
  </si>
  <si>
    <t>37.75</t>
  </si>
  <si>
    <t>4.54</t>
  </si>
  <si>
    <t>27.68</t>
  </si>
  <si>
    <t>30.71</t>
  </si>
  <si>
    <t>28.26</t>
  </si>
  <si>
    <t>Employed for wages</t>
  </si>
  <si>
    <t>Self-employed</t>
  </si>
  <si>
    <t>Out of work for 1 year or more</t>
  </si>
  <si>
    <t>Out of work for less than 1 year</t>
  </si>
  <si>
    <t>A homemaker</t>
  </si>
  <si>
    <t>A student</t>
  </si>
  <si>
    <t>Retired</t>
  </si>
  <si>
    <t>Unable to work</t>
  </si>
  <si>
    <t>40.43</t>
  </si>
  <si>
    <t>9.07</t>
  </si>
  <si>
    <t>1.89</t>
  </si>
  <si>
    <t>1.96</t>
  </si>
  <si>
    <t>2.61</t>
  </si>
  <si>
    <t>31.01</t>
  </si>
  <si>
    <t>7.21</t>
  </si>
  <si>
    <t>47.58</t>
  </si>
  <si>
    <t>2.35</t>
  </si>
  <si>
    <t>2.71</t>
  </si>
  <si>
    <t>5.77</t>
  </si>
  <si>
    <t>18.86</t>
  </si>
  <si>
    <t>6.82</t>
  </si>
  <si>
    <t>No—Go to Section 11.08 STRENGTH</t>
  </si>
  <si>
    <t>Don’t know/Not Sure—Go to Section 11.08 STRENGTH</t>
  </si>
  <si>
    <t>Refused—Go to Section 11.08 STRENGTH</t>
  </si>
  <si>
    <t>72.60</t>
  </si>
  <si>
    <t>27.11</t>
  </si>
  <si>
    <t>73.51</t>
  </si>
  <si>
    <t>26.24</t>
  </si>
  <si>
    <t>1 - 759</t>
  </si>
  <si>
    <t>800 - 959</t>
  </si>
  <si>
    <t>Hours and Minutes</t>
  </si>
  <si>
    <t>Not asked or MissingNotes: Section 11.01, EXERANY2, is coded 2, 7, 9, or Missing; or Section 11.02, EXRACT11 is coded 77, 99</t>
  </si>
  <si>
    <t>96.10</t>
  </si>
  <si>
    <t>96.65</t>
  </si>
  <si>
    <t>2.06</t>
  </si>
  <si>
    <t>1.07</t>
  </si>
  <si>
    <t>Not asked or MissingNotes: Section 11.01, EXERANY2, is coded 2, 7, 9, or Missing; or Section 11.02, EXRACT11 is coded 77, 99 or Section 11.05, EXRACT21 is coded 77, 88, 99</t>
  </si>
  <si>
    <t>95.35</t>
  </si>
  <si>
    <t>2.70</t>
  </si>
  <si>
    <t>96.02</t>
  </si>
  <si>
    <t>2.00</t>
  </si>
  <si>
    <t>1.73</t>
  </si>
  <si>
    <t>200</t>
  </si>
  <si>
    <t>Times per week</t>
  </si>
  <si>
    <t>Times per month</t>
  </si>
  <si>
    <t>66.19</t>
  </si>
  <si>
    <t>32.01</t>
  </si>
  <si>
    <t>1.59</t>
  </si>
  <si>
    <t>67.36</t>
  </si>
  <si>
    <t>31.10</t>
  </si>
  <si>
    <t>61.91</t>
  </si>
  <si>
    <t>36.22</t>
  </si>
  <si>
    <t>62.68</t>
  </si>
  <si>
    <t>35.89</t>
  </si>
  <si>
    <t>1.20</t>
  </si>
  <si>
    <t>23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</si>
  <si>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</si>
  <si>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</si>
  <si>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</si>
  <si>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</si>
  <si>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</si>
  <si>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</si>
  <si>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</si>
  <si>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</si>
  <si>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</si>
  <si>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</si>
  <si>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</si>
  <si>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</si>
  <si>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</si>
  <si>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</si>
  <si>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</si>
  <si>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</si>
  <si>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</si>
  <si>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</si>
  <si>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</si>
  <si>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</si>
  <si>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</si>
  <si>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</si>
  <si>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</si>
  <si>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</si>
  <si>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</si>
  <si>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</si>
  <si>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</si>
  <si>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</si>
  <si>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</si>
  <si>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</si>
  <si>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</si>
  <si>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</si>
  <si>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</si>
  <si>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</si>
  <si>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</si>
  <si>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</si>
  <si>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</si>
  <si>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</si>
  <si>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</si>
  <si>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</si>
  <si>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</si>
  <si>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</si>
  <si>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</si>
  <si>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</si>
  <si>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</si>
  <si>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</si>
  <si>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</si>
  <si>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</si>
  <si>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</si>
  <si>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</si>
  <si>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</si>
  <si>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</si>
  <si>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</si>
  <si>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</si>
  <si>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</si>
  <si>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</si>
  <si>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</si>
  <si>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</si>
  <si>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</si>
  <si>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</si>
  <si>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</si>
  <si>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</si>
  <si>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</si>
  <si>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</si>
  <si>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</si>
  <si>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</si>
  <si>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</si>
  <si>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</si>
  <si>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</si>
  <si>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</si>
  <si>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</si>
  <si>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</si>
  <si>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</si>
  <si>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</si>
  <si>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</si>
  <si>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</si>
  <si>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</si>
  <si>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</si>
  <si>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</si>
  <si>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</si>
  <si>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</si>
  <si>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</si>
  <si>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</si>
  <si>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</si>
  <si>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</si>
  <si>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</si>
  <si>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</si>
  <si>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</si>
  <si>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</si>
  <si>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</si>
  <si>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</si>
  <si>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</si>
  <si>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</si>
  <si>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</si>
  <si>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</si>
  <si>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</si>
  <si>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</si>
  <si>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</si>
  <si>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</si>
  <si>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</si>
  <si>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</si>
  <si>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</si>
  <si>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</si>
  <si>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</si>
  <si>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</si>
  <si>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</si>
  <si>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</si>
  <si>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</si>
  <si>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</si>
  <si>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</si>
  <si>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</si>
  <si>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</si>
  <si>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</si>
  <si>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</si>
  <si>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</si>
  <si>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</si>
  <si>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</si>
  <si>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etc.)</t>
  </si>
  <si>
    <t>Yard work (cutting/gathering wood, trimming hedges, etc.)</t>
  </si>
  <si>
    <t>Other______</t>
  </si>
  <si>
    <t>Not asked or MissingNotes: Section 11.01, EXERANY2, is coded 2, 7, 9, or Missing</t>
  </si>
  <si>
    <t>0.02</t>
  </si>
  <si>
    <t>0.65</t>
  </si>
  <si>
    <t>1.98</t>
  </si>
  <si>
    <t>2.44</t>
  </si>
  <si>
    <t>1.36</t>
  </si>
  <si>
    <t>1.23</t>
  </si>
  <si>
    <t>5.86</t>
  </si>
  <si>
    <t>6.67</t>
  </si>
  <si>
    <t>51.44</t>
  </si>
  <si>
    <t>4.68</t>
  </si>
  <si>
    <t>1.26</t>
  </si>
  <si>
    <t>0.74</t>
  </si>
  <si>
    <t>1.99</t>
  </si>
  <si>
    <t>6.44</t>
  </si>
  <si>
    <t>4.70</t>
  </si>
  <si>
    <t>10.11</t>
  </si>
  <si>
    <t>6.35</t>
  </si>
  <si>
    <t>1.28</t>
  </si>
  <si>
    <t>No other activity—Go to Section 11.08 STRENGTH</t>
  </si>
  <si>
    <t>0.54</t>
  </si>
  <si>
    <t>4.67</t>
  </si>
  <si>
    <t>0.83</t>
  </si>
  <si>
    <t>3.09</t>
  </si>
  <si>
    <t>14.08</t>
  </si>
  <si>
    <t>6.02</t>
  </si>
  <si>
    <t>1.74</t>
  </si>
  <si>
    <t>4.38</t>
  </si>
  <si>
    <t>3.51</t>
  </si>
  <si>
    <t>32.99</t>
  </si>
  <si>
    <t>1.31</t>
  </si>
  <si>
    <t>3.78</t>
  </si>
  <si>
    <t>0.67</t>
  </si>
  <si>
    <t>4.76</t>
  </si>
  <si>
    <t>13.25</t>
  </si>
  <si>
    <t>7.58</t>
  </si>
  <si>
    <t>1.72</t>
  </si>
  <si>
    <t>0.75</t>
  </si>
  <si>
    <t>3.17</t>
  </si>
  <si>
    <t>34.25</t>
  </si>
  <si>
    <t>Within the past month (anytime less than 1 month ago)</t>
  </si>
  <si>
    <t>Within the past year (1 month but less than 12 months ago)</t>
  </si>
  <si>
    <t>2 or more years ago</t>
  </si>
  <si>
    <t>53.45</t>
  </si>
  <si>
    <t>12.09</t>
  </si>
  <si>
    <t>10.67</t>
  </si>
  <si>
    <t>1.62</t>
  </si>
  <si>
    <t>3.10</t>
  </si>
  <si>
    <t>18.30</t>
  </si>
  <si>
    <t>51.75</t>
  </si>
  <si>
    <t>12.03</t>
  </si>
  <si>
    <t>11.60</t>
  </si>
  <si>
    <t>1.92</t>
  </si>
  <si>
    <t>4.29</t>
  </si>
  <si>
    <t>0 - 8590</t>
  </si>
  <si>
    <t>99900</t>
  </si>
  <si>
    <t>Estimated Functional Capacity (2 implied decimal places)</t>
  </si>
  <si>
    <t>Don’t know/Not Sure/Refused/Missing</t>
  </si>
  <si>
    <t>Not asked or MissingNotes: Section 06.11, DIABETE4, is coded 2, 3, 4, 7, 9, or Missing; or Module 2.03, FEETCHK3, is coded 555</t>
  </si>
  <si>
    <t>76.22</t>
  </si>
  <si>
    <t>20.89</t>
  </si>
  <si>
    <t>2.63</t>
  </si>
  <si>
    <t>74.06</t>
  </si>
  <si>
    <t>22.84</t>
  </si>
  <si>
    <t>2.83</t>
  </si>
  <si>
    <t>555</t>
  </si>
  <si>
    <t>No feet</t>
  </si>
  <si>
    <t>53.85</t>
  </si>
  <si>
    <t>17.53</t>
  </si>
  <si>
    <t>6.70</t>
  </si>
  <si>
    <t>4.62</t>
  </si>
  <si>
    <t>54.28</t>
  </si>
  <si>
    <t>17.13</t>
  </si>
  <si>
    <t>6.26</t>
  </si>
  <si>
    <t>2.54</t>
  </si>
  <si>
    <t>14.84</t>
  </si>
  <si>
    <t>12018 - 122019</t>
  </si>
  <si>
    <t>777777</t>
  </si>
  <si>
    <t>999999</t>
  </si>
  <si>
    <t>Month / Year</t>
  </si>
  <si>
    <t>Not asked or MissingNotes: Section 13.01, FLUSHOT7, is coded 2, 7, or 9</t>
  </si>
  <si>
    <t>93.67</t>
  </si>
  <si>
    <t>6.20</t>
  </si>
  <si>
    <t>92.49</t>
  </si>
  <si>
    <t>7.36</t>
  </si>
  <si>
    <t>No—Go to Section 13.03 TETANUS1</t>
  </si>
  <si>
    <t>Don’t know/Not Sure—Go to Section 13.03 TETANUS1</t>
  </si>
  <si>
    <t>Refused—Go to Section 13.03 TETANUS1</t>
  </si>
  <si>
    <t>49.31</t>
  </si>
  <si>
    <t>50.15</t>
  </si>
  <si>
    <t>42.44</t>
  </si>
  <si>
    <t>56.98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</si>
  <si>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</si>
  <si>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</si>
  <si>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</si>
  <si>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</si>
  <si>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</si>
  <si>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</si>
  <si>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</si>
  <si>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</si>
  <si>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</si>
  <si>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</si>
  <si>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</si>
  <si>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</si>
  <si>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9.08</t>
  </si>
  <si>
    <t>90.64</t>
  </si>
  <si>
    <t>10.32</t>
  </si>
  <si>
    <t>89.36</t>
  </si>
  <si>
    <t>300</t>
  </si>
  <si>
    <t>Days</t>
  </si>
  <si>
    <t>Weeks</t>
  </si>
  <si>
    <t>Less than once a month</t>
  </si>
  <si>
    <t>3.15</t>
  </si>
  <si>
    <t>36.69</t>
  </si>
  <si>
    <t>2.14</t>
  </si>
  <si>
    <t>38.51</t>
  </si>
  <si>
    <t>18.15</t>
  </si>
  <si>
    <t>1.19</t>
  </si>
  <si>
    <t>3.52</t>
  </si>
  <si>
    <t>38.55</t>
  </si>
  <si>
    <t>2.05</t>
  </si>
  <si>
    <t>38.21</t>
  </si>
  <si>
    <t>16.37</t>
  </si>
  <si>
    <t>0 - 9999</t>
  </si>
  <si>
    <t>Times per day (two implied decimal places)</t>
  </si>
  <si>
    <t>Don’t know/Not Sure Or Refused/Missing</t>
  </si>
  <si>
    <t>49.97</t>
  </si>
  <si>
    <t>29.43</t>
  </si>
  <si>
    <t>14.14</t>
  </si>
  <si>
    <t>3.74</t>
  </si>
  <si>
    <t>1.80</t>
  </si>
  <si>
    <t>48.10</t>
  </si>
  <si>
    <t>30.93</t>
  </si>
  <si>
    <t>14.28</t>
  </si>
  <si>
    <t>3.97</t>
  </si>
  <si>
    <t>13.93</t>
  </si>
  <si>
    <t>18.52</t>
  </si>
  <si>
    <t>2.65</t>
  </si>
  <si>
    <t>17.24</t>
  </si>
  <si>
    <t>45.99</t>
  </si>
  <si>
    <t>13.15</t>
  </si>
  <si>
    <t>20.45</t>
  </si>
  <si>
    <t>18.22</t>
  </si>
  <si>
    <t>43.99</t>
  </si>
  <si>
    <t>1.39</t>
  </si>
  <si>
    <t>19.70</t>
  </si>
  <si>
    <t>47.93</t>
  </si>
  <si>
    <t>21.63</t>
  </si>
  <si>
    <t>8.26</t>
  </si>
  <si>
    <t>19.89</t>
  </si>
  <si>
    <t>47.19</t>
  </si>
  <si>
    <t>21.39</t>
  </si>
  <si>
    <t>9.14</t>
  </si>
  <si>
    <t>Excellent</t>
  </si>
  <si>
    <t>Very good</t>
  </si>
  <si>
    <t>Good</t>
  </si>
  <si>
    <t>Fair</t>
  </si>
  <si>
    <t>Poor</t>
  </si>
  <si>
    <t>32.47</t>
  </si>
  <si>
    <t>31.95</t>
  </si>
  <si>
    <t>5.29</t>
  </si>
  <si>
    <t>17.35</t>
  </si>
  <si>
    <t>31.39</t>
  </si>
  <si>
    <t>32.27</t>
  </si>
  <si>
    <t>Not asked or MissingNotes: respondent sex, SEXVAR, is coded 1; or Module 28.01, BIRTHSEX, is coded 1; or Section 08.19, PREGNANT, is coded 1</t>
  </si>
  <si>
    <t>35.04</t>
  </si>
  <si>
    <t>64.25</t>
  </si>
  <si>
    <t>25.14</t>
  </si>
  <si>
    <t>73.58</t>
  </si>
  <si>
    <t>No—Go to Module 09.03 HADPAP2</t>
  </si>
  <si>
    <t>Don’t know/Not sure—Go to Module 09.03 HADPAP2</t>
  </si>
  <si>
    <t>Refused—Go to Module 09.03 HADPAP2</t>
  </si>
  <si>
    <t>Not asked or MissingNotes: respondent sex, SEXVAR, is coded 1; or Module 28.01, BIRTHSEX, is coded 1;</t>
  </si>
  <si>
    <t>80.14</t>
  </si>
  <si>
    <t>19.31</t>
  </si>
  <si>
    <t>68.24</t>
  </si>
  <si>
    <t>No—Go to Module 09.05 HPVTEST</t>
  </si>
  <si>
    <t>Don’t know/Not sure—Go to Module 09.05 HPVTEST</t>
  </si>
  <si>
    <t>Refused—Go to Module 09.05 HPVTEST</t>
  </si>
  <si>
    <t>92.29</t>
  </si>
  <si>
    <t>6.58</t>
  </si>
  <si>
    <t>89.49</t>
  </si>
  <si>
    <t>9.63</t>
  </si>
  <si>
    <t>Sigmoidoscopy</t>
  </si>
  <si>
    <t>Colonoscopy</t>
  </si>
  <si>
    <t>Not asked or MissingNotes: Section 08.01, AGE, is less than 50; or Module 12.03, HADSIGM3, is coded 2, 7, 9, or Missing</t>
  </si>
  <si>
    <t>2.89</t>
  </si>
  <si>
    <t>93.59</t>
  </si>
  <si>
    <t>2.43</t>
  </si>
  <si>
    <t>93.96</t>
  </si>
  <si>
    <t>3.43</t>
  </si>
  <si>
    <t>No—Go to Next Module</t>
  </si>
  <si>
    <t>Don’t know/Not Sure—Go to Next Module</t>
  </si>
  <si>
    <t>Refused—Go to Next Module</t>
  </si>
  <si>
    <t>74.35</t>
  </si>
  <si>
    <t>24.22</t>
  </si>
  <si>
    <t>0.86</t>
  </si>
  <si>
    <t>72.24</t>
  </si>
  <si>
    <t>26.41</t>
  </si>
  <si>
    <t>0.77</t>
  </si>
  <si>
    <t>No—Go to Section 08.01 AGE</t>
  </si>
  <si>
    <t>Don’t know/Not Sure—Go to Section 08.01 AGE</t>
  </si>
  <si>
    <t>Refused—Go to Section 08.01 AGE</t>
  </si>
  <si>
    <t>33.40</t>
  </si>
  <si>
    <t>65.99</t>
  </si>
  <si>
    <t>24.86</t>
  </si>
  <si>
    <t>Not asked or MissingNotes: Module 03.01, TOLDCFS, is coded 2, 7, 9, or Missing</t>
  </si>
  <si>
    <t>98.60</t>
  </si>
  <si>
    <t>98.83</t>
  </si>
  <si>
    <t>Not asked or MissingNotes: Module 04.01, TOLDHEPC, is coded 2, 7, 9, or Missing</t>
  </si>
  <si>
    <t>27.24</t>
  </si>
  <si>
    <t>65.38</t>
  </si>
  <si>
    <t>7.38</t>
  </si>
  <si>
    <t>29.58</t>
  </si>
  <si>
    <t>62.82</t>
  </si>
  <si>
    <t>7.60</t>
  </si>
  <si>
    <t>7777</t>
  </si>
  <si>
    <t>9999</t>
  </si>
  <si>
    <t>Height (ft/inches)Notes: 0 _ / _ _ = feet / inches</t>
  </si>
  <si>
    <t>Height (meters/centimeters)Notes: The initial '9' indicates this was a metric value.</t>
  </si>
  <si>
    <t>97.37</t>
  </si>
  <si>
    <t>0.97</t>
  </si>
  <si>
    <t>1.27</t>
  </si>
  <si>
    <t>96.44</t>
  </si>
  <si>
    <t>1.48</t>
  </si>
  <si>
    <t>Number of adults</t>
  </si>
  <si>
    <t>99.39</t>
  </si>
  <si>
    <t>99.35</t>
  </si>
  <si>
    <t>95.13</t>
  </si>
  <si>
    <t>6.69</t>
  </si>
  <si>
    <t>92.83</t>
  </si>
  <si>
    <t>No—Go to Section 14.03 HIVRISK5</t>
  </si>
  <si>
    <t>Don’t know/Not Sure—Go to Section 14.03 HIVRISK5</t>
  </si>
  <si>
    <t>Refused—Go to Section 14.03 HIVRISK5</t>
  </si>
  <si>
    <t>33.51</t>
  </si>
  <si>
    <t>62.20</t>
  </si>
  <si>
    <t>41.30</t>
  </si>
  <si>
    <t>54.97</t>
  </si>
  <si>
    <t>3.38</t>
  </si>
  <si>
    <t>11985 - 122020</t>
  </si>
  <si>
    <t>Code month and yearNotes: _ _/_ _ _ _ month and year</t>
  </si>
  <si>
    <t>Not asked or MissingNotes: Section 14.01, HIVTST7, is coded 2, 7, 9, or Missing</t>
  </si>
  <si>
    <t>23.41</t>
  </si>
  <si>
    <t>79.81</t>
  </si>
  <si>
    <t>19.85</t>
  </si>
  <si>
    <t>A plan purchased through an employer or unionNotes: includes plans purchased through another person's employer</t>
  </si>
  <si>
    <t>A plan that you or another family member buys on your own</t>
  </si>
  <si>
    <t>Medicare</t>
  </si>
  <si>
    <t>Medicaid or other state program</t>
  </si>
  <si>
    <t>TRICARE (formerly CHAMPUS), VA, or Military</t>
  </si>
  <si>
    <t>Alaska Native, Indian Health Service, Tribal Health Services</t>
  </si>
  <si>
    <t>Some other source</t>
  </si>
  <si>
    <t>None (no coverage)</t>
  </si>
  <si>
    <t>37.56</t>
  </si>
  <si>
    <t>36.09</t>
  </si>
  <si>
    <t>7.98</t>
  </si>
  <si>
    <t>3.26</t>
  </si>
  <si>
    <t>3.27</t>
  </si>
  <si>
    <t>42.88</t>
  </si>
  <si>
    <t>10.27</t>
  </si>
  <si>
    <t>22.80</t>
  </si>
  <si>
    <t>11.40</t>
  </si>
  <si>
    <t>2.74</t>
  </si>
  <si>
    <t>3.49</t>
  </si>
  <si>
    <t>3.99</t>
  </si>
  <si>
    <t>90.98</t>
  </si>
  <si>
    <t>8.53</t>
  </si>
  <si>
    <t>86.51</t>
  </si>
  <si>
    <t>12.87</t>
  </si>
  <si>
    <t>33.07</t>
  </si>
  <si>
    <t>29.09</t>
  </si>
  <si>
    <t>70.33</t>
  </si>
  <si>
    <t>33.44</t>
  </si>
  <si>
    <t>66.05</t>
  </si>
  <si>
    <t>32.12</t>
  </si>
  <si>
    <t>67.55</t>
  </si>
  <si>
    <t>Within the past year (anytime less than 12 months ago)</t>
  </si>
  <si>
    <t>Within the past 5 years (3 years but less than 5 years ago)</t>
  </si>
  <si>
    <t>Not asked or MissingNotes: respondent sex, SEXVAR, is coded 1; or Module 28.01, BIRTHSEX, is coded 1; or Module 09.01, HADMAM, is coded 2, 7, 9, or Missing</t>
  </si>
  <si>
    <t>61.37</t>
  </si>
  <si>
    <t>17.16</t>
  </si>
  <si>
    <t>5.45</t>
  </si>
  <si>
    <t>4.77</t>
  </si>
  <si>
    <t>10.26</t>
  </si>
  <si>
    <t>58.70</t>
  </si>
  <si>
    <t>18.46</t>
  </si>
  <si>
    <t>6.56</t>
  </si>
  <si>
    <t>5.24</t>
  </si>
  <si>
    <t>10.12</t>
  </si>
  <si>
    <t>Not asked or MissingNotes: respondent sex, SEXVAR, is coded 1; or Module 28.01, BIRTHSEX, is coded 1; or Module 09.05, HPVTEST, is coded 2, 7, 9 or Missing</t>
  </si>
  <si>
    <t>41.42</t>
  </si>
  <si>
    <t>19.20</t>
  </si>
  <si>
    <t>7.02</t>
  </si>
  <si>
    <t>16.57</t>
  </si>
  <si>
    <t>43.20</t>
  </si>
  <si>
    <t>20.39</t>
  </si>
  <si>
    <t>9.05</t>
  </si>
  <si>
    <t>7.12</t>
  </si>
  <si>
    <t>1 - 2</t>
  </si>
  <si>
    <t>Number of shots</t>
  </si>
  <si>
    <t>All shots</t>
  </si>
  <si>
    <t>Not asked or MissingNotes: Section 08.01, AGE, is greater than 49; or Module 15.01, HPVADVC3, is coded 2, 7, 9 or Missing</t>
  </si>
  <si>
    <t>36.62</t>
  </si>
  <si>
    <t>39.98</t>
  </si>
  <si>
    <t>5.48</t>
  </si>
  <si>
    <t>16.48</t>
  </si>
  <si>
    <t>38.78</t>
  </si>
  <si>
    <t>36.30</t>
  </si>
  <si>
    <t>8.33</t>
  </si>
  <si>
    <t>14.95</t>
  </si>
  <si>
    <t>Not asked or MissingNotes: Section 08.01, AGE, is greater than 49</t>
  </si>
  <si>
    <t>15.90</t>
  </si>
  <si>
    <t>73.64</t>
  </si>
  <si>
    <t>10.31</t>
  </si>
  <si>
    <t>17.12</t>
  </si>
  <si>
    <t>72.45</t>
  </si>
  <si>
    <t>10.33</t>
  </si>
  <si>
    <t>No—Go to Module 09.07 HADHYST2</t>
  </si>
  <si>
    <t>Don’t know/Not Sure—Go to Module 09.07 HADHYST2</t>
  </si>
  <si>
    <t>Refused—Go to Module 09.07 HADHYST2</t>
  </si>
  <si>
    <t>31.50</t>
  </si>
  <si>
    <t>43.40</t>
  </si>
  <si>
    <t>24.97</t>
  </si>
  <si>
    <t>37.52</t>
  </si>
  <si>
    <t>38.53</t>
  </si>
  <si>
    <t>23.83</t>
  </si>
  <si>
    <t>36 - 95</t>
  </si>
  <si>
    <t>Height in inchesNotes: 0300 &lt;= HEIGHT3 &lt;= 0711 (metric HEIGHT3 value multiplied by 100 and divided by 2.54)</t>
  </si>
  <si>
    <t>Don’t know/Refused/Not asked or MissingNotes: HEIGHT3=777, 999, 7777, 9999 or HEIGHT3 &lt; 36 inches or HEIGHT3 &gt; 95 inches or HEIGHT3=missing</t>
  </si>
  <si>
    <t>91 - 244</t>
  </si>
  <si>
    <t>Height in meters [2 implied decimal places]Notes: 0300 &lt;= HEIGHT3 &lt;= 0711 or 9091 &lt;= HEIGHT3 &lt;= 9244 (non-metric HEIGHT3 value multiplied by .0254)</t>
  </si>
  <si>
    <t>Don’t know/Refused/Not asked or MissingNotes: HEIGHT3 = 7777 or 9999 or outside accepted values or HEIGHT3=missing</t>
  </si>
  <si>
    <t>HIDDEN</t>
  </si>
  <si>
    <t>Data not displayedNotes: Due to the nature of the data or the size of the table for display, this information is not printed for this report</t>
  </si>
  <si>
    <t>Interview Day</t>
  </si>
  <si>
    <t>A doctor´s office or health maintenance organization (HMO)</t>
  </si>
  <si>
    <t>A health department</t>
  </si>
  <si>
    <t>Another type of clinic or health center (a community health center)</t>
  </si>
  <si>
    <t>A senior, recreation, or community center</t>
  </si>
  <si>
    <t>A store (supermarket, drug store)</t>
  </si>
  <si>
    <t>A hospital (inpatient or outpatient)</t>
  </si>
  <si>
    <t>An emergency room</t>
  </si>
  <si>
    <t>Workplace</t>
  </si>
  <si>
    <t>Some other kind of place</t>
  </si>
  <si>
    <t>Received vaccination in Canada/Mexico</t>
  </si>
  <si>
    <t>A school</t>
  </si>
  <si>
    <t>Not asked or MissingNotes: Section 13.01, FLUSHOT6, is coded 2, 7, or 9</t>
  </si>
  <si>
    <t>37.55</t>
  </si>
  <si>
    <t>6.10</t>
  </si>
  <si>
    <t>35.95</t>
  </si>
  <si>
    <t>9.58</t>
  </si>
  <si>
    <t>2.41</t>
  </si>
  <si>
    <t>36.59</t>
  </si>
  <si>
    <t>9.89</t>
  </si>
  <si>
    <t>5.71</t>
  </si>
  <si>
    <t>12.14</t>
  </si>
  <si>
    <t>2.15</t>
  </si>
  <si>
    <t>0.80</t>
  </si>
  <si>
    <t>Less than $10,000Notes: If "no," code 02</t>
  </si>
  <si>
    <t>Less than $15,000 ($10,000 to less than $15,000)Notes: If "no," code 03; if "yes," ask 01</t>
  </si>
  <si>
    <t>Less than $20,000 ($15,000 to less than $20,000)Notes: If "no," code 04; if "yes," ask 02</t>
  </si>
  <si>
    <t>Less than $25,000 ($20,000 to less than $25,000)Notes: If "no," ask 05; if "yes," ask 03</t>
  </si>
  <si>
    <t>Less than $35,000 ($25,000 to less than $35,000)Notes: If "no," ask 06</t>
  </si>
  <si>
    <t>Less than $50,000 ($35,000 to less than $50,000)Notes: If "no," ask 07</t>
  </si>
  <si>
    <t>Less than $75,000 ($50,000 to less than $75,000)Notes: If "no," code 08</t>
  </si>
  <si>
    <t>$75,000 or more</t>
  </si>
  <si>
    <t>3.86</t>
  </si>
  <si>
    <t>3.92</t>
  </si>
  <si>
    <t>5.69</t>
  </si>
  <si>
    <t>7.29</t>
  </si>
  <si>
    <t>11.32</t>
  </si>
  <si>
    <t>13.19</t>
  </si>
  <si>
    <t>28.63</t>
  </si>
  <si>
    <t>7.94</t>
  </si>
  <si>
    <t>9.78</t>
  </si>
  <si>
    <t>4.59</t>
  </si>
  <si>
    <t>3.77</t>
  </si>
  <si>
    <t>8.11</t>
  </si>
  <si>
    <t>10.49</t>
  </si>
  <si>
    <t>30.30</t>
  </si>
  <si>
    <t>8.46</t>
  </si>
  <si>
    <t>8.94</t>
  </si>
  <si>
    <t>0 - 365</t>
  </si>
  <si>
    <t>Numer of times</t>
  </si>
  <si>
    <t>99.41</t>
  </si>
  <si>
    <t>99.13</t>
  </si>
  <si>
    <t>33.23</t>
  </si>
  <si>
    <t>66.48</t>
  </si>
  <si>
    <t>66.25</t>
  </si>
  <si>
    <t>0 - 10</t>
  </si>
  <si>
    <t>Enter number [0-10]</t>
  </si>
  <si>
    <t>98.27</t>
  </si>
  <si>
    <t>98.45</t>
  </si>
  <si>
    <t>Yes—If LL.03, COLGHOUS, is 1 go to LL.07, COLGSEX; else go to LL.08, NUMADULT</t>
  </si>
  <si>
    <t>27.54</t>
  </si>
  <si>
    <t>72.16</t>
  </si>
  <si>
    <t>25.27</t>
  </si>
  <si>
    <t>74.49</t>
  </si>
  <si>
    <t>Male—Go to C01.01, GENHLTH</t>
  </si>
  <si>
    <t>Female—Go to C01.01, GENHLTH</t>
  </si>
  <si>
    <t>Not asked or MissingNotes: QSTVER &gt;= 20; or if NUMADULT &gt; 1;</t>
  </si>
  <si>
    <t>31.67</t>
  </si>
  <si>
    <t>68.33</t>
  </si>
  <si>
    <t>32.20</t>
  </si>
  <si>
    <t>67.80</t>
  </si>
  <si>
    <t>Not asked or MissingNotes: respondent sex, SEXVAR, is coded 1; or Module 28.01, BIRTHSEX, is coded 1; or Module 09.03, HADPAP2, is coded 2, 7, 9, or Missing</t>
  </si>
  <si>
    <t>38.76</t>
  </si>
  <si>
    <t>16.64</t>
  </si>
  <si>
    <t>9.15</t>
  </si>
  <si>
    <t>8.36</t>
  </si>
  <si>
    <t>23.91</t>
  </si>
  <si>
    <t>2.98</t>
  </si>
  <si>
    <t>44.82</t>
  </si>
  <si>
    <t>9.53</t>
  </si>
  <si>
    <t>7.78</t>
  </si>
  <si>
    <t>17.81</t>
  </si>
  <si>
    <t>Within the past 10 years (5 years but less than 10 years ago)</t>
  </si>
  <si>
    <t>10 or more years ago</t>
  </si>
  <si>
    <t>20.95</t>
  </si>
  <si>
    <t>16.01</t>
  </si>
  <si>
    <t>14.48</t>
  </si>
  <si>
    <t>20.77</t>
  </si>
  <si>
    <t>17.50</t>
  </si>
  <si>
    <t>8.19</t>
  </si>
  <si>
    <t>22.22</t>
  </si>
  <si>
    <t>17.32</t>
  </si>
  <si>
    <t>14.32</t>
  </si>
  <si>
    <t>21.06</t>
  </si>
  <si>
    <t>15.65</t>
  </si>
  <si>
    <t>7.62</t>
  </si>
  <si>
    <t>1.64</t>
  </si>
  <si>
    <t>Within the past month (less than 1 month ago)</t>
  </si>
  <si>
    <t>Within the past 3 months (1 month but less than 3 months ago)</t>
  </si>
  <si>
    <t>Within the past 6 months (3 months but less than 6 months ago)</t>
  </si>
  <si>
    <t>Within the past year (6 months but less than 1 year ago)</t>
  </si>
  <si>
    <t>Within the past 5 years (1 year but less than 5 years ago)</t>
  </si>
  <si>
    <t>10 years or more</t>
  </si>
  <si>
    <t>Never smoked regularly</t>
  </si>
  <si>
    <t>Not asked or MissingNotes: Section 09.01, SMOKE100, is coded 2, 7, 9, or Missing; or Section 09.02, SMOKDAY2, is coded 7, 9, or Missing; or Section 09.03, STOPSMK2, is coded 1, 2, 7, 9;</t>
  </si>
  <si>
    <t>2.07</t>
  </si>
  <si>
    <t>2.09</t>
  </si>
  <si>
    <t>3.31</t>
  </si>
  <si>
    <t>13.31</t>
  </si>
  <si>
    <t>9.79</t>
  </si>
  <si>
    <t>65.90</t>
  </si>
  <si>
    <t>3.55</t>
  </si>
  <si>
    <t>3.06</t>
  </si>
  <si>
    <t>17.21</t>
  </si>
  <si>
    <t>11.36</t>
  </si>
  <si>
    <t>56.00</t>
  </si>
  <si>
    <t>Yes, to check for lung cancer</t>
  </si>
  <si>
    <t>No (did not have a CT scan)</t>
  </si>
  <si>
    <t>Had a CT scan, but for some other reason</t>
  </si>
  <si>
    <t>74.24</t>
  </si>
  <si>
    <t>3.59</t>
  </si>
  <si>
    <t>76.43</t>
  </si>
  <si>
    <t>18.71</t>
  </si>
  <si>
    <t>1 - 100</t>
  </si>
  <si>
    <t>Age in Years</t>
  </si>
  <si>
    <t>Not asked or MissingNotes: Section 09.01, SMOKE100, is coded 2, 7, 9, or Missing; or Section 09.02, SMOKDAY2, is coded 7, 9, or Missing;</t>
  </si>
  <si>
    <t>98.09</t>
  </si>
  <si>
    <t>98.18</t>
  </si>
  <si>
    <t>1.67</t>
  </si>
  <si>
    <t>Not asked or MissingNotes: Section 09.01, SMOKE100, is coded 2, 7, 9, or Missing; or Section 09.02, SMOKDAY2, is coded 7, 9, or Missing; or Module 08.01, LCSFIRST, is coded 888 or missing</t>
  </si>
  <si>
    <t>96.43</t>
  </si>
  <si>
    <t>96.85</t>
  </si>
  <si>
    <t>1 - 300</t>
  </si>
  <si>
    <t>Number of cigarettes</t>
  </si>
  <si>
    <t>96.83</t>
  </si>
  <si>
    <t>2.88</t>
  </si>
  <si>
    <t>97.25</t>
  </si>
  <si>
    <t>2.50</t>
  </si>
  <si>
    <t>41.38</t>
  </si>
  <si>
    <t>57.62</t>
  </si>
  <si>
    <t>0.93</t>
  </si>
  <si>
    <t>41.96</t>
  </si>
  <si>
    <t>57.16</t>
  </si>
  <si>
    <t>Not asked or MissingNotes: Section 08.01, AGE, is less than 50; or Module 12.01, BLDSTOOL, is coded 2, 7, 9, or Missing</t>
  </si>
  <si>
    <t>34.95</t>
  </si>
  <si>
    <t>14.26</t>
  </si>
  <si>
    <t>9.23</t>
  </si>
  <si>
    <t>27.97</t>
  </si>
  <si>
    <t>37.14</t>
  </si>
  <si>
    <t>14.39</t>
  </si>
  <si>
    <t>9.52</t>
  </si>
  <si>
    <t>25.68</t>
  </si>
  <si>
    <t>4.45</t>
  </si>
  <si>
    <t>1 - 30</t>
  </si>
  <si>
    <t>Number of Days</t>
  </si>
  <si>
    <t>None—Go to next module</t>
  </si>
  <si>
    <t>8.02</t>
  </si>
  <si>
    <t>91.09</t>
  </si>
  <si>
    <t>12.48</t>
  </si>
  <si>
    <t>86.66</t>
  </si>
  <si>
    <t>Married</t>
  </si>
  <si>
    <t>Divorced</t>
  </si>
  <si>
    <t>Widowed</t>
  </si>
  <si>
    <t>Separated</t>
  </si>
  <si>
    <t>Never married</t>
  </si>
  <si>
    <t>A member of an unmarried couple</t>
  </si>
  <si>
    <t>51.01</t>
  </si>
  <si>
    <t>13.49</t>
  </si>
  <si>
    <t>12.13</t>
  </si>
  <si>
    <t>16.91</t>
  </si>
  <si>
    <t>49.89</t>
  </si>
  <si>
    <t>10.58</t>
  </si>
  <si>
    <t>24.37</t>
  </si>
  <si>
    <t>Number of drinks</t>
  </si>
  <si>
    <t>96.42</t>
  </si>
  <si>
    <t>95.88</t>
  </si>
  <si>
    <t>0 - 501</t>
  </si>
  <si>
    <t>Estimated Maximum Oxygen Consumption (two implied decimal places)</t>
  </si>
  <si>
    <t>10.61</t>
  </si>
  <si>
    <t>89.10</t>
  </si>
  <si>
    <t>13.40</t>
  </si>
  <si>
    <t>86.30</t>
  </si>
  <si>
    <t>Not asked or MissingNotes: Module 04.05, HAVEHEPB, is coded 2, 7, 9, or Missing</t>
  </si>
  <si>
    <t>92.67</t>
  </si>
  <si>
    <t>9.92</t>
  </si>
  <si>
    <t>89.19</t>
  </si>
  <si>
    <t>Number of daysNotes: _ _ Number of days</t>
  </si>
  <si>
    <t>33.99</t>
  </si>
  <si>
    <t>63.92</t>
  </si>
  <si>
    <t>37.35</t>
  </si>
  <si>
    <t>60.54</t>
  </si>
  <si>
    <t>1 - 128</t>
  </si>
  <si>
    <t>Activity MET Value</t>
  </si>
  <si>
    <t>Activity MET Value (one implied decimal place)</t>
  </si>
  <si>
    <t>6.27</t>
  </si>
  <si>
    <t>93.73</t>
  </si>
  <si>
    <t>7.95</t>
  </si>
  <si>
    <t>92.05</t>
  </si>
  <si>
    <t>41.84</t>
  </si>
  <si>
    <t>58.16</t>
  </si>
  <si>
    <t>44.58</t>
  </si>
  <si>
    <t>55.42</t>
  </si>
  <si>
    <t>In the center city of an MSA</t>
  </si>
  <si>
    <t>Outside the center city of an MSA but inside the county containing the center city</t>
  </si>
  <si>
    <t>Inside a suburban county of the MSA</t>
  </si>
  <si>
    <t>Not in an MSA</t>
  </si>
  <si>
    <t>GU, PR, VI, or cell phone</t>
  </si>
  <si>
    <t>28.89</t>
  </si>
  <si>
    <t>18.34</t>
  </si>
  <si>
    <t>17.29</t>
  </si>
  <si>
    <t>35.47</t>
  </si>
  <si>
    <t>34.55</t>
  </si>
  <si>
    <t>24.98</t>
  </si>
  <si>
    <t>You didn´t think you were going to have sex/no regular partner</t>
  </si>
  <si>
    <t>You just didn´t think about it</t>
  </si>
  <si>
    <t>Don´t care if you get pregnant</t>
  </si>
  <si>
    <t>You want a pregnancy</t>
  </si>
  <si>
    <t>You or your partner don´t want to use birth control</t>
  </si>
  <si>
    <t>You or your partner don´t like birth control/side effects</t>
  </si>
  <si>
    <t>You couldn´t pay for birth control</t>
  </si>
  <si>
    <t>You had a problem getting birth control when you needed it</t>
  </si>
  <si>
    <t>Religious reasons</t>
  </si>
  <si>
    <t>Lapse in use of a method</t>
  </si>
  <si>
    <t>Don´t think you or your partner can get pregnant (infertile or too old)</t>
  </si>
  <si>
    <t>You had tubes tied (sterilization)</t>
  </si>
  <si>
    <t>You had a hysterectomy</t>
  </si>
  <si>
    <t>Your partner had a vasectomy (sterilization)</t>
  </si>
  <si>
    <t>You are currently breast-feeding</t>
  </si>
  <si>
    <t>You just had a baby/postpartum</t>
  </si>
  <si>
    <t>You are pregnant now</t>
  </si>
  <si>
    <t>Same sex partner</t>
  </si>
  <si>
    <t>Other reasons</t>
  </si>
  <si>
    <t>Not asked or MissingNotes: respondent sex, SEXVAR, is coded 1; or Module 28.01, BIRTHSEX, is coded 1; or respondent sex, SEXVAR, is coded 2 or Module 28.01, BIRTHSEX, is coded 2 and Section 08.21, PREGNANT, is coded 1; or respondent sex, SEXVAR, is coded 2 or Module 28.01, BIRTHSEX, is coded 2 and Module 09.07, HADHYST2, is coded 1; or respondent sex, SEXVAR, is coded 2</t>
  </si>
  <si>
    <t>4.57</t>
  </si>
  <si>
    <t>4.47</t>
  </si>
  <si>
    <t>11.84</t>
  </si>
  <si>
    <t>13.66</t>
  </si>
  <si>
    <t>12.52</t>
  </si>
  <si>
    <t>6.41</t>
  </si>
  <si>
    <t>0.63</t>
  </si>
  <si>
    <t>14.83</t>
  </si>
  <si>
    <t>3.87</t>
  </si>
  <si>
    <t>13.13</t>
  </si>
  <si>
    <t>1.17</t>
  </si>
  <si>
    <t>12.84</t>
  </si>
  <si>
    <t>10.29</t>
  </si>
  <si>
    <t>5.36</t>
  </si>
  <si>
    <t>16.20</t>
  </si>
  <si>
    <t>6 - 99</t>
  </si>
  <si>
    <t>Number of adults in the household—Go to LL.09, LANDSEX</t>
  </si>
  <si>
    <t>Number of adults in the household—Go to LL.10, NUMMEN</t>
  </si>
  <si>
    <t>6 or more—Go to LL.10, NUMMEN</t>
  </si>
  <si>
    <t>MissingNotes: QSTVER &gt;= 20</t>
  </si>
  <si>
    <t>42.20</t>
  </si>
  <si>
    <t>46.71</t>
  </si>
  <si>
    <t>24.44</t>
  </si>
  <si>
    <t>51.38</t>
  </si>
  <si>
    <t>15.11</t>
  </si>
  <si>
    <t>6.64</t>
  </si>
  <si>
    <t>Number of times</t>
  </si>
  <si>
    <t>98.94</t>
  </si>
  <si>
    <t>98.92</t>
  </si>
  <si>
    <t>No—Go to Section 08.12 CPDEMO1B</t>
  </si>
  <si>
    <t>Don’t know/Not sure—Go to Section 08.12 CPDEMO1B</t>
  </si>
  <si>
    <t>Refused—Go to Section 08.12 CPDEMO1B</t>
  </si>
  <si>
    <t>24.08</t>
  </si>
  <si>
    <t>75.24</t>
  </si>
  <si>
    <t>22.31</t>
  </si>
  <si>
    <t>76.84</t>
  </si>
  <si>
    <t>Number of adult men in the household</t>
  </si>
  <si>
    <t>6 or more</t>
  </si>
  <si>
    <t>MissingNotes: QSTVER &gt;= 20; or if LL.08, NUMADULT, is equal to 1</t>
  </si>
  <si>
    <t>28.25</t>
  </si>
  <si>
    <t>63.48</t>
  </si>
  <si>
    <t>6.94</t>
  </si>
  <si>
    <t>17.85</t>
  </si>
  <si>
    <t>64.71</t>
  </si>
  <si>
    <t>13.81</t>
  </si>
  <si>
    <t>3.00</t>
  </si>
  <si>
    <t>Residential telephone number(s)</t>
  </si>
  <si>
    <t>Residential telephone numbersNotes: 6 = 6 or more</t>
  </si>
  <si>
    <t>Not asked or MissingNotes: Section 08.11, NUMHHOL3, is coded 2, 7, 9, or Missing; or QSTVER &gt;= 20</t>
  </si>
  <si>
    <t>96.48</t>
  </si>
  <si>
    <t>1.56</t>
  </si>
  <si>
    <t>95.16</t>
  </si>
  <si>
    <t>2.22</t>
  </si>
  <si>
    <t>Number of adult women in the household</t>
  </si>
  <si>
    <t>12.92</t>
  </si>
  <si>
    <t>77.42</t>
  </si>
  <si>
    <t>8.34</t>
  </si>
  <si>
    <t>72.88</t>
  </si>
  <si>
    <t>15.28</t>
  </si>
  <si>
    <t>0 - 99999</t>
  </si>
  <si>
    <t>Minutes of Activity per week</t>
  </si>
  <si>
    <t>0 - 599</t>
  </si>
  <si>
    <t>Minutes of Activity</t>
  </si>
  <si>
    <t>0 - 98999</t>
  </si>
  <si>
    <t>99000</t>
  </si>
  <si>
    <t>Activity times per week (3 implied decimal places)</t>
  </si>
  <si>
    <t>Don’t know/Not Sure/Refused</t>
  </si>
  <si>
    <t>99.99</t>
  </si>
  <si>
    <t>Not Missing Physical Activity Data</t>
  </si>
  <si>
    <t>Missing Physical Activity Data</t>
  </si>
  <si>
    <t>Not asked or MissingNotes: respondent sex, SEXVAR, is coded 2; or Module 28.01, BIRTHSEX, is coded 2; or Module 10.04, PSATEST1, is coded, 2, 7, 9, or Missing; or Module 11.01, PCPSADE1, is coded 1, 2, 4 or 9; or respondent sex, SEXVAR, is coded 1 and Section 08.01, AGE, is less than 40;</t>
  </si>
  <si>
    <t>Not asked or MissingNotes: Section 08.01, AGE, is less than 40; or respondent sex, SEXVAR, is coded 2; or Module 28.01, BIRTHSEX, is coded 2;</t>
  </si>
  <si>
    <t>Not asked or MissingNotes: respondent sex, SEXVAR, is coded 2; or Module 28.01, BIRTHSEX, is coded 2; or Module 10.04, PSATEST1, is coded, 2, 7, 9, or Missing; or respondent sex, SEXVAR, is coded 1 and Section 08.01, AGE, is less than 40;</t>
  </si>
  <si>
    <t>Not asked or MissingNotes: Section 08.01, AGE, is less than 40; or respondent sex, SEXVAR, is coded 2; or Module 28.01, BIRTHSEX, is coded 2; or Module 10.04, PSATEST1, is coded, 2, 7, 9, or Missing</t>
  </si>
  <si>
    <t>Not asked or MissingNotes: Section 06.11, DIABETE4, is coded 1</t>
  </si>
  <si>
    <t>58.27</t>
  </si>
  <si>
    <t>36.91</t>
  </si>
  <si>
    <t>53.91</t>
  </si>
  <si>
    <t>41.70</t>
  </si>
  <si>
    <t>4.34</t>
  </si>
  <si>
    <t>Yes, only one</t>
  </si>
  <si>
    <t>More than one</t>
  </si>
  <si>
    <t>74.71</t>
  </si>
  <si>
    <t>16.88</t>
  </si>
  <si>
    <t>68.68</t>
  </si>
  <si>
    <t>23.16</t>
  </si>
  <si>
    <t>No—Go to Module 23.3 NOBCUSE7</t>
  </si>
  <si>
    <t>No partner/not sexually active—Go to next module</t>
  </si>
  <si>
    <t>Same sex partner—Go to next module</t>
  </si>
  <si>
    <t>Don’t know / Not sure—Go to next module</t>
  </si>
  <si>
    <t>53.46</t>
  </si>
  <si>
    <t>37.38</t>
  </si>
  <si>
    <t>5.14</t>
  </si>
  <si>
    <t>53.99</t>
  </si>
  <si>
    <t>35.93</t>
  </si>
  <si>
    <t>5.99</t>
  </si>
  <si>
    <t>Number of days</t>
  </si>
  <si>
    <t>37.15</t>
  </si>
  <si>
    <t>60.37</t>
  </si>
  <si>
    <t>2.12</t>
  </si>
  <si>
    <t>35.97</t>
  </si>
  <si>
    <t>61.66</t>
  </si>
  <si>
    <t>40.48</t>
  </si>
  <si>
    <t>50.22</t>
  </si>
  <si>
    <t>31.42</t>
  </si>
  <si>
    <t>56.15</t>
  </si>
  <si>
    <t>12.34</t>
  </si>
  <si>
    <t>Not asked or MissingNotes: Section 02.01, PHYSHLTH, is 88 and Section 2.02, MENTHLTH, is 88</t>
  </si>
  <si>
    <t>43.90</t>
  </si>
  <si>
    <t>53.26</t>
  </si>
  <si>
    <t>44.02</t>
  </si>
  <si>
    <t>53.19</t>
  </si>
  <si>
    <t>2.37</t>
  </si>
  <si>
    <t>Times per day</t>
  </si>
  <si>
    <t>40.07</t>
  </si>
  <si>
    <t>37.40</t>
  </si>
  <si>
    <t>15.18</t>
  </si>
  <si>
    <t>1.79</t>
  </si>
  <si>
    <t>37.90</t>
  </si>
  <si>
    <t>37.16</t>
  </si>
  <si>
    <t>17.88</t>
  </si>
  <si>
    <t>Yes, during pregnancy</t>
  </si>
  <si>
    <t>Not asked or MissingNotes: Section 06.11, DIABETE4, is coded 1; If Section 06.11, DIABETE4, is coded 4 automatically code Module 01.02, PREDIAB1, equal to 1 (yes);</t>
  </si>
  <si>
    <t>12.42</t>
  </si>
  <si>
    <t>85.94</t>
  </si>
  <si>
    <t>10.80</t>
  </si>
  <si>
    <t>87.41</t>
  </si>
  <si>
    <t>Not asked or MissingNotes: respondent sex, SEXVAR, is coded 1; or Module 28.01, BIRTHSEX, is coded 1; or Section 08.01, AGE, is greater than 49</t>
  </si>
  <si>
    <t>96.58</t>
  </si>
  <si>
    <t>3.39</t>
  </si>
  <si>
    <t>96.04</t>
  </si>
  <si>
    <t>55.89</t>
  </si>
  <si>
    <t>41.15</t>
  </si>
  <si>
    <t>No—Go to LL.03, COLGHOUS</t>
  </si>
  <si>
    <t>99.97</t>
  </si>
  <si>
    <t>99.92</t>
  </si>
  <si>
    <t>No—Go to CP.07 CCLGHOUS</t>
  </si>
  <si>
    <t>99.57</t>
  </si>
  <si>
    <t>99.37</t>
  </si>
  <si>
    <t>3 - 99</t>
  </si>
  <si>
    <t>English</t>
  </si>
  <si>
    <t>Spanish</t>
  </si>
  <si>
    <t>Missing</t>
  </si>
  <si>
    <t>95.96</t>
  </si>
  <si>
    <t>4.04</t>
  </si>
  <si>
    <t>92.76</t>
  </si>
  <si>
    <t>7.23</t>
  </si>
  <si>
    <t>Landline single questionnaire</t>
  </si>
  <si>
    <t>Landline multiple questionnaire version 1</t>
  </si>
  <si>
    <t>Landline multiple questionnaire version 2</t>
  </si>
  <si>
    <t>Landline multiple questionnaire version 3</t>
  </si>
  <si>
    <t>Cell Phone single questionnaire</t>
  </si>
  <si>
    <t>Cell Phone multiple questionnaire version 1</t>
  </si>
  <si>
    <t>Cell Phone multiple questionnaire version 2</t>
  </si>
  <si>
    <t>Cell Phone multiple questionnaire version 3</t>
  </si>
  <si>
    <t>Boy</t>
  </si>
  <si>
    <t>Girl</t>
  </si>
  <si>
    <t>Not asked or MissingNotes: Section 08.15, CHILDREN, is coded 0, 88, 99, or Missing; or CHILDAGE &gt; 215 months</t>
  </si>
  <si>
    <t>49.51</t>
  </si>
  <si>
    <t>45.97</t>
  </si>
  <si>
    <t>4.52</t>
  </si>
  <si>
    <t>50.02</t>
  </si>
  <si>
    <t>4.01</t>
  </si>
  <si>
    <t>Parent (include biologic, step, or adoptive parent)</t>
  </si>
  <si>
    <t>Grandparent</t>
  </si>
  <si>
    <t>Foster parent or guardian</t>
  </si>
  <si>
    <t>Sibling (include biologic, step, and adoptive sibling)</t>
  </si>
  <si>
    <t>Not related in any way</t>
  </si>
  <si>
    <t>76.90</t>
  </si>
  <si>
    <t>9.40</t>
  </si>
  <si>
    <t>1.40</t>
  </si>
  <si>
    <t>4.93</t>
  </si>
  <si>
    <t>2.79</t>
  </si>
  <si>
    <t>2.85</t>
  </si>
  <si>
    <t>75.46</t>
  </si>
  <si>
    <t>7.18</t>
  </si>
  <si>
    <t>8.21</t>
  </si>
  <si>
    <t>3.61</t>
  </si>
  <si>
    <t>1.76</t>
  </si>
  <si>
    <t>2.57</t>
  </si>
  <si>
    <t>OwnNotes: Other arrangement may include group home, staying with friends or family without paying rent. Home is defined as the place where you live most of the time/the majority of the year.</t>
  </si>
  <si>
    <t>Rent</t>
  </si>
  <si>
    <t>Other arrangement</t>
  </si>
  <si>
    <t>Not asked or MissingNotes: Due to the nature of the data or the size of the table for display, this information is not printed for this report</t>
  </si>
  <si>
    <t>70.30</t>
  </si>
  <si>
    <t>23.86</t>
  </si>
  <si>
    <t>Not asked or MissingNotes: QSTVER &gt;= 20; or if LL.08, NUMADULT, is equal to 1</t>
  </si>
  <si>
    <t>45.18</t>
  </si>
  <si>
    <t>43.71</t>
  </si>
  <si>
    <t>56.29</t>
  </si>
  <si>
    <t>For medical reasons (like to treat or decrease symptoms of a health condition)</t>
  </si>
  <si>
    <t>For non-medical reasons (like to have fun or fit in)</t>
  </si>
  <si>
    <t>For both medical and non-medical reasons</t>
  </si>
  <si>
    <t>Not asked or MissingNotes: Module 25.01, MARIJAN1, is coded 88, 77, or 99;</t>
  </si>
  <si>
    <t>30.83</t>
  </si>
  <si>
    <t>34.67</t>
  </si>
  <si>
    <t>33.50</t>
  </si>
  <si>
    <t>27.33</t>
  </si>
  <si>
    <t>38.03</t>
  </si>
  <si>
    <t>Yes—Go to CP.02, CTELNUM1</t>
  </si>
  <si>
    <t>Data not displayed</t>
  </si>
  <si>
    <t>Male—Code=1 if LANDSEX=1 or CELLSEX=1 or COLGSEX=1</t>
  </si>
  <si>
    <t>Female—Code=2 if LANDSEX=2 or CELLSEX=2 or COLGSEX=2</t>
  </si>
  <si>
    <t>Telephone</t>
  </si>
  <si>
    <t>Other methods such as email, internet portal, or fax</t>
  </si>
  <si>
    <t>In person</t>
  </si>
  <si>
    <t>Do not share information</t>
  </si>
  <si>
    <t>Not asked or MissingNotes: Module 16.02, HOMRGCHK, is coded 2, 7, 9, or Missing</t>
  </si>
  <si>
    <t>5.67</t>
  </si>
  <si>
    <t>68.99</t>
  </si>
  <si>
    <t>19.26</t>
  </si>
  <si>
    <t>6.79</t>
  </si>
  <si>
    <t>67.27</t>
  </si>
  <si>
    <t>20.00</t>
  </si>
  <si>
    <t>35.65</t>
  </si>
  <si>
    <t>62.15</t>
  </si>
  <si>
    <t>29.15</t>
  </si>
  <si>
    <t>68.37</t>
  </si>
  <si>
    <t>Every day</t>
  </si>
  <si>
    <t>Not at all—Go to Section 09.04 LASTSMK2</t>
  </si>
  <si>
    <t>Don´t Know/Not Sure—Go to Section 09.05 USENOW3</t>
  </si>
  <si>
    <t>Refused—Go to Section 09.05 USENOW3</t>
  </si>
  <si>
    <t>Not asked or MissingNotes: Section 09.01, SMOKE100, is coded 2, 7, 9, or Missing</t>
  </si>
  <si>
    <t>9.65</t>
  </si>
  <si>
    <t>66.35</t>
  </si>
  <si>
    <t>26.47</t>
  </si>
  <si>
    <t>12.17</t>
  </si>
  <si>
    <t>61.18</t>
  </si>
  <si>
    <t>No—Go to Section 09.05 USENOW3</t>
  </si>
  <si>
    <t>Don’t know/Not Sure—Go to Section 09.05 USENOW3</t>
  </si>
  <si>
    <t>41.91</t>
  </si>
  <si>
    <t>57.46</t>
  </si>
  <si>
    <t>39.27</t>
  </si>
  <si>
    <t>60.09</t>
  </si>
  <si>
    <t>Lesbian or Gay</t>
  </si>
  <si>
    <t>Straight, that is, not gay</t>
  </si>
  <si>
    <t>Bisexual</t>
  </si>
  <si>
    <t>Something else</t>
  </si>
  <si>
    <t>I don´t know the answer</t>
  </si>
  <si>
    <t>1.22</t>
  </si>
  <si>
    <t>91.17</t>
  </si>
  <si>
    <t>2.77</t>
  </si>
  <si>
    <t>88.40</t>
  </si>
  <si>
    <t>2.56</t>
  </si>
  <si>
    <t>1.91</t>
  </si>
  <si>
    <t>Gay</t>
  </si>
  <si>
    <t>Not asked or MissingNotes: respondent sex, SEXVAR, is coded 2; or Module 28.01, BIRTHSEX, is coded 2;</t>
  </si>
  <si>
    <t>92.61</t>
  </si>
  <si>
    <t>1.55</t>
  </si>
  <si>
    <t>91.29</t>
  </si>
  <si>
    <t>Yes—Go to LL.05, CELPHONE</t>
  </si>
  <si>
    <t>Yes—Go to Section 09.05 USENOW3</t>
  </si>
  <si>
    <t>Not asked or MissingNotes: Section 09.01, SMOKE100, is coded 2, 7, 9, or Missing; or Section 09.02, SMOKDAY2, is coded 3, 7, 9, or Missing</t>
  </si>
  <si>
    <t>54.58</t>
  </si>
  <si>
    <t>45.02</t>
  </si>
  <si>
    <t>57.15</t>
  </si>
  <si>
    <t>42.48</t>
  </si>
  <si>
    <t>28.38</t>
  </si>
  <si>
    <t>15.73</t>
  </si>
  <si>
    <t>29.84</t>
  </si>
  <si>
    <t>16.39</t>
  </si>
  <si>
    <t>51.54</t>
  </si>
  <si>
    <t>Strength Activity times per week (3 implied decimal places)</t>
  </si>
  <si>
    <t>Most of the time</t>
  </si>
  <si>
    <t>Don´t stay outside for more than one hour on warm sunny days</t>
  </si>
  <si>
    <t>Don´t go outside at all on warm sunny days</t>
  </si>
  <si>
    <t>26.83</t>
  </si>
  <si>
    <t>30.03</t>
  </si>
  <si>
    <t>17.46</t>
  </si>
  <si>
    <t>10.86</t>
  </si>
  <si>
    <t>12.49</t>
  </si>
  <si>
    <t>1.43</t>
  </si>
  <si>
    <t>22.90</t>
  </si>
  <si>
    <t>28.17</t>
  </si>
  <si>
    <t>19.22</t>
  </si>
  <si>
    <t>13.39</t>
  </si>
  <si>
    <t>14.70</t>
  </si>
  <si>
    <t>Yes, received Tdap</t>
  </si>
  <si>
    <t>Yes, received tetanus shot, but not Tdap</t>
  </si>
  <si>
    <t>Yes, received tetanus shot but not sure what type</t>
  </si>
  <si>
    <t>No, did not receive any tetanus shot in the past 10 years</t>
  </si>
  <si>
    <t>25.37</t>
  </si>
  <si>
    <t>7.67</t>
  </si>
  <si>
    <t>31.14</t>
  </si>
  <si>
    <t>26.29</t>
  </si>
  <si>
    <t>9.43</t>
  </si>
  <si>
    <t>25.71</t>
  </si>
  <si>
    <t>30.41</t>
  </si>
  <si>
    <t>26.98</t>
  </si>
  <si>
    <t>9.82</t>
  </si>
  <si>
    <t>No—Go to Module 04.05 HAVEHEPB</t>
  </si>
  <si>
    <t>Don’t know/Not Sure—Go to Module 04.05 HAVEHEPB</t>
  </si>
  <si>
    <t>Refused—Go to Module 04.05 HAVEHEPB</t>
  </si>
  <si>
    <t>98.04</t>
  </si>
  <si>
    <t>98.14</t>
  </si>
  <si>
    <t>No—Go to Section 06.01 CVDINFR4</t>
  </si>
  <si>
    <t>Don’t know/Not Sure—Go to Section 06.01 CVDINFR4</t>
  </si>
  <si>
    <t>Not asked or MissingNotes: Section 05.01, CHOLCHK2, is coded 1, 9, or Missing</t>
  </si>
  <si>
    <t>36.61</t>
  </si>
  <si>
    <t>62.23</t>
  </si>
  <si>
    <t>30.86</t>
  </si>
  <si>
    <t>68.01</t>
  </si>
  <si>
    <t>44.46</t>
  </si>
  <si>
    <t>52.72</t>
  </si>
  <si>
    <t>54.45</t>
  </si>
  <si>
    <t>Yes, Transgender, male-to-female</t>
  </si>
  <si>
    <t>Yes, Transgender, female to male</t>
  </si>
  <si>
    <t>Yes, Transgender, gender nonconforming</t>
  </si>
  <si>
    <t>98.08</t>
  </si>
  <si>
    <t>Female sterilization (ex. Tubal ligation, Essure, Adiana)—Go to next module</t>
  </si>
  <si>
    <t>Male sterilization (vasectomy)—Go to next module</t>
  </si>
  <si>
    <t>Contraceptive implant (ex. Nexplanon, Jadelle, Sino Implant, Implanon)—Go to next module</t>
  </si>
  <si>
    <t>IUD, Levonorgestrel (LNG) or other hormonal (ex. Mirena, Skyla, Liletta, Kylena)—Go to next module</t>
  </si>
  <si>
    <t>IUD, Copper-bearing (ex. ParaGard)—Go to next module</t>
  </si>
  <si>
    <t>IUD, type unknown—Go to next module</t>
  </si>
  <si>
    <t>Shots (ex. Depo-Provera or DMPA)—Go to next module</t>
  </si>
  <si>
    <t>Birth control pills, any kind—Go to next module</t>
  </si>
  <si>
    <t>Contraceptive patch (ex. Ortho Evra, Xulane)—Go to next module</t>
  </si>
  <si>
    <t>Contraceptive ring (ex. NuvaRing)—Go to next module</t>
  </si>
  <si>
    <t>Male condoms—Go to next module</t>
  </si>
  <si>
    <t>Diaphragm, cervical cap, sponge—Go to next module</t>
  </si>
  <si>
    <t>Female condoms—Go to next module</t>
  </si>
  <si>
    <t>Not having sex at certain times (rhythm or natural family planning)—Go to next module</t>
  </si>
  <si>
    <t>Withdrawal (or pulling out)—Go to next module</t>
  </si>
  <si>
    <t>Foam, jelly, film, or cream—Go to next module</t>
  </si>
  <si>
    <t>Emergency contraception (morning after pill)—Go to next module</t>
  </si>
  <si>
    <t>Other method—Go to next module</t>
  </si>
  <si>
    <t>Don’t know/Not sure—Go to next module</t>
  </si>
  <si>
    <t>10.08</t>
  </si>
  <si>
    <t>9.74</t>
  </si>
  <si>
    <t>3.36</t>
  </si>
  <si>
    <t>5.44</t>
  </si>
  <si>
    <t>7.92</t>
  </si>
  <si>
    <t>22.48</t>
  </si>
  <si>
    <t>25.20</t>
  </si>
  <si>
    <t>1.87</t>
  </si>
  <si>
    <t>3.45</t>
  </si>
  <si>
    <t>7.32</t>
  </si>
  <si>
    <t>4.64</t>
  </si>
  <si>
    <t>6.99</t>
  </si>
  <si>
    <t>1.93</t>
  </si>
  <si>
    <t>25.34</t>
  </si>
  <si>
    <t>28.37</t>
  </si>
  <si>
    <t>3.18</t>
  </si>
  <si>
    <t>Smoke it (for example, in a joint, bong, pipe, or blunt)</t>
  </si>
  <si>
    <t>Eat it (for example, in brownies, cakes, cookies, or candy)</t>
  </si>
  <si>
    <t>Drink it (for example, in tea, cola, alcohol)</t>
  </si>
  <si>
    <t>Vaporize it (for example, in an e-cigarette-like vaporizer or other vaporizing device)</t>
  </si>
  <si>
    <t>Dab it (for example, using waxes or concentrates)</t>
  </si>
  <si>
    <t>Use it some other way</t>
  </si>
  <si>
    <t>65.26</t>
  </si>
  <si>
    <t>10.75</t>
  </si>
  <si>
    <t>13.68</t>
  </si>
  <si>
    <t>5.26</t>
  </si>
  <si>
    <t>66.65</t>
  </si>
  <si>
    <t>10.93</t>
  </si>
  <si>
    <t>14.57</t>
  </si>
  <si>
    <t>2.97</t>
  </si>
  <si>
    <t>Not at all</t>
  </si>
  <si>
    <t>96.38</t>
  </si>
  <si>
    <t>96.17</t>
  </si>
  <si>
    <t>40.64</t>
  </si>
  <si>
    <t>35.80</t>
  </si>
  <si>
    <t>18.02</t>
  </si>
  <si>
    <t>38.26</t>
  </si>
  <si>
    <t>37.43</t>
  </si>
  <si>
    <t>17.91</t>
  </si>
  <si>
    <t>YesNotes: Read if necessary: Active duty does not include training for the Reserves or National Guard, but DOES include activation, for example, for the Persian Gulf War.</t>
  </si>
  <si>
    <t>12.77</t>
  </si>
  <si>
    <t>86.99</t>
  </si>
  <si>
    <t>89.52</t>
  </si>
  <si>
    <t>Weight (pounds)Notes: 0 _ _ _ = weight in pounds</t>
  </si>
  <si>
    <t>Weight (kilograms)Notes: The initial ´9´ indicates this was a metric value.</t>
  </si>
  <si>
    <t>94.78</t>
  </si>
  <si>
    <t>1.81</t>
  </si>
  <si>
    <t>At home</t>
  </si>
  <si>
    <t>On a machine at a pharmacy, grocery or similar location</t>
  </si>
  <si>
    <t>Do not check it</t>
  </si>
  <si>
    <t>81.21</t>
  </si>
  <si>
    <t>17.54</t>
  </si>
  <si>
    <t>75.69</t>
  </si>
  <si>
    <t>23.33</t>
  </si>
  <si>
    <t>Less than half an hour</t>
  </si>
  <si>
    <t>(More than half an hour) up to 1 hour</t>
  </si>
  <si>
    <t>(More than 1 hour) up to 2 hours</t>
  </si>
  <si>
    <t>(More than 2 hours) up to 3 hours</t>
  </si>
  <si>
    <t>(More than 3 hours) up to 4 hours</t>
  </si>
  <si>
    <t>(More than 4 hours) up to 5 hours</t>
  </si>
  <si>
    <t>(More than 5) up to 6 hours</t>
  </si>
  <si>
    <t>25.75</t>
  </si>
  <si>
    <t>24.47</t>
  </si>
  <si>
    <t>17.87</t>
  </si>
  <si>
    <t>9.45</t>
  </si>
  <si>
    <t>6.50</t>
  </si>
  <si>
    <t>11.27</t>
  </si>
  <si>
    <t>25.76</t>
  </si>
  <si>
    <t>18.39</t>
  </si>
  <si>
    <t>9.13</t>
  </si>
  <si>
    <t>6.39</t>
  </si>
  <si>
    <t>12.30</t>
  </si>
  <si>
    <t>17.27</t>
  </si>
  <si>
    <t>20.48</t>
  </si>
  <si>
    <t>12.90</t>
  </si>
  <si>
    <t>11.77</t>
  </si>
  <si>
    <t>6.12</t>
  </si>
  <si>
    <t>15.31</t>
  </si>
  <si>
    <t>15.75</t>
  </si>
  <si>
    <t>21.21</t>
  </si>
  <si>
    <t>13.85</t>
  </si>
  <si>
    <t>12.68</t>
  </si>
  <si>
    <t>6.87</t>
  </si>
  <si>
    <t>16.12</t>
  </si>
  <si>
    <t>54.60</t>
  </si>
  <si>
    <t>44.67</t>
  </si>
  <si>
    <t>52.46</t>
  </si>
  <si>
    <t>46.89</t>
  </si>
  <si>
    <t>2300 - 29500</t>
  </si>
  <si>
    <t>Weight in kilograms [2 implied decimal places]Notes: 0001 &lt;= WEIGHT2 &lt;= 650 or 9023 &lt;= WEIGHT2 &lt;= 9295 (non-metric WEIGHT2 value divided by 2.2046)</t>
  </si>
  <si>
    <t>Don’t know/Refused/Not asked or MissingNotes: WEIGHT2 = 7777 or 9999 or not in accepted values or WEIGHT2 = Missing</t>
  </si>
  <si>
    <t>Age 18 to 64Notes: 18 &lt;= AGE &lt;= 64</t>
  </si>
  <si>
    <t>Age 65 or olderNotes: 65 &lt;= AGE &lt;= 99</t>
  </si>
  <si>
    <t>Don’t know/Refused/MissingNotes: 7 &lt;= AGE &lt;= 9</t>
  </si>
  <si>
    <t>18 - 24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</si>
  <si>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</si>
  <si>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</si>
  <si>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</si>
  <si>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</si>
  <si>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</si>
  <si>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</si>
  <si>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</si>
  <si>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</si>
  <si>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</si>
  <si>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</si>
  <si>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</si>
  <si>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80 - 99</t>
  </si>
  <si>
    <t>Imputed Age 18 to 24</t>
  </si>
  <si>
    <t>Imputed Age 25 to 29</t>
  </si>
  <si>
    <t>Imputed Age 30 to 34</t>
  </si>
  <si>
    <t>Imputed Age 35 to 39</t>
  </si>
  <si>
    <t>Imputed Age 40 to 44</t>
  </si>
  <si>
    <t>Imputed Age 45 to 49</t>
  </si>
  <si>
    <t>Imputed Age 50 to 54</t>
  </si>
  <si>
    <t>Imputed Age 55 to 59</t>
  </si>
  <si>
    <t>Imputed Age 60 to 64</t>
  </si>
  <si>
    <t>Imputed Age 65 to 69</t>
  </si>
  <si>
    <t>Imputed Age 70 to 74</t>
  </si>
  <si>
    <t>Imputed Age 75 to 79</t>
  </si>
  <si>
    <t>Imputed Age 80 or older</t>
  </si>
  <si>
    <t>Age 18 to 24Notes: 18 &lt;= AGE &lt;= 24</t>
  </si>
  <si>
    <t>Age 25 to 29Notes: 25 &lt;= AGE &lt;= 29</t>
  </si>
  <si>
    <t>Age 30 to 34Notes: 30 &lt;= AGE &lt;= 34</t>
  </si>
  <si>
    <t>Age 35 to 39Notes: 35 &lt;= AGE &lt;= 39</t>
  </si>
  <si>
    <t>Age 40 to 44Notes: 40 &lt;= AGE &lt;= 44</t>
  </si>
  <si>
    <t>Age 45 to 49Notes: 45 &lt;= AGE &lt;= 49</t>
  </si>
  <si>
    <t>Age 50 to 54Notes: 50 &lt;= AGE &lt;= 54</t>
  </si>
  <si>
    <t>Age 55 to 59Notes: 55 &lt;= AGE &lt;= 59</t>
  </si>
  <si>
    <t>Age 60 to 64Notes: 60 &lt;= AGE &lt;= 64</t>
  </si>
  <si>
    <t>Age 65 to 69Notes: 65 &lt;= AGE &lt;= 69</t>
  </si>
  <si>
    <t>Age 70 to 74Notes: 70 &lt;= AGE &lt;= 74</t>
  </si>
  <si>
    <t>Age 75 to 79Notes: 75 &lt;= AGE &lt;= 79</t>
  </si>
  <si>
    <t>Age 80 or olderNotes: 80 &lt;= AGE &lt;= 99</t>
  </si>
  <si>
    <t>Age 18 to 24Notes: 18 &lt;= _IMPAGE &lt;= 24</t>
  </si>
  <si>
    <t>Age 25 to 34Notes: 25 &lt;= _IMPAGE &lt;= 34</t>
  </si>
  <si>
    <t>Age 35 to 44Notes: 35 &lt;= _IMPAGE &lt;= 44</t>
  </si>
  <si>
    <t>Age 45 to 54Notes: 45 &lt;= _IMPAGE &lt;= 54</t>
  </si>
  <si>
    <t>Age 55 to 64Notes: 55 &lt;= _IMPAGE &lt;= 64</t>
  </si>
  <si>
    <t>Age 65 or olderNotes: _IMPAGE =&gt; 65</t>
  </si>
  <si>
    <t>YesNotes: HIVTST7 = 1</t>
  </si>
  <si>
    <t>NoNotes: HIVTST7 = 2</t>
  </si>
  <si>
    <t>Don’t know/Not Sure/RefusedNotes: HIVTST7 = 7 or 9</t>
  </si>
  <si>
    <t>Not asked or missingNotes: HIVTST7 = Missing</t>
  </si>
  <si>
    <t>CurrentNotes: ASTHMA3 = 1 and ASTHNOW = 1</t>
  </si>
  <si>
    <t>FormerNotes: ASTHMA3 = 1 and ASTHNOW = 2</t>
  </si>
  <si>
    <t>NeverNotes: ASTHMA3 = 2</t>
  </si>
  <si>
    <t>Don’t know/Not Sure Or Refused/MissingNotes: ASTHMA3 = 7 or 9 or Missing or ASTHNOW = 7 or 9 or Missing</t>
  </si>
  <si>
    <t>1 - 9999</t>
  </si>
  <si>
    <t>1 or greaterNotes: WTKG3/(HTM4*HTM4) (Has 2 implied decimal places)</t>
  </si>
  <si>
    <t>Don’t know/Refused/MissingNotes: WTKG3 = 777 or 999 or HTM4 = 777 or 999</t>
  </si>
  <si>
    <t>UnderweightNotes: _BMI5 &lt; 1850 (_BMI5 has 2 implied decimal places)</t>
  </si>
  <si>
    <t>Normal WeightNotes: 1850 &lt;= _BMI5 &lt; 2500</t>
  </si>
  <si>
    <t>OverweightNotes: 2500 &lt;= _BMI5 &lt; 3000</t>
  </si>
  <si>
    <t>ObeseNotes: 3000 &lt;= _BMI5 &lt; 9999</t>
  </si>
  <si>
    <t>Don’t know/Refused/MissingNotes: _BMI5 = 9999</t>
  </si>
  <si>
    <t>30.33</t>
  </si>
  <si>
    <t>35.70</t>
  </si>
  <si>
    <t>32.25</t>
  </si>
  <si>
    <t>31.45</t>
  </si>
  <si>
    <t>35.26</t>
  </si>
  <si>
    <t>31.36</t>
  </si>
  <si>
    <t>NoNotes: ASTHMA3 = 2 or ASTHMA3 = 1 and ASTHNOW = 2</t>
  </si>
  <si>
    <t>YesNotes: ASTHMA3 = 1 and ASTHNOW = 1</t>
  </si>
  <si>
    <t>Child of Hispanic, Latino/a, or Spanish origin</t>
  </si>
  <si>
    <t>Child not of Hispanic, Latino/a, or Spanish origin</t>
  </si>
  <si>
    <t>3.63</t>
  </si>
  <si>
    <t>14.97</t>
  </si>
  <si>
    <t>6.95</t>
  </si>
  <si>
    <t>77.00</t>
  </si>
  <si>
    <t>No children in householdNotes: CHILDREN = 88</t>
  </si>
  <si>
    <t>One child in householdNotes: CHILDREN = 01</t>
  </si>
  <si>
    <t>Two children in householdNotes: CHILDREN = 02</t>
  </si>
  <si>
    <t>Three children in householdNotes: CHILDREN = 03</t>
  </si>
  <si>
    <t>Four children in householdNotes: CHILDREN = 04</t>
  </si>
  <si>
    <t>Five or more children in householdNotes: 05 &lt;= CHILDREN &lt; 88</t>
  </si>
  <si>
    <t>Don’t know/Not sure/MissingNotes: CHILDREN = 99</t>
  </si>
  <si>
    <t>Had cholesterol checked in past 5 yearsNotes: CHOLCHK2 = 2 or 3 or 4 or 5 or 6</t>
  </si>
  <si>
    <t>Did not have cholesterol checked in past 5 yearsNotes: CHOLCHK2 = 8</t>
  </si>
  <si>
    <t>Have never had cholesterol checkedNotes: CHOLCHK2 = 1</t>
  </si>
  <si>
    <t>Don’t know/Not Sure Or Refused/MissingNotes: CHOLCHK2 = 7 or 9 or Missing</t>
  </si>
  <si>
    <t>Data not displayedNotes: Floating Decimal Point. Due to the nature of the data or the size of the table for display, this information is not printed for this report</t>
  </si>
  <si>
    <t>White</t>
  </si>
  <si>
    <t>Black or African American</t>
  </si>
  <si>
    <t>American Indian or Alaskan Native</t>
  </si>
  <si>
    <t>Asian</t>
  </si>
  <si>
    <t>Native Hawaiian or other Pacific Islander</t>
  </si>
  <si>
    <t>Other race</t>
  </si>
  <si>
    <t>No preferred race</t>
  </si>
  <si>
    <t>70.82</t>
  </si>
  <si>
    <t>7.57</t>
  </si>
  <si>
    <t>4.12</t>
  </si>
  <si>
    <t>5.13</t>
  </si>
  <si>
    <t>4.55</t>
  </si>
  <si>
    <t>65.84</t>
  </si>
  <si>
    <t>4.18</t>
  </si>
  <si>
    <t>1.97</t>
  </si>
  <si>
    <t>4.44</t>
  </si>
  <si>
    <t>White only</t>
  </si>
  <si>
    <t>Black or African American only</t>
  </si>
  <si>
    <t>American Indian or Alaskan Native only</t>
  </si>
  <si>
    <t>Asian Only</t>
  </si>
  <si>
    <t>Native Hawaiian or other Pacific Islander only</t>
  </si>
  <si>
    <t>Other race only</t>
  </si>
  <si>
    <t>Multiracial</t>
  </si>
  <si>
    <t>Diagnosed with arthritisNotes: HAVARTH4 = 1</t>
  </si>
  <si>
    <t>Not diagnosed with arthritisNotes: HAVARTH4 = 2</t>
  </si>
  <si>
    <t>Don´t know/Not Sure/Refused/MissingNotes: HAVARTH4 = 7 or 9 or Missing</t>
  </si>
  <si>
    <t>33.60</t>
  </si>
  <si>
    <t>66.40</t>
  </si>
  <si>
    <t>25.01</t>
  </si>
  <si>
    <t>74.99</t>
  </si>
  <si>
    <t>1 - 98999</t>
  </si>
  <si>
    <t>Did not drinkNotes: ALCDAY5 = 888 or AVEDRNK3 = 88</t>
  </si>
  <si>
    <t>Number of drinks per weekNotes: AVEDRNK3*DROCDY3_*7</t>
  </si>
  <si>
    <t>Don’t know/Not sure/Refused/MissingNotes: ALCDAY5 = 777 or 999 or Missing</t>
  </si>
  <si>
    <t>Landline frame with a cell phone</t>
  </si>
  <si>
    <t>Cell phone frame with a landline</t>
  </si>
  <si>
    <t>No Dual Phone Use</t>
  </si>
  <si>
    <t>Did not graduate High SchoolNotes: EDUCA = 1 or 2 or 3</t>
  </si>
  <si>
    <t>Graduated High SchoolNotes: EDUCA = 4</t>
  </si>
  <si>
    <t>Attended College or Technical SchoolNotes: EDUCA = 5</t>
  </si>
  <si>
    <t>Graduated from College or Technical SchoolNotes: EDUCA = 6</t>
  </si>
  <si>
    <t>Don’t know/Not sure/MissingNotes: EDUCA = 9 or Missing</t>
  </si>
  <si>
    <t>YesNotes: AGE &gt;=65 and FLUSHOT7 = 1</t>
  </si>
  <si>
    <t>NoNotes: AGE &gt;=65 and FLUSHOT7 = 2</t>
  </si>
  <si>
    <t>Age Less Than 65</t>
  </si>
  <si>
    <t>57.27</t>
  </si>
  <si>
    <t>31.30</t>
  </si>
  <si>
    <t>11.43</t>
  </si>
  <si>
    <t>53.63</t>
  </si>
  <si>
    <t>30.92</t>
  </si>
  <si>
    <t>15.45</t>
  </si>
  <si>
    <t>Not Included - Values are too high</t>
  </si>
  <si>
    <t>Included - Values are in accepted range</t>
  </si>
  <si>
    <t>Consumed fruit one or more times per day</t>
  </si>
  <si>
    <t>Consumed fruit less than one time per day</t>
  </si>
  <si>
    <t>Don´t know, refused or missing values</t>
  </si>
  <si>
    <t>Not Included - Missing Fruit Responses</t>
  </si>
  <si>
    <t>Included - Not Missing Fruit Responses</t>
  </si>
  <si>
    <t>No missing values and in accepted range</t>
  </si>
  <si>
    <t>Missing Fruit responses</t>
  </si>
  <si>
    <t>Fruit values out of range</t>
  </si>
  <si>
    <t>0 - 99998</t>
  </si>
  <si>
    <t>Number of Fruits consumed per day (two implied decimal places)</t>
  </si>
  <si>
    <t>Have health care coverageNotes: 18 &lt;= AGE &lt;=64 and HLTHPLN1 = 1</t>
  </si>
  <si>
    <t>Do not have health care coverageNotes: 18 &lt;= AGE &lt;=64 and HLTHPLN1 = 2</t>
  </si>
  <si>
    <t>Don’t know/Not Sure, Refused or MissingNotes: AGE &gt; 64 or AGE = Missing or HLTHPLN1 = 7 or 9 or Missing</t>
  </si>
  <si>
    <t>Hispanic, Latino/a, or Spanish origin</t>
  </si>
  <si>
    <t>Not of Hispanic, Latino/a, or Spanish origin</t>
  </si>
  <si>
    <t>Don´t Know, Refused or Missing</t>
  </si>
  <si>
    <t>White, Non-Hispanic</t>
  </si>
  <si>
    <t>Black, Non-Hispanic</t>
  </si>
  <si>
    <t>Asian, Non-Hispanic</t>
  </si>
  <si>
    <t>American Indian/Alaskan Native, Non-Hispanic</t>
  </si>
  <si>
    <t>Hispanic</t>
  </si>
  <si>
    <t>Other race, Non-Hispanic</t>
  </si>
  <si>
    <t>Less than $15,000Notes: INCOME2 = 1 or 2</t>
  </si>
  <si>
    <t>$15,000 to less than $25,000Notes: INCOME2 = 3 or 4</t>
  </si>
  <si>
    <t>$25,000 to less than $35,000Notes: INCOME2 = 5</t>
  </si>
  <si>
    <t>$35,000 to less than $50,000Notes: INCOME2 = 6</t>
  </si>
  <si>
    <t>$50,000 or moreNotes: INCOME2 = 7 or 8</t>
  </si>
  <si>
    <t>Don’t know/Not sure/MissingNotes: INCOME2 = 77 or 99 or Missing</t>
  </si>
  <si>
    <t>Told have arthritis and have limited usual activities</t>
  </si>
  <si>
    <t>Told have arthritis and no limited usual activities</t>
  </si>
  <si>
    <t>Not told they have arthritis</t>
  </si>
  <si>
    <t>Don´t know, refused or missing usual activities limited</t>
  </si>
  <si>
    <t>Don´t know, refused or missing arthritis or not asked</t>
  </si>
  <si>
    <t>13.90</t>
  </si>
  <si>
    <t>19.36</t>
  </si>
  <si>
    <t>14.29</t>
  </si>
  <si>
    <t>Told have arthritis and have limited work</t>
  </si>
  <si>
    <t>Told have arthritis and no limited work</t>
  </si>
  <si>
    <t>Don´t know, refused or missing work limited</t>
  </si>
  <si>
    <t>10.04</t>
  </si>
  <si>
    <t>22.83</t>
  </si>
  <si>
    <t>NoNotes: ASTHMA3 = 2</t>
  </si>
  <si>
    <t>YesNotes: ASTHMA3 = 1</t>
  </si>
  <si>
    <t>Don’t know/Not Sure Or Refused/MissingNotes: ASTHMA3 = 7 or 9 or Missing</t>
  </si>
  <si>
    <t>Zero days when mental health not good</t>
  </si>
  <si>
    <t>1-13 days when mental health not good</t>
  </si>
  <si>
    <t>14+ days when mental health not good</t>
  </si>
  <si>
    <t>Don’t know/Refused/Missing</t>
  </si>
  <si>
    <t>Metropolitan counties (_URBNRRL = 1,2,3,4)</t>
  </si>
  <si>
    <t>Nonmetropolitan counties (_URBNRRL = 5,6)</t>
  </si>
  <si>
    <t>Not defined or Missing</t>
  </si>
  <si>
    <t>68.97</t>
  </si>
  <si>
    <t>31.03</t>
  </si>
  <si>
    <t>84.67</t>
  </si>
  <si>
    <t>15.33</t>
  </si>
  <si>
    <t>Reported having MI or CHDNotes: CVDINFR4=1 OR CVDCRHD4=1</t>
  </si>
  <si>
    <t>Did not report having MI or CHDNotes: CVDINFR4=2 AND CVDCRHD4=2</t>
  </si>
  <si>
    <t>Not asked or MissingNotes: CVDINFR4=7, 9 OR MISSING OR CVDCRHD4=7, 9, OR MISSING</t>
  </si>
  <si>
    <t>8.88</t>
  </si>
  <si>
    <t>91.12</t>
  </si>
  <si>
    <t>1 - 99999</t>
  </si>
  <si>
    <t>7.64</t>
  </si>
  <si>
    <t>9.27</t>
  </si>
  <si>
    <t>90.73</t>
  </si>
  <si>
    <t>44.20</t>
  </si>
  <si>
    <t>55.80</t>
  </si>
  <si>
    <t>46.62</t>
  </si>
  <si>
    <t>53.38</t>
  </si>
  <si>
    <t>No missing fruit responses</t>
  </si>
  <si>
    <t>Has 1 or 2 missing fruit responses</t>
  </si>
  <si>
    <t>1 - 4</t>
  </si>
  <si>
    <t>No missing vegetable responses</t>
  </si>
  <si>
    <t>Has 1, 2, 3, or 4 missing vegetable responses</t>
  </si>
  <si>
    <t>White onlyNotes: MRACASC1 = 10</t>
  </si>
  <si>
    <t>Black or African American onlyNotes: MRACASC1 = 20</t>
  </si>
  <si>
    <t>American Indian or Alaskan Native onlyNotes: MRACASC1 = 30</t>
  </si>
  <si>
    <t>Asian OnlyNotes: MRACASC1 = 40,41,42,43,44,45,46,47</t>
  </si>
  <si>
    <t>Native Hawaiian or other Pacific Islander onlyNotes: MRACASC1 = 50,51,52,53,54</t>
  </si>
  <si>
    <t>Other race onlyNotes: MRACASC1 = 60</t>
  </si>
  <si>
    <t>MultiracialNotes: MRACASC1 &gt;= 100</t>
  </si>
  <si>
    <t>Don’t know/Not sureNotes: MRACASC1 = 77</t>
  </si>
  <si>
    <t>RefusedNotes: MRACASC1 = 99</t>
  </si>
  <si>
    <t>MissingNotes: MRACASC1 = Missing</t>
  </si>
  <si>
    <t>79.35</t>
  </si>
  <si>
    <t>2.28</t>
  </si>
  <si>
    <t>3.03</t>
  </si>
  <si>
    <t>2.27</t>
  </si>
  <si>
    <t>70.35</t>
  </si>
  <si>
    <t>12.43</t>
  </si>
  <si>
    <t>4.63</t>
  </si>
  <si>
    <t>150+ minutes (or vigorous equivalent minutes) of physical activity</t>
  </si>
  <si>
    <t>1-149 minutes (or vigorous equivalent minutes) of physical activity</t>
  </si>
  <si>
    <t>0 minutes (or vigorous equivalent minutes) of physical activity</t>
  </si>
  <si>
    <t>301+ minutes (or vigorous equivalent minutes) of physical activity</t>
  </si>
  <si>
    <t>0-300 minutes (or vigorous equivalent minutes) of physical activity</t>
  </si>
  <si>
    <t>1-300 minutes (or vigorous equivalent minutes) of physical activity</t>
  </si>
  <si>
    <t>Highly Active</t>
  </si>
  <si>
    <t>Active</t>
  </si>
  <si>
    <t>Insufficiently Active</t>
  </si>
  <si>
    <t>Inactive</t>
  </si>
  <si>
    <t>Meet Aerobic Recommendations</t>
  </si>
  <si>
    <t>Did Not Meet Aerobic Recommendations</t>
  </si>
  <si>
    <t>Met Both Guidelines</t>
  </si>
  <si>
    <t>Met Aerobic Guidelines Only</t>
  </si>
  <si>
    <t>Met Strengthening Guidelines Only</t>
  </si>
  <si>
    <t>Did not meet Either Guideline</t>
  </si>
  <si>
    <t>Did Not Meet Both Guidelines</t>
  </si>
  <si>
    <t>Meet muscle strengthening recommendations</t>
  </si>
  <si>
    <t>Did not meet muscle strengthening recommendations</t>
  </si>
  <si>
    <t>Zero days when physical health not good</t>
  </si>
  <si>
    <t>1-13 days when physical health not good</t>
  </si>
  <si>
    <t>14+ days when physical health not good</t>
  </si>
  <si>
    <t>YesNotes: AGE &gt;= 65 and PNEUVAC4 = 1</t>
  </si>
  <si>
    <t>NoNotes: AGE &gt;= 65 and PNEUVAC4 = 2</t>
  </si>
  <si>
    <t>Don’t know/Not Sure Or Refused/MissingNotes: AGE = 7 or 9 or Missing or PNEUVAC4 = 7 or 9 or Missing</t>
  </si>
  <si>
    <t>Age Less Than 65Notes: AGE &lt; 65</t>
  </si>
  <si>
    <t>63.01</t>
  </si>
  <si>
    <t>22.75</t>
  </si>
  <si>
    <t>58.13</t>
  </si>
  <si>
    <t>23.48</t>
  </si>
  <si>
    <t>WhiteNotes: MRACASC1 = 10</t>
  </si>
  <si>
    <t>Black or African AmericanNotes: MRACASC1 = 20</t>
  </si>
  <si>
    <t>American Indian or Alaskan NativeNotes: MRACASC1 = 30</t>
  </si>
  <si>
    <t>AsianNotes: MRACASC1 = 40,41,42,43,44,45,46,47</t>
  </si>
  <si>
    <t>Native Hawaiian or other Pacific IslanderNotes: MRACASC1 = 50,51,52,53,54</t>
  </si>
  <si>
    <t>Other raceNotes: MRACASC1 = 60</t>
  </si>
  <si>
    <t>No preferred raceNotes: MRACASC1 &gt;= 100 and ORACE3 = 7 or 9</t>
  </si>
  <si>
    <t>80.31</t>
  </si>
  <si>
    <t>8.22</t>
  </si>
  <si>
    <t>2.13</t>
  </si>
  <si>
    <t>71.00</t>
  </si>
  <si>
    <t>12.72</t>
  </si>
  <si>
    <t>5.53</t>
  </si>
  <si>
    <t>Data not displayedNotes: Value should be unique for a state for a year. Due to the nature of the data or the size of the table for display, this information is not printed for this report</t>
  </si>
  <si>
    <t>White only, non-HispanicNotes: _HISPANC = 2 and _MRACE1 = 10</t>
  </si>
  <si>
    <t>Black only, non-HispanicNotes: _HISPANC = 2 and _MRACE1 = 20</t>
  </si>
  <si>
    <t>American Indian or Alaskan Native only, Non-HispanicNotes: _HISPANC = 2 and _MRACE1 = 33</t>
  </si>
  <si>
    <t>Asian only, non-HispanicNotes: _HISPANC = 2 and _MRACE1 = 40,41,42,43,44,45,46,47</t>
  </si>
  <si>
    <t>Native Hawaiian or other Pacific Islander only, Non-HispanicNotes: _HISPANC = 2 and _MRACE1 = 50,51,52,53,54</t>
  </si>
  <si>
    <t>Other race only, non-HispanicNotes: _HISPANC = 2 and _MRACE1 = 60</t>
  </si>
  <si>
    <t>Multiracial, non-HispanicNotes: _HISPANC = 2 and _MRACE1 = 77</t>
  </si>
  <si>
    <t>HispanicNotes: _HISPANC = 1</t>
  </si>
  <si>
    <t>Don’t know/Not sure/RefusedNotes: _HISPANC = 7 or 9 or _MRACE1 = 77 or 99 and _HISPANC = 2</t>
  </si>
  <si>
    <t>MissingNotes: _HISPANC = Missing or _MRACE1 = Missing</t>
  </si>
  <si>
    <t>74.30</t>
  </si>
  <si>
    <t>7.51</t>
  </si>
  <si>
    <t>2.01</t>
  </si>
  <si>
    <t>60.55</t>
  </si>
  <si>
    <t>11.58</t>
  </si>
  <si>
    <t>17.38</t>
  </si>
  <si>
    <t>Non-Hispanic WhiteNotes: _RACE = 1</t>
  </si>
  <si>
    <t>Non-White or HispanicNotes: _RACE = 2 or 3 or 4 or 5 or 6 or 7 or 8</t>
  </si>
  <si>
    <t>Don’t know/Not sure/RefusedNotes: _RACE = 9</t>
  </si>
  <si>
    <t>23.57</t>
  </si>
  <si>
    <t>37.34</t>
  </si>
  <si>
    <t>White only, Non-Hispanic</t>
  </si>
  <si>
    <t>Black only, Non-Hispanic</t>
  </si>
  <si>
    <t>Other race only, Non-Hispanic</t>
  </si>
  <si>
    <t>Multiracial, Non-Hispanic</t>
  </si>
  <si>
    <t>Don’t know/Not sure/Refused</t>
  </si>
  <si>
    <t>5.10</t>
  </si>
  <si>
    <t>7.08</t>
  </si>
  <si>
    <t>White - Non-Hispanic</t>
  </si>
  <si>
    <t>Black - Non-Hispanic</t>
  </si>
  <si>
    <t>Don’t know/Not sure/Refused component question</t>
  </si>
  <si>
    <t>75.92</t>
  </si>
  <si>
    <t>7.68</t>
  </si>
  <si>
    <t>5.21</t>
  </si>
  <si>
    <t>61.86</t>
  </si>
  <si>
    <t>17.76</t>
  </si>
  <si>
    <t>NoNotes: ALCDAY5 &lt; 300 and DRNK3GE5 = 0 or ALCDAY5 = 888</t>
  </si>
  <si>
    <t>YesNotes: ALCDAY5 &lt; 300 and DRNK3GE5 = 1</t>
  </si>
  <si>
    <t>Don’t know/Refused/MissingNotes: DRNK3GE5 = 7 or 9 or Missing or ALCDAY5 = 777 or 999 or Missing</t>
  </si>
  <si>
    <t>NoNotes: 1200 &lt;= _BMI5 &lt; 2500 (_BMI5 has 2 implied decimal places)</t>
  </si>
  <si>
    <t>YesNotes: 2500 &lt;= _BMI5 &lt; 9999</t>
  </si>
  <si>
    <t>NoNotes: CHOLCHK2 = 2,3,4,5,6 or 8 and TOLDHI2 = 2</t>
  </si>
  <si>
    <t>YesNotes: CHOLCHK2 = 2,3,4,5,6 or 8 and TOLDHI2 = 1</t>
  </si>
  <si>
    <t>Don’t know/Not Sure Or Refused/MissingNotes: CHOLCHK2 = 2,3,4,5,6 or 8 and TOLDHI2 = 7 or 9 or Missing</t>
  </si>
  <si>
    <t>MissingNotes: CHOLCHK2 = 1 or 7 or 9 or Missing</t>
  </si>
  <si>
    <t>60.76</t>
  </si>
  <si>
    <t>38.30</t>
  </si>
  <si>
    <t>0.94</t>
  </si>
  <si>
    <t>66.30</t>
  </si>
  <si>
    <t>32.83</t>
  </si>
  <si>
    <t>NoNotes: (SEXVAR=1 or BIRTHSEX=1) and _DRNKWK1 &lt;= 14 or (SEXVAR=2 or BIRTHSEX=2) and _DRNKWK1 &lt;= 7 or ALCDAY5 = 888</t>
  </si>
  <si>
    <t>YesNotes: (SEXVAR=1 or BIRTHSEX=1) and _DRNKWK1 &gt; 14 or (SEXVAR=2 or BIRTHSEX=2) and _DRNKWK1 &gt; 7</t>
  </si>
  <si>
    <t>Don’t know/Refused/MissingNotes: _DRNKWK1 = 99900</t>
  </si>
  <si>
    <t>Good or Better HealthNotes: GENHLTH = 1 or 2 or 3</t>
  </si>
  <si>
    <t>Fair or Poor HealthNotes: GENHLTH = 4 or 5</t>
  </si>
  <si>
    <t>Don’t know/Not Sure Or Refused/MissingNotes: GENHLTH = 7 or 9 or Missing</t>
  </si>
  <si>
    <t>NoNotes: BPHIGH4 = 2 or 3 or 4</t>
  </si>
  <si>
    <t>YesNotes: BPHIGH4 = 1</t>
  </si>
  <si>
    <t>Don’t know/Not Sure/Refused/MissingNotes: BPHIGH4 = 7 or 9 or Missing</t>
  </si>
  <si>
    <t>NoNotes: _SMOKER3 = 3 or 4</t>
  </si>
  <si>
    <t>YesNotes: _SMOKER3 = 1 or 2</t>
  </si>
  <si>
    <t>Don’t know/Refused/MissingNotes: _SMOKER3 = 9</t>
  </si>
  <si>
    <t>MaleNotes: BIRTHSEX=1 or BIRTHSEX notin (1,2) and SEXVAR=1</t>
  </si>
  <si>
    <t>FemaleNotes: BIRTHSEX=2 or BIRTHSEX notin (1,2) and SEXVAR=2</t>
  </si>
  <si>
    <t>Current smoker - now smokes every dayNotes: SMOKE100 = 1 and SMOKEDAY = 1</t>
  </si>
  <si>
    <t>Current smoker - now smokes some daysNotes: SMOKE100 = 1 and SMOKEDAY = 2</t>
  </si>
  <si>
    <t>Former smokerNotes: SMOKE100 = 1 and SMOKEDAY = 3</t>
  </si>
  <si>
    <t>Never smokedNotes: SMOKE100 = 2</t>
  </si>
  <si>
    <t>Don’t know/Refused/MissingNotes: SMOKE100 = 1 and SMOKEDAY = 9 or SMOKE100 = 7 or 9 or Missing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</si>
  <si>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</si>
  <si>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</si>
  <si>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</si>
  <si>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</si>
  <si>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</si>
  <si>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</si>
  <si>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</si>
  <si>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</si>
  <si>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</si>
  <si>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</si>
  <si>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</si>
  <si>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</si>
  <si>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</si>
  <si>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</si>
  <si>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</si>
  <si>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</si>
  <si>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</si>
  <si>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</si>
  <si>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</si>
  <si>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</si>
  <si>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</si>
  <si>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</si>
  <si>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</si>
  <si>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</si>
  <si>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</si>
  <si>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</si>
  <si>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</si>
  <si>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</si>
  <si>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</si>
  <si>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</si>
  <si>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</si>
  <si>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</si>
  <si>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</si>
  <si>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</si>
  <si>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</si>
  <si>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</si>
  <si>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</si>
  <si>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</si>
  <si>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</si>
  <si>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</si>
  <si>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</si>
  <si>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</si>
  <si>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</si>
  <si>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</si>
  <si>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</si>
  <si>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</si>
  <si>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</si>
  <si>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</si>
  <si>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</si>
  <si>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</si>
  <si>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</si>
  <si>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</si>
  <si>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Had physical activity or exerciseNotes: EXERANY2 = 1</t>
  </si>
  <si>
    <t>No physical activity or exercise in last 30 daysNotes: EXERANY2 = 2</t>
  </si>
  <si>
    <t>Don’t know/Refused/MissingNotes: EXERANY2 = 7 or 9 or Missing</t>
  </si>
  <si>
    <t>Urban counties (_URBNRRL = 1,2,3,4,5)</t>
  </si>
  <si>
    <t>Rural counties (_URBNRRL = 6)</t>
  </si>
  <si>
    <t>93.45</t>
  </si>
  <si>
    <t>Number of Vegetables consumed per day (two implied decimal places)</t>
  </si>
  <si>
    <t>Missing Vegetable responses</t>
  </si>
  <si>
    <t>Vegetable values out of range</t>
  </si>
  <si>
    <t>Consumed vegetables one or more times per day</t>
  </si>
  <si>
    <t>Consumed vegetables less than one time per day</t>
  </si>
  <si>
    <t>Not Included - Missing Vegetable Responses</t>
  </si>
  <si>
    <t>Included - Not Missing Vegetable Responses</t>
  </si>
  <si>
    <t>Value Label Original</t>
  </si>
  <si>
    <t>M</t>
  </si>
  <si>
    <t>F</t>
  </si>
  <si>
    <t>[0, 1) years</t>
  </si>
  <si>
    <t>[1, 2) years</t>
  </si>
  <si>
    <t>[2, 5) years</t>
  </si>
  <si>
    <t>5+ years</t>
  </si>
  <si>
    <t>Yes, only during pregnancy</t>
  </si>
  <si>
    <t>Borderline high</t>
  </si>
  <si>
    <t>1 No education</t>
  </si>
  <si>
    <t>2 Elementary</t>
  </si>
  <si>
    <t>3 Some high school</t>
  </si>
  <si>
    <t>4 High school graduate</t>
  </si>
  <si>
    <t>5 Some college or technical school</t>
  </si>
  <si>
    <t>6 College graduate</t>
  </si>
  <si>
    <t>Group home</t>
  </si>
  <si>
    <t>Don´t Know/Not Sure</t>
  </si>
  <si>
    <t>[0, 1) year</t>
  </si>
  <si>
    <t>[1, 2) year</t>
  </si>
  <si>
    <t>[2, 3) year</t>
  </si>
  <si>
    <t>[3, 4) year</t>
  </si>
  <si>
    <t>[4, 5) year</t>
  </si>
  <si>
    <t>Not asked or missing</t>
  </si>
  <si>
    <t>Don't know/Not Sure</t>
  </si>
  <si>
    <t>Yes, but female told only during pregnancy</t>
  </si>
  <si>
    <t>No, pre-diabetes or borderline diabetes</t>
  </si>
  <si>
    <t>1 year</t>
  </si>
  <si>
    <t>1 child</t>
  </si>
  <si>
    <t>2 children</t>
  </si>
  <si>
    <t>3 children</t>
  </si>
  <si>
    <t>4 children</t>
  </si>
  <si>
    <t>5 children</t>
  </si>
  <si>
    <t>6 children</t>
  </si>
  <si>
    <t>7 children</t>
  </si>
  <si>
    <t>8 children</t>
  </si>
  <si>
    <t>9 children</t>
  </si>
  <si>
    <t>10 children</t>
  </si>
  <si>
    <t>11 children</t>
  </si>
  <si>
    <t>12 children</t>
  </si>
  <si>
    <t>13 children</t>
  </si>
  <si>
    <t>14 children</t>
  </si>
  <si>
    <t>15 children</t>
  </si>
  <si>
    <t>16 children</t>
  </si>
  <si>
    <t>17 children</t>
  </si>
  <si>
    <t>18 children</t>
  </si>
  <si>
    <t>19 children</t>
  </si>
  <si>
    <t>20 children</t>
  </si>
  <si>
    <t>21 children</t>
  </si>
  <si>
    <t>22 children</t>
  </si>
  <si>
    <t>23 children</t>
  </si>
  <si>
    <t>24 children</t>
  </si>
  <si>
    <t>25 children</t>
  </si>
  <si>
    <t>26 children</t>
  </si>
  <si>
    <t>27 children</t>
  </si>
  <si>
    <t>28 children</t>
  </si>
  <si>
    <t>29 children</t>
  </si>
  <si>
    <t>30 children</t>
  </si>
  <si>
    <t>31 children</t>
  </si>
  <si>
    <t>32 children</t>
  </si>
  <si>
    <t>33 children</t>
  </si>
  <si>
    <t>34 children</t>
  </si>
  <si>
    <t>35 children</t>
  </si>
  <si>
    <t>36 children</t>
  </si>
  <si>
    <t>37 children</t>
  </si>
  <si>
    <t>38 children</t>
  </si>
  <si>
    <t>39 children</t>
  </si>
  <si>
    <t>40 children</t>
  </si>
  <si>
    <t>41 children</t>
  </si>
  <si>
    <t>42 children</t>
  </si>
  <si>
    <t>43 children</t>
  </si>
  <si>
    <t>44 children</t>
  </si>
  <si>
    <t>45 children</t>
  </si>
  <si>
    <t>46 children</t>
  </si>
  <si>
    <t>47 children</t>
  </si>
  <si>
    <t>48 children</t>
  </si>
  <si>
    <t>49 children</t>
  </si>
  <si>
    <t>50 children</t>
  </si>
  <si>
    <t>51 children</t>
  </si>
  <si>
    <t>52 children</t>
  </si>
  <si>
    <t>53 children</t>
  </si>
  <si>
    <t>54 children</t>
  </si>
  <si>
    <t>55 children</t>
  </si>
  <si>
    <t>56 children</t>
  </si>
  <si>
    <t>57 children</t>
  </si>
  <si>
    <t>58 children</t>
  </si>
  <si>
    <t>59 children</t>
  </si>
  <si>
    <t>60 children</t>
  </si>
  <si>
    <t>61 children</t>
  </si>
  <si>
    <t>62 children</t>
  </si>
  <si>
    <t>63 children</t>
  </si>
  <si>
    <t>64 children</t>
  </si>
  <si>
    <t>65 children</t>
  </si>
  <si>
    <t>66 children</t>
  </si>
  <si>
    <t>67 children</t>
  </si>
  <si>
    <t>68 children</t>
  </si>
  <si>
    <t>69 children</t>
  </si>
  <si>
    <t>70 children</t>
  </si>
  <si>
    <t>71 children</t>
  </si>
  <si>
    <t>72 children</t>
  </si>
  <si>
    <t>73 children</t>
  </si>
  <si>
    <t>74 children</t>
  </si>
  <si>
    <t>75 children</t>
  </si>
  <si>
    <t>76 children</t>
  </si>
  <si>
    <t>77 children</t>
  </si>
  <si>
    <t>78 children</t>
  </si>
  <si>
    <t>79 children</t>
  </si>
  <si>
    <t>80 children</t>
  </si>
  <si>
    <t>81 children</t>
  </si>
  <si>
    <t>82 children</t>
  </si>
  <si>
    <t>83 children</t>
  </si>
  <si>
    <t>84 children</t>
  </si>
  <si>
    <t>85 children</t>
  </si>
  <si>
    <t>86 children</t>
  </si>
  <si>
    <t>87 children</t>
  </si>
  <si>
    <t>less than $10k</t>
  </si>
  <si>
    <t>[$10k, $15k)</t>
  </si>
  <si>
    <t>[$15k, $20k)</t>
  </si>
  <si>
    <t>[$20k, $25k)</t>
  </si>
  <si>
    <t>[$25k, $35k)</t>
  </si>
  <si>
    <t>[$35k, $50k)</t>
  </si>
  <si>
    <t>[$50k, $75k)</t>
  </si>
  <si>
    <t>$75k or more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</si>
  <si>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</si>
  <si>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</si>
  <si>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</si>
  <si>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</si>
  <si>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</si>
  <si>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</si>
  <si>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</si>
  <si>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</si>
  <si>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</si>
  <si>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</si>
  <si>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</si>
  <si>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</si>
  <si>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</si>
  <si>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</si>
  <si>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</si>
  <si>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</si>
  <si>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</si>
  <si>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</si>
  <si>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</si>
  <si>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</si>
  <si>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</si>
  <si>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</si>
  <si>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</si>
  <si>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</si>
  <si>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</si>
  <si>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</si>
  <si>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</si>
  <si>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</si>
  <si>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</si>
  <si>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</si>
  <si>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</si>
  <si>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</si>
  <si>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</si>
  <si>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</si>
  <si>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</si>
  <si>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</si>
  <si>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</si>
  <si>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</si>
  <si>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</si>
  <si>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</si>
  <si>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</si>
  <si>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</si>
  <si>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</si>
  <si>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</si>
  <si>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</si>
  <si>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</si>
  <si>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</si>
  <si>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</si>
  <si>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</si>
  <si>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</si>
  <si>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</si>
  <si>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</si>
  <si>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</si>
  <si>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</si>
  <si>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</si>
  <si>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</si>
  <si>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</si>
  <si>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</si>
  <si>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</si>
  <si>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</si>
  <si>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</si>
  <si>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</si>
  <si>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</si>
  <si>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</si>
  <si>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</si>
  <si>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</si>
  <si>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</si>
  <si>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</si>
  <si>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</si>
  <si>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</si>
  <si>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</si>
  <si>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</si>
  <si>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</si>
  <si>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</si>
  <si>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</si>
  <si>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</si>
  <si>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</si>
  <si>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</si>
  <si>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</si>
  <si>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</si>
  <si>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</si>
  <si>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</si>
  <si>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</si>
  <si>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</si>
  <si>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</si>
  <si>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</si>
  <si>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</si>
  <si>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</si>
  <si>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</si>
  <si>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</si>
  <si>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</si>
  <si>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</si>
  <si>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</si>
  <si>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</si>
  <si>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</si>
  <si>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</si>
  <si>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</si>
  <si>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</si>
  <si>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</si>
  <si>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</si>
  <si>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</si>
  <si>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</si>
  <si>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</si>
  <si>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</si>
  <si>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</si>
  <si>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</si>
  <si>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</si>
  <si>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</si>
  <si>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</si>
  <si>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</si>
  <si>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</si>
  <si>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</si>
  <si>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</si>
  <si>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</si>
  <si>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</si>
  <si>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</si>
  <si>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</si>
  <si>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</si>
  <si>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</si>
  <si>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</si>
  <si>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</si>
  <si>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</si>
  <si>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</si>
  <si>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</si>
  <si>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</si>
  <si>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</si>
  <si>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</si>
  <si>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</si>
  <si>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</si>
  <si>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</si>
  <si>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</si>
  <si>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</si>
  <si>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</si>
  <si>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</si>
  <si>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</si>
  <si>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</si>
  <si>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</si>
  <si>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</si>
  <si>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</si>
  <si>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</si>
  <si>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</si>
  <si>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</si>
  <si>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</si>
  <si>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</si>
  <si>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</si>
  <si>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</si>
  <si>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</si>
  <si>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</si>
  <si>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</si>
  <si>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</si>
  <si>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</si>
  <si>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</si>
  <si>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</si>
  <si>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</si>
  <si>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</si>
  <si>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</si>
  <si>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</si>
  <si>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</si>
  <si>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</si>
  <si>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</si>
  <si>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</si>
  <si>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</si>
  <si>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</si>
  <si>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</si>
  <si>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</si>
  <si>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</si>
  <si>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</si>
  <si>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</si>
  <si>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</si>
  <si>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</si>
  <si>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</si>
  <si>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</si>
  <si>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</si>
  <si>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</si>
  <si>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</si>
  <si>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</si>
  <si>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</si>
  <si>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</si>
  <si>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</si>
  <si>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</si>
  <si>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</si>
  <si>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</si>
  <si>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</si>
  <si>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</si>
  <si>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</si>
  <si>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</si>
  <si>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</si>
  <si>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</si>
  <si>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</si>
  <si>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</si>
  <si>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</si>
  <si>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</si>
  <si>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</si>
  <si>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</si>
  <si>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</si>
  <si>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</si>
  <si>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</si>
  <si>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</si>
  <si>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</si>
  <si>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</si>
  <si>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</si>
  <si>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</si>
  <si>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</si>
  <si>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</si>
  <si>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</si>
  <si>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</si>
  <si>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</si>
  <si>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</si>
  <si>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</si>
  <si>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</si>
  <si>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</si>
  <si>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</si>
  <si>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</si>
  <si>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</si>
  <si>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</si>
  <si>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</si>
  <si>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</si>
  <si>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</si>
  <si>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</si>
  <si>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</si>
  <si>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</si>
  <si>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</si>
  <si>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</si>
  <si>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</si>
  <si>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</si>
  <si>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</si>
  <si>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</si>
  <si>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</si>
  <si>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</si>
  <si>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</si>
  <si>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</si>
  <si>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</si>
  <si>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</si>
  <si>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</si>
  <si>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</si>
  <si>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</si>
  <si>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</si>
  <si>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</si>
  <si>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</si>
  <si>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</si>
  <si>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</si>
  <si>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</si>
  <si>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</si>
  <si>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</si>
  <si>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</si>
  <si>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</si>
  <si>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</si>
  <si>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</si>
  <si>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</si>
  <si>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</si>
  <si>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</si>
  <si>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</si>
  <si>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</si>
  <si>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</si>
  <si>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</si>
  <si>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</si>
  <si>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</si>
  <si>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</si>
  <si>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</si>
  <si>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</si>
  <si>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</si>
  <si>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</si>
  <si>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</si>
  <si>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</si>
  <si>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</si>
  <si>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</si>
  <si>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</si>
  <si>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</si>
  <si>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</si>
  <si>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</si>
  <si>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</si>
  <si>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</si>
  <si>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</si>
  <si>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</si>
  <si>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</si>
  <si>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</si>
  <si>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</si>
  <si>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</si>
  <si>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</si>
  <si>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</si>
  <si>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</si>
  <si>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</si>
  <si>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</si>
  <si>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</si>
  <si>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</si>
  <si>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</si>
  <si>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</si>
  <si>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</si>
  <si>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</si>
  <si>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</si>
  <si>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</si>
  <si>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</si>
  <si>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</si>
  <si>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</si>
  <si>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</si>
  <si>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</si>
  <si>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</si>
  <si>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</si>
  <si>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</si>
  <si>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</si>
  <si>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</si>
  <si>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</si>
  <si>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</si>
  <si>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</si>
  <si>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</si>
  <si>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</si>
  <si>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</si>
  <si>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</si>
  <si>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</si>
  <si>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</si>
  <si>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</si>
  <si>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</si>
  <si>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</si>
  <si>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</si>
  <si>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</si>
  <si>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</si>
  <si>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</si>
  <si>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</si>
  <si>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</si>
  <si>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</si>
  <si>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</si>
  <si>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</si>
  <si>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</si>
  <si>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</si>
  <si>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</si>
  <si>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</si>
  <si>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</si>
  <si>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</si>
  <si>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</si>
  <si>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</si>
  <si>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</si>
  <si>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</si>
  <si>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</si>
  <si>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</si>
  <si>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</si>
  <si>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</si>
  <si>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</si>
  <si>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</si>
  <si>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</si>
  <si>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</si>
  <si>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</si>
  <si>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</si>
  <si>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</si>
  <si>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</si>
  <si>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</si>
  <si>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</si>
  <si>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</si>
  <si>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</si>
  <si>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</si>
  <si>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</si>
  <si>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</si>
  <si>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</si>
  <si>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</si>
  <si>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</si>
  <si>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</si>
  <si>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</si>
  <si>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</si>
  <si>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</si>
  <si>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</si>
  <si>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</si>
  <si>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</si>
  <si>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</si>
  <si>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</si>
  <si>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</si>
  <si>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</si>
  <si>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</si>
  <si>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</si>
  <si>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</si>
  <si>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</si>
  <si>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</si>
  <si>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</si>
  <si>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</si>
  <si>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</si>
  <si>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</si>
  <si>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</si>
  <si>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</si>
  <si>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</si>
  <si>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</si>
  <si>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</si>
  <si>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</si>
  <si>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</si>
  <si>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</si>
  <si>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</si>
  <si>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</si>
  <si>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</si>
  <si>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</si>
  <si>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</si>
  <si>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</si>
  <si>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</si>
  <si>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</si>
  <si>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</si>
  <si>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</si>
  <si>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</si>
  <si>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</si>
  <si>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</si>
  <si>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</si>
  <si>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</si>
  <si>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</si>
  <si>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</si>
  <si>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</si>
  <si>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</si>
  <si>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</si>
  <si>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</si>
  <si>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</si>
  <si>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</si>
  <si>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</si>
  <si>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</si>
  <si>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</si>
  <si>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</si>
  <si>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</si>
  <si>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</si>
  <si>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</si>
  <si>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</si>
  <si>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</si>
  <si>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</si>
  <si>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</si>
  <si>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</si>
  <si>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</si>
  <si>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</si>
  <si>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</si>
  <si>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</si>
  <si>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</si>
  <si>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</si>
  <si>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</si>
  <si>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</si>
  <si>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</si>
  <si>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</si>
  <si>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</si>
  <si>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</si>
  <si>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</si>
  <si>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</si>
  <si>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</si>
  <si>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</si>
  <si>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</si>
  <si>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</si>
  <si>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</si>
  <si>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</si>
  <si>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</si>
  <si>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</si>
  <si>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</si>
  <si>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</si>
  <si>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</si>
  <si>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</si>
  <si>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</si>
  <si>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</si>
  <si>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</si>
  <si>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</si>
  <si>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</si>
  <si>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</si>
  <si>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</si>
  <si>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</si>
  <si>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</si>
  <si>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</si>
  <si>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</si>
  <si>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</si>
  <si>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</si>
  <si>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</si>
  <si>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</si>
  <si>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</si>
  <si>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</si>
  <si>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</si>
  <si>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</si>
  <si>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</si>
  <si>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</si>
  <si>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</si>
  <si>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</si>
  <si>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</si>
  <si>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</si>
  <si>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</si>
  <si>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</si>
  <si>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</si>
  <si>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</si>
  <si>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</si>
  <si>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</si>
  <si>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</si>
  <si>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</si>
  <si>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</si>
  <si>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</si>
  <si>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</si>
  <si>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</si>
  <si>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</si>
  <si>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</si>
  <si>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</si>
  <si>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</si>
  <si>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</si>
  <si>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</si>
  <si>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</si>
  <si>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</si>
  <si>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</si>
  <si>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</si>
  <si>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</si>
  <si>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</si>
  <si>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</si>
  <si>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</si>
  <si>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</si>
  <si>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</si>
  <si>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</si>
  <si>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</si>
  <si>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</si>
  <si>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</si>
  <si>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</si>
  <si>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</si>
  <si>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</si>
  <si>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</si>
  <si>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</si>
  <si>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</si>
  <si>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</si>
  <si>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</si>
  <si>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</si>
  <si>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</si>
  <si>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</si>
  <si>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</si>
  <si>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</si>
  <si>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</si>
  <si>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</si>
  <si>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</si>
  <si>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</si>
  <si>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</si>
  <si>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</si>
  <si>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</si>
  <si>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</si>
  <si>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</si>
  <si>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</si>
  <si>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</si>
  <si>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</si>
  <si>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</si>
  <si>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</si>
  <si>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</si>
  <si>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</si>
  <si>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</si>
  <si>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</si>
  <si>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</si>
  <si>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</si>
  <si>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</si>
  <si>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</si>
  <si>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</si>
  <si>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</si>
  <si>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</si>
  <si>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</si>
  <si>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</si>
  <si>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</si>
  <si>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</si>
  <si>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</si>
  <si>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</si>
  <si>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</si>
  <si>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</si>
  <si>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</si>
  <si>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</si>
  <si>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</si>
  <si>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</si>
  <si>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</si>
  <si>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</si>
  <si>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</si>
  <si>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</si>
  <si>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</si>
  <si>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</si>
  <si>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</si>
  <si>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</si>
  <si>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</si>
  <si>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</si>
  <si>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</si>
  <si>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</si>
  <si>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</si>
  <si>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</si>
  <si>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</si>
  <si>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</si>
  <si>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</si>
  <si>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</si>
  <si>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</si>
  <si>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</si>
  <si>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</si>
  <si>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</si>
  <si>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</si>
  <si>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</si>
  <si>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</si>
  <si>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</si>
  <si>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</si>
  <si>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</si>
  <si>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</si>
  <si>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</si>
  <si>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</si>
  <si>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</si>
  <si>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</si>
  <si>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</si>
  <si>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</si>
  <si>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</si>
  <si>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</si>
  <si>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</si>
  <si>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</si>
  <si>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</si>
  <si>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</si>
  <si>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</si>
  <si>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</si>
  <si>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</si>
  <si>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</si>
  <si>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</si>
  <si>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</si>
  <si>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</si>
  <si>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</si>
  <si>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</si>
  <si>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</si>
  <si>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</si>
  <si>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</si>
  <si>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</si>
  <si>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</si>
  <si>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</si>
  <si>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</si>
  <si>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</si>
  <si>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</si>
  <si>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</si>
  <si>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</si>
  <si>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</si>
  <si>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</si>
  <si>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</si>
  <si>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</si>
  <si>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</si>
  <si>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</si>
  <si>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</si>
  <si>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</si>
  <si>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</si>
  <si>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</si>
  <si>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</si>
  <si>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</si>
  <si>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</si>
  <si>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</si>
  <si>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</si>
  <si>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</si>
  <si>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</si>
  <si>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</si>
  <si>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</si>
  <si>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</si>
  <si>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</si>
  <si>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</si>
  <si>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</si>
  <si>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</si>
  <si>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</si>
  <si>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</si>
  <si>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</si>
  <si>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</si>
  <si>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</si>
  <si>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</si>
  <si>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</si>
  <si>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</si>
  <si>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</si>
  <si>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</si>
  <si>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</si>
  <si>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</si>
  <si>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</si>
  <si>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</si>
  <si>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</si>
  <si>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</si>
  <si>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</si>
  <si>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</si>
  <si>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</si>
  <si>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</si>
  <si>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</si>
  <si>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</si>
  <si>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</si>
  <si>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</si>
  <si>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</si>
  <si>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</si>
  <si>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</si>
  <si>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</si>
  <si>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</si>
  <si>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</si>
  <si>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</si>
  <si>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</si>
  <si>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</si>
  <si>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</si>
  <si>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</si>
  <si>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</si>
  <si>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</si>
  <si>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</si>
  <si>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</si>
  <si>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</si>
  <si>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</si>
  <si>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</si>
  <si>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</si>
  <si>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</si>
  <si>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</si>
  <si>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</si>
  <si>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</si>
  <si>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</si>
  <si>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</si>
  <si>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</si>
  <si>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</si>
  <si>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</si>
  <si>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</si>
  <si>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</si>
  <si>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</si>
  <si>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</si>
  <si>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</si>
  <si>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</si>
  <si>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</si>
  <si>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</si>
  <si>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</si>
  <si>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</si>
  <si>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</si>
  <si>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</si>
  <si>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</si>
  <si>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</si>
  <si>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</si>
  <si>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</si>
  <si>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</si>
  <si>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</si>
  <si>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</si>
  <si>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</si>
  <si>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</si>
  <si>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</si>
  <si>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</si>
  <si>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</si>
  <si>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</si>
  <si>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</si>
  <si>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</si>
  <si>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</si>
  <si>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</si>
  <si>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</si>
  <si>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</si>
  <si>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</si>
  <si>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</si>
  <si>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</si>
  <si>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</si>
  <si>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</si>
  <si>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</si>
  <si>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</si>
  <si>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</si>
  <si>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</si>
  <si>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</si>
  <si>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</si>
  <si>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</si>
  <si>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</si>
  <si>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</si>
  <si>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</si>
  <si>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</si>
  <si>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</si>
  <si>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</si>
  <si>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</si>
  <si>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</si>
  <si>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</si>
  <si>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</si>
  <si>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</si>
  <si>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</si>
  <si>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</si>
  <si>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</si>
  <si>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</si>
  <si>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</si>
  <si>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</si>
  <si>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</si>
  <si>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</si>
  <si>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</si>
  <si>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</si>
  <si>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</si>
  <si>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</si>
  <si>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</si>
  <si>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</si>
  <si>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</si>
  <si>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</si>
  <si>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</si>
  <si>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</si>
  <si>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</si>
  <si>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</si>
  <si>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</si>
  <si>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</si>
  <si>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</si>
  <si>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</si>
  <si>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</si>
  <si>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</si>
  <si>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</si>
  <si>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</si>
  <si>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</si>
  <si>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</si>
  <si>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</si>
  <si>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</si>
  <si>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</si>
  <si>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</si>
  <si>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</si>
  <si>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</si>
  <si>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</si>
  <si>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</si>
  <si>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</si>
  <si>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</si>
  <si>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</si>
  <si>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</si>
  <si>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</si>
  <si>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</si>
  <si>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</si>
  <si>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</si>
  <si>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</si>
  <si>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</si>
  <si>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</si>
  <si>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</si>
  <si>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</si>
  <si>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</si>
  <si>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</si>
  <si>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</si>
  <si>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</si>
  <si>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</si>
  <si>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</si>
  <si>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</si>
  <si>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</si>
  <si>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</si>
  <si>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</si>
  <si>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</si>
  <si>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</si>
  <si>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</si>
  <si>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</si>
  <si>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</si>
  <si>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</si>
  <si>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</si>
  <si>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</si>
  <si>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</si>
  <si>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</si>
  <si>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</si>
  <si>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</si>
  <si>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</si>
  <si>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</si>
  <si>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</si>
  <si>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</si>
  <si>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</si>
  <si>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</si>
  <si>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</si>
  <si>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</si>
  <si>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</si>
  <si>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</si>
  <si>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</si>
  <si>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</si>
  <si>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</si>
  <si>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</si>
  <si>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</si>
  <si>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</si>
  <si>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</si>
  <si>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</si>
  <si>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</si>
  <si>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</si>
  <si>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</si>
  <si>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</si>
  <si>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</si>
  <si>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</si>
  <si>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</si>
  <si>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</si>
  <si>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</si>
  <si>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</si>
  <si>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</si>
  <si>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</si>
  <si>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</si>
  <si>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</si>
  <si>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</si>
  <si>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</si>
  <si>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</si>
  <si>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</si>
  <si>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</si>
  <si>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</si>
  <si>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</si>
  <si>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</si>
  <si>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</si>
  <si>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</si>
  <si>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</si>
  <si>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</si>
  <si>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</si>
  <si>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</si>
  <si>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</si>
  <si>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</si>
  <si>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</si>
  <si>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</si>
  <si>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</si>
  <si>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</si>
  <si>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</si>
  <si>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</si>
  <si>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</si>
  <si>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</si>
  <si>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</si>
  <si>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</si>
  <si>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</si>
  <si>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</si>
  <si>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</si>
  <si>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</si>
  <si>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</si>
  <si>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</si>
  <si>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</si>
  <si>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</si>
  <si>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</si>
  <si>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</si>
  <si>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</si>
  <si>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</si>
  <si>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</si>
  <si>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</si>
  <si>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</si>
  <si>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</si>
  <si>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</si>
  <si>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</si>
  <si>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</si>
  <si>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</si>
  <si>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</si>
  <si>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</si>
  <si>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</si>
  <si>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</si>
  <si>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</si>
  <si>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</si>
  <si>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</si>
  <si>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</si>
  <si>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</si>
  <si>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</si>
  <si>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</si>
  <si>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</si>
  <si>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</si>
  <si>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</si>
  <si>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</si>
  <si>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</si>
  <si>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</si>
  <si>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</si>
  <si>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</si>
  <si>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</si>
  <si>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</si>
  <si>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</si>
  <si>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</si>
  <si>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</si>
  <si>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</si>
  <si>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</si>
  <si>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</si>
  <si>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</si>
  <si>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</si>
  <si>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</si>
  <si>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</si>
  <si>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</si>
  <si>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</si>
  <si>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</si>
  <si>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</si>
  <si>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</si>
  <si>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</si>
  <si>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</si>
  <si>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</si>
  <si>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</si>
  <si>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</si>
  <si>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</si>
  <si>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</si>
  <si>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</si>
  <si>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</si>
  <si>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</si>
  <si>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</si>
  <si>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</si>
  <si>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</si>
  <si>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</si>
  <si>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</si>
  <si>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</si>
  <si>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</si>
  <si>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</si>
  <si>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</si>
  <si>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</si>
  <si>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</si>
  <si>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</si>
  <si>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</si>
  <si>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</si>
  <si>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</si>
  <si>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</si>
  <si>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</si>
  <si>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</si>
  <si>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</si>
  <si>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</si>
  <si>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</si>
  <si>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</si>
  <si>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</si>
  <si>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</si>
  <si>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</si>
  <si>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</si>
  <si>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</si>
  <si>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</si>
  <si>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</si>
  <si>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</si>
  <si>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</si>
  <si>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</si>
  <si>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</si>
  <si>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</si>
  <si>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</si>
  <si>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</si>
  <si>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</si>
  <si>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</si>
  <si>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</si>
  <si>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</si>
  <si>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</si>
  <si>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</si>
  <si>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</si>
  <si>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</si>
  <si>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</si>
  <si>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</si>
  <si>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</si>
  <si>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</si>
  <si>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</si>
  <si>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</si>
  <si>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</si>
  <si>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</si>
  <si>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</si>
  <si>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</si>
  <si>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</si>
  <si>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</si>
  <si>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</si>
  <si>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</si>
  <si>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</si>
  <si>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</si>
  <si>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</si>
  <si>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</si>
  <si>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</si>
  <si>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</si>
  <si>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</si>
  <si>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</si>
  <si>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</si>
  <si>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</si>
  <si>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</si>
  <si>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</si>
  <si>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</si>
  <si>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</si>
  <si>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</si>
  <si>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</si>
  <si>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</si>
  <si>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</si>
  <si>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</si>
  <si>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</si>
  <si>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</si>
  <si>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</si>
  <si>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</si>
  <si>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</si>
  <si>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</si>
  <si>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</si>
  <si>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</si>
  <si>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</si>
  <si>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</si>
  <si>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</si>
  <si>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</si>
  <si>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</si>
  <si>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</si>
  <si>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</si>
  <si>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</si>
  <si>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</si>
  <si>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</si>
  <si>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</si>
  <si>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</si>
  <si>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</si>
  <si>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</si>
  <si>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</si>
  <si>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</si>
  <si>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</si>
  <si>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</si>
  <si>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</si>
  <si>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</si>
  <si>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</si>
  <si>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</si>
  <si>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</si>
  <si>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</si>
  <si>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</si>
  <si>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</si>
  <si>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</si>
  <si>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</si>
  <si>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</si>
  <si>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</si>
  <si>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</si>
  <si>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</si>
  <si>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</si>
  <si>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</si>
  <si>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</si>
  <si>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</si>
  <si>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</si>
  <si>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</si>
  <si>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</si>
  <si>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</si>
  <si>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</si>
  <si>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</si>
  <si>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</si>
  <si>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</si>
  <si>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</si>
  <si>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</si>
  <si>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</si>
  <si>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</si>
  <si>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</si>
  <si>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</si>
  <si>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</si>
  <si>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</si>
  <si>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</si>
  <si>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</si>
  <si>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</si>
  <si>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</si>
  <si>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</si>
  <si>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</si>
  <si>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</si>
  <si>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</si>
  <si>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</si>
  <si>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</si>
  <si>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</si>
  <si>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</si>
  <si>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</si>
  <si>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</si>
  <si>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</si>
  <si>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</si>
  <si>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</si>
  <si>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</si>
  <si>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</si>
  <si>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</si>
  <si>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</si>
  <si>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</si>
  <si>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</si>
  <si>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</si>
  <si>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</si>
  <si>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</si>
  <si>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</si>
  <si>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</si>
  <si>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</si>
  <si>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</si>
  <si>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</si>
  <si>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</si>
  <si>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</si>
  <si>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</si>
  <si>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</si>
  <si>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</si>
  <si>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</si>
  <si>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</si>
  <si>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</si>
  <si>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</si>
  <si>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</si>
  <si>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</si>
  <si>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</si>
  <si>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</si>
  <si>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</si>
  <si>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</si>
  <si>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</si>
  <si>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</si>
  <si>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</si>
  <si>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</si>
  <si>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</si>
  <si>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</si>
  <si>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</si>
  <si>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</si>
  <si>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</si>
  <si>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</si>
  <si>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</si>
  <si>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</si>
  <si>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</si>
  <si>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</si>
  <si>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</si>
  <si>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</si>
  <si>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</si>
  <si>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</si>
  <si>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</si>
  <si>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</si>
  <si>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</si>
  <si>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</si>
  <si>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</si>
  <si>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</si>
  <si>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</si>
  <si>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</si>
  <si>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</si>
  <si>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</si>
  <si>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</si>
  <si>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</si>
  <si>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</si>
  <si>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</si>
  <si>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</si>
  <si>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</si>
  <si>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</si>
  <si>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</si>
  <si>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</si>
  <si>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</si>
  <si>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</si>
  <si>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</si>
  <si>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</si>
  <si>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</si>
  <si>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</si>
  <si>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</si>
  <si>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</si>
  <si>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</si>
  <si>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</si>
  <si>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</si>
  <si>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</si>
  <si>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</si>
  <si>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</si>
  <si>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</si>
  <si>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</si>
  <si>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</si>
  <si>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</si>
  <si>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</si>
  <si>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</si>
  <si>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</si>
  <si>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</si>
  <si>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</si>
  <si>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</si>
  <si>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</si>
  <si>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</si>
  <si>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</si>
  <si>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</si>
  <si>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</si>
  <si>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</si>
  <si>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</si>
  <si>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</si>
  <si>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</si>
  <si>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</si>
  <si>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</si>
  <si>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</si>
  <si>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</si>
  <si>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</si>
  <si>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</si>
  <si>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</si>
  <si>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</si>
  <si>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</si>
  <si>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</si>
  <si>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</si>
  <si>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</si>
  <si>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</si>
  <si>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</si>
  <si>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</si>
  <si>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</si>
  <si>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</si>
  <si>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</si>
  <si>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</si>
  <si>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</si>
  <si>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</si>
  <si>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</si>
  <si>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</si>
  <si>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</si>
  <si>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</si>
  <si>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</si>
  <si>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</si>
  <si>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</si>
  <si>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</si>
  <si>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</si>
  <si>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</si>
  <si>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</si>
  <si>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</si>
  <si>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</si>
  <si>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</si>
  <si>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</si>
  <si>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</si>
  <si>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</si>
  <si>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</si>
  <si>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</si>
  <si>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</si>
  <si>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</si>
  <si>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</si>
  <si>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</si>
  <si>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</si>
  <si>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</si>
  <si>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</si>
  <si>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</si>
  <si>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</si>
  <si>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</si>
  <si>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</si>
  <si>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</si>
  <si>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</si>
  <si>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</si>
  <si>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</si>
  <si>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</si>
  <si>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</si>
  <si>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</si>
  <si>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</si>
  <si>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</si>
  <si>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</si>
  <si>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</si>
  <si>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</si>
  <si>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</si>
  <si>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</si>
  <si>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</si>
  <si>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</si>
  <si>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</si>
  <si>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</si>
  <si>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</si>
  <si>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</si>
  <si>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</si>
  <si>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</si>
  <si>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</si>
  <si>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</si>
  <si>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</si>
  <si>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</si>
  <si>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</si>
  <si>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</si>
  <si>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</si>
  <si>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</si>
  <si>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</si>
  <si>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</si>
  <si>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</si>
  <si>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</si>
  <si>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</si>
  <si>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</si>
  <si>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</si>
  <si>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</si>
  <si>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</si>
  <si>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</si>
  <si>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</si>
  <si>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</si>
  <si>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</si>
  <si>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</si>
  <si>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</si>
  <si>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</si>
  <si>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</si>
  <si>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</si>
  <si>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</si>
  <si>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</si>
  <si>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</si>
  <si>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</si>
  <si>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</si>
  <si>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</si>
  <si>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</si>
  <si>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</si>
  <si>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</si>
  <si>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</si>
  <si>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</si>
  <si>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</si>
  <si>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</si>
  <si>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</si>
  <si>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</si>
  <si>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</si>
  <si>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</si>
  <si>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</si>
  <si>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</si>
  <si>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</si>
  <si>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</si>
  <si>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</si>
  <si>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</si>
  <si>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</si>
  <si>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</si>
  <si>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</si>
  <si>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</si>
  <si>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</si>
  <si>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</si>
  <si>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</si>
  <si>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</si>
  <si>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</si>
  <si>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</si>
  <si>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</si>
  <si>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</si>
  <si>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</si>
  <si>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</si>
  <si>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</si>
  <si>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</si>
  <si>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</si>
  <si>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</si>
  <si>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</si>
  <si>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</si>
  <si>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</si>
  <si>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</si>
  <si>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</si>
  <si>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</si>
  <si>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</si>
  <si>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</si>
  <si>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</si>
  <si>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</si>
  <si>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</si>
  <si>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</si>
  <si>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</si>
  <si>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</si>
  <si>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</si>
  <si>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</si>
  <si>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</si>
  <si>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</si>
  <si>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</si>
  <si>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</si>
  <si>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</si>
  <si>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</si>
  <si>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</si>
  <si>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</si>
  <si>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</si>
  <si>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</si>
  <si>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</si>
  <si>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</si>
  <si>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</si>
  <si>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</si>
  <si>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</si>
  <si>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</si>
  <si>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</si>
  <si>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</si>
  <si>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</si>
  <si>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</si>
  <si>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</si>
  <si>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</si>
  <si>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</si>
  <si>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</si>
  <si>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</si>
  <si>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</si>
  <si>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</si>
  <si>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</si>
  <si>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</si>
  <si>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</si>
  <si>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</si>
  <si>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</si>
  <si>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</si>
  <si>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</si>
  <si>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</si>
  <si>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</si>
  <si>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</si>
  <si>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</si>
  <si>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</si>
  <si>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</si>
  <si>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</si>
  <si>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</si>
  <si>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</si>
  <si>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</si>
  <si>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</si>
  <si>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</si>
  <si>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</si>
  <si>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</si>
  <si>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</si>
  <si>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</si>
  <si>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</si>
  <si>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</si>
  <si>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</si>
  <si>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</si>
  <si>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</si>
  <si>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</si>
  <si>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</si>
  <si>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</si>
  <si>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</si>
  <si>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</si>
  <si>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</si>
  <si>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</si>
  <si>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</si>
  <si>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</si>
  <si>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</si>
  <si>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</si>
  <si>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</si>
  <si>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</si>
  <si>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</si>
  <si>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</si>
  <si>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</si>
  <si>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</si>
  <si>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</si>
  <si>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</si>
  <si>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</si>
  <si>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</si>
  <si>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</si>
  <si>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</si>
  <si>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</si>
  <si>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</si>
  <si>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</si>
  <si>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</si>
  <si>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</si>
  <si>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</si>
  <si>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</si>
  <si>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</si>
  <si>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</si>
  <si>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</si>
  <si>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</si>
  <si>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</si>
  <si>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</si>
  <si>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</si>
  <si>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</si>
  <si>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</si>
  <si>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</si>
  <si>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</si>
  <si>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</si>
  <si>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</si>
  <si>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</si>
  <si>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</si>
  <si>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</si>
  <si>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</si>
  <si>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</si>
  <si>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</si>
  <si>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</si>
  <si>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</si>
  <si>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</si>
  <si>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</si>
  <si>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</si>
  <si>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</si>
  <si>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</si>
  <si>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</si>
  <si>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</si>
  <si>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</si>
  <si>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</si>
  <si>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</si>
  <si>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</si>
  <si>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</si>
  <si>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</si>
  <si>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</si>
  <si>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</si>
  <si>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</si>
  <si>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</si>
  <si>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</si>
  <si>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</si>
  <si>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</si>
  <si>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</si>
  <si>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</si>
  <si>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</si>
  <si>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</si>
  <si>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</si>
  <si>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</si>
  <si>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</si>
  <si>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</si>
  <si>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</si>
  <si>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</si>
  <si>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</si>
  <si>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</si>
  <si>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</si>
  <si>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</si>
  <si>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</si>
  <si>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</si>
  <si>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</si>
  <si>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</si>
  <si>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</si>
  <si>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</si>
  <si>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</si>
  <si>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</si>
  <si>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</si>
  <si>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</si>
  <si>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</si>
  <si>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</si>
  <si>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</si>
  <si>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</si>
  <si>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</si>
  <si>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</si>
  <si>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</si>
  <si>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</si>
  <si>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</si>
  <si>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</si>
  <si>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</si>
  <si>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</si>
  <si>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</si>
  <si>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</si>
  <si>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</si>
  <si>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</si>
  <si>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</si>
  <si>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</si>
  <si>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</si>
  <si>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</si>
  <si>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</si>
  <si>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</si>
  <si>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</si>
  <si>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</si>
  <si>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</si>
  <si>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</si>
  <si>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</si>
  <si>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</si>
  <si>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</si>
  <si>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</si>
  <si>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</si>
  <si>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</si>
  <si>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</si>
  <si>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</si>
  <si>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</si>
  <si>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</si>
  <si>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</si>
  <si>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</si>
  <si>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</si>
  <si>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</si>
  <si>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</si>
  <si>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</si>
  <si>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</si>
  <si>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</si>
  <si>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</si>
  <si>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</si>
  <si>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</si>
  <si>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</si>
  <si>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</si>
  <si>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</si>
  <si>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</si>
  <si>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</si>
  <si>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</si>
  <si>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</si>
  <si>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</si>
  <si>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</si>
  <si>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</si>
  <si>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</si>
  <si>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</si>
  <si>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</si>
  <si>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</si>
  <si>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</si>
  <si>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</si>
  <si>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</si>
  <si>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</si>
  <si>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</si>
  <si>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</si>
  <si>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</si>
  <si>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</si>
  <si>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</si>
  <si>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</si>
  <si>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</si>
  <si>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</si>
  <si>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</si>
  <si>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</si>
  <si>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</si>
  <si>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</si>
  <si>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</si>
  <si>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</si>
  <si>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</si>
  <si>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</si>
  <si>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</si>
  <si>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</si>
  <si>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</si>
  <si>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</si>
  <si>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</si>
  <si>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</si>
  <si>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</si>
  <si>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</si>
  <si>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</si>
  <si>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</si>
  <si>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</si>
  <si>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</si>
  <si>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</si>
  <si>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</si>
  <si>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</si>
  <si>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</si>
  <si>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</si>
  <si>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</si>
  <si>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</si>
  <si>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</si>
  <si>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</si>
  <si>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</si>
  <si>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</si>
  <si>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</si>
  <si>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</si>
  <si>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</si>
  <si>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</si>
  <si>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</si>
  <si>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</si>
  <si>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</si>
  <si>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</si>
  <si>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</si>
  <si>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</si>
  <si>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</si>
  <si>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</si>
  <si>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</si>
  <si>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</si>
  <si>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</si>
  <si>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</si>
  <si>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</si>
  <si>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</si>
  <si>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</si>
  <si>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</si>
  <si>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</si>
  <si>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</si>
  <si>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</si>
  <si>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</si>
  <si>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</si>
  <si>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</si>
  <si>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</si>
  <si>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</si>
  <si>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</si>
  <si>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</si>
  <si>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</si>
  <si>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</si>
  <si>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</si>
  <si>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</si>
  <si>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</si>
  <si>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</si>
  <si>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</si>
  <si>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</si>
  <si>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</si>
  <si>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</si>
  <si>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</si>
  <si>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</si>
  <si>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</si>
  <si>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</si>
  <si>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</si>
  <si>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</si>
  <si>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</si>
  <si>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</si>
  <si>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</si>
  <si>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</si>
  <si>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</si>
  <si>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</si>
  <si>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</si>
  <si>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</si>
  <si>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</si>
  <si>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</si>
  <si>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</si>
  <si>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</si>
  <si>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</si>
  <si>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</si>
  <si>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</si>
  <si>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</si>
  <si>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</si>
  <si>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</si>
  <si>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</si>
  <si>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</si>
  <si>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</si>
  <si>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</si>
  <si>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</si>
  <si>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</si>
  <si>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</si>
  <si>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</si>
  <si>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</si>
  <si>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</si>
  <si>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</si>
  <si>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</si>
  <si>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</si>
  <si>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</si>
  <si>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</si>
  <si>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</si>
  <si>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</si>
  <si>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</si>
  <si>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</si>
  <si>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</si>
  <si>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</si>
  <si>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</si>
  <si>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</si>
  <si>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</si>
  <si>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</si>
  <si>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</si>
  <si>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</si>
  <si>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</si>
  <si>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</si>
  <si>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</si>
  <si>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</si>
  <si>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</si>
  <si>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</si>
  <si>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</si>
  <si>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</si>
  <si>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</si>
  <si>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</si>
  <si>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</si>
  <si>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</si>
  <si>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</si>
  <si>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</si>
  <si>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</si>
  <si>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</si>
  <si>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</si>
  <si>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</si>
  <si>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</si>
  <si>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</si>
  <si>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</si>
  <si>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</si>
  <si>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</si>
  <si>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</si>
  <si>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</si>
  <si>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</si>
  <si>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</si>
  <si>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</si>
  <si>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</si>
  <si>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</si>
  <si>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</si>
  <si>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</si>
  <si>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</si>
  <si>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</si>
  <si>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</si>
  <si>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</si>
  <si>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</si>
  <si>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</si>
  <si>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</si>
  <si>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</si>
  <si>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</si>
  <si>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</si>
  <si>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</si>
  <si>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</si>
  <si>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</si>
  <si>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</si>
  <si>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</si>
  <si>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</si>
  <si>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</si>
  <si>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</si>
  <si>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</si>
  <si>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</si>
  <si>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</si>
  <si>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</si>
  <si>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</si>
  <si>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</si>
  <si>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</si>
  <si>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</si>
  <si>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</si>
  <si>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</si>
  <si>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</si>
  <si>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</si>
  <si>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</si>
  <si>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</si>
  <si>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</si>
  <si>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</si>
  <si>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</si>
  <si>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</si>
  <si>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</si>
  <si>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</si>
  <si>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</si>
  <si>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</si>
  <si>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</si>
  <si>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</si>
  <si>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</si>
  <si>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</si>
  <si>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</si>
  <si>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</si>
  <si>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</si>
  <si>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</si>
  <si>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</si>
  <si>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</si>
  <si>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</si>
  <si>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</si>
  <si>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</si>
  <si>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</si>
  <si>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</si>
  <si>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</si>
  <si>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</si>
  <si>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</si>
  <si>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</si>
  <si>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</si>
  <si>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</si>
  <si>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</si>
  <si>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</si>
  <si>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</si>
  <si>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</si>
  <si>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</si>
  <si>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</si>
  <si>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</si>
  <si>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</si>
  <si>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</si>
  <si>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</si>
  <si>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</si>
  <si>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</si>
  <si>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</si>
  <si>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</si>
  <si>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</si>
  <si>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</si>
  <si>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</si>
  <si>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</si>
  <si>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</si>
  <si>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</si>
  <si>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</si>
  <si>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</si>
  <si>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</si>
  <si>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</si>
  <si>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</si>
  <si>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</si>
  <si>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</si>
  <si>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</si>
  <si>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</si>
  <si>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</si>
  <si>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</si>
  <si>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</si>
  <si>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</si>
  <si>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</si>
  <si>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</si>
  <si>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</si>
  <si>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</si>
  <si>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</si>
  <si>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</si>
  <si>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</si>
  <si>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</si>
  <si>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</si>
  <si>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</si>
  <si>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</si>
  <si>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</si>
  <si>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</si>
  <si>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</si>
  <si>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</si>
  <si>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</si>
  <si>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</si>
  <si>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</si>
  <si>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</si>
  <si>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</si>
  <si>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</si>
  <si>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</si>
  <si>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</si>
  <si>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</si>
  <si>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</si>
  <si>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</si>
  <si>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</si>
  <si>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</si>
  <si>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</si>
  <si>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</si>
  <si>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</si>
  <si>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</si>
  <si>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</si>
  <si>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</si>
  <si>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</si>
  <si>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</si>
  <si>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</si>
  <si>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</si>
  <si>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</si>
  <si>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</si>
  <si>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</si>
  <si>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</si>
  <si>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</si>
  <si>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</si>
  <si>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</si>
  <si>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</si>
  <si>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</si>
  <si>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</si>
  <si>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</si>
  <si>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</si>
  <si>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</si>
  <si>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</si>
  <si>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</si>
  <si>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</si>
  <si>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</si>
  <si>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</si>
  <si>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</si>
  <si>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</si>
  <si>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</si>
  <si>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</si>
  <si>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</si>
  <si>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</si>
  <si>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</si>
  <si>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</si>
  <si>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</si>
  <si>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</si>
  <si>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</si>
  <si>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</si>
  <si>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</si>
  <si>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</si>
  <si>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</si>
  <si>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</si>
  <si>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</si>
  <si>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</si>
  <si>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</si>
  <si>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</si>
  <si>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</si>
  <si>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</si>
  <si>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</si>
  <si>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</si>
  <si>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</si>
  <si>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</si>
  <si>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</si>
  <si>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</si>
  <si>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</si>
  <si>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</si>
  <si>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</si>
  <si>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</si>
  <si>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</si>
  <si>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</si>
  <si>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</si>
  <si>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</si>
  <si>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</si>
  <si>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</si>
  <si>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</si>
  <si>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</si>
  <si>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</si>
  <si>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</si>
  <si>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</si>
  <si>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</si>
  <si>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</si>
  <si>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</si>
  <si>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</si>
  <si>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</si>
  <si>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</si>
  <si>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</si>
  <si>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</si>
  <si>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</si>
  <si>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</si>
  <si>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</si>
  <si>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</si>
  <si>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</si>
  <si>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</si>
  <si>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</si>
  <si>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</si>
  <si>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</si>
  <si>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</si>
  <si>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</si>
  <si>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</si>
  <si>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</si>
  <si>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</si>
  <si>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</si>
  <si>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</si>
  <si>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</si>
  <si>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</si>
  <si>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</si>
  <si>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</si>
  <si>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</si>
  <si>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</si>
  <si>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</si>
  <si>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</si>
  <si>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</si>
  <si>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</si>
  <si>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</si>
  <si>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</si>
  <si>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</si>
  <si>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</si>
  <si>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</si>
  <si>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</si>
  <si>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</si>
  <si>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</si>
  <si>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</si>
  <si>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</si>
  <si>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</si>
  <si>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</si>
  <si>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</si>
  <si>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</si>
  <si>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</si>
  <si>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</si>
  <si>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</si>
  <si>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</si>
  <si>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</si>
  <si>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</si>
  <si>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</si>
  <si>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</si>
  <si>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</si>
  <si>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</si>
  <si>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</si>
  <si>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</si>
  <si>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</si>
  <si>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</si>
  <si>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</si>
  <si>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</si>
  <si>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</si>
  <si>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</si>
  <si>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</si>
  <si>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</si>
  <si>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</si>
  <si>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</si>
  <si>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</si>
  <si>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</si>
  <si>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</si>
  <si>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</si>
  <si>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</si>
  <si>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</si>
  <si>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</si>
  <si>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</si>
  <si>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</si>
  <si>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</si>
  <si>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</si>
  <si>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</si>
  <si>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</si>
  <si>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</si>
  <si>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</si>
  <si>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</si>
  <si>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</si>
  <si>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</si>
  <si>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</si>
  <si>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</si>
  <si>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</si>
  <si>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</si>
  <si>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</si>
  <si>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</si>
  <si>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</si>
  <si>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</si>
  <si>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</si>
  <si>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</si>
  <si>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</si>
  <si>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</si>
  <si>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</si>
  <si>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</si>
  <si>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</si>
  <si>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</si>
  <si>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</si>
  <si>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</si>
  <si>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</si>
  <si>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</si>
  <si>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</si>
  <si>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</si>
  <si>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</si>
  <si>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</si>
  <si>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</si>
  <si>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</si>
  <si>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</si>
  <si>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</si>
  <si>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</si>
  <si>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</si>
  <si>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</si>
  <si>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</si>
  <si>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</si>
  <si>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</si>
  <si>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</si>
  <si>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</si>
  <si>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</si>
  <si>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</si>
  <si>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</si>
  <si>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</si>
  <si>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</si>
  <si>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</si>
  <si>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</si>
  <si>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</si>
  <si>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</si>
  <si>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</si>
  <si>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</si>
  <si>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</si>
  <si>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</si>
  <si>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</si>
  <si>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</si>
  <si>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</si>
  <si>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</si>
  <si>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</si>
  <si>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</si>
  <si>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</si>
  <si>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</si>
  <si>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</si>
  <si>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</si>
  <si>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</si>
  <si>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</si>
  <si>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</si>
  <si>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</si>
  <si>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</si>
  <si>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</si>
  <si>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</si>
  <si>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</si>
  <si>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</si>
  <si>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</si>
  <si>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</si>
  <si>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</si>
  <si>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</si>
  <si>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</si>
  <si>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</si>
  <si>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</si>
  <si>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</si>
  <si>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</si>
  <si>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</si>
  <si>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</si>
  <si>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</si>
  <si>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</si>
  <si>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</si>
  <si>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</si>
  <si>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</si>
  <si>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</si>
  <si>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</si>
  <si>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</si>
  <si>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</si>
  <si>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</si>
  <si>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</si>
  <si>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</si>
  <si>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</si>
  <si>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</si>
  <si>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</si>
  <si>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</si>
  <si>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</si>
  <si>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</si>
  <si>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</si>
  <si>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</si>
  <si>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</si>
  <si>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</si>
  <si>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</si>
  <si>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</si>
  <si>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</si>
  <si>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</si>
  <si>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</si>
  <si>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</si>
  <si>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</si>
  <si>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</si>
  <si>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</si>
  <si>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</si>
  <si>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</si>
  <si>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</si>
  <si>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</si>
  <si>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</si>
  <si>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</si>
  <si>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</si>
  <si>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</si>
  <si>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</si>
  <si>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</si>
  <si>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</si>
  <si>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</si>
  <si>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</si>
  <si>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</si>
  <si>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</si>
  <si>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</si>
  <si>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</si>
  <si>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</si>
  <si>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</si>
  <si>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</si>
  <si>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</si>
  <si>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</si>
  <si>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</si>
  <si>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</si>
  <si>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</si>
  <si>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</si>
  <si>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</si>
  <si>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</si>
  <si>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</si>
  <si>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</si>
  <si>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</si>
  <si>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</si>
  <si>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</si>
  <si>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</si>
  <si>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</si>
  <si>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</si>
  <si>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</si>
  <si>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</si>
  <si>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</si>
  <si>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</si>
  <si>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</si>
  <si>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</si>
  <si>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</si>
  <si>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</si>
  <si>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</si>
  <si>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</si>
  <si>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</si>
  <si>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</si>
  <si>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</si>
  <si>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</si>
  <si>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</si>
  <si>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</si>
  <si>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</si>
  <si>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</si>
  <si>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</si>
  <si>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</si>
  <si>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</si>
  <si>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</si>
  <si>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</si>
  <si>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</si>
  <si>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</si>
  <si>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</si>
  <si>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</si>
  <si>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</si>
  <si>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</si>
  <si>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</si>
  <si>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</si>
  <si>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</si>
  <si>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</si>
  <si>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</si>
  <si>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</si>
  <si>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</si>
  <si>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</si>
  <si>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</si>
  <si>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</si>
  <si>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</si>
  <si>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</si>
  <si>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</si>
  <si>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</si>
  <si>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</si>
  <si>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</si>
  <si>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</si>
  <si>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</si>
  <si>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</si>
  <si>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</si>
  <si>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</si>
  <si>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</si>
  <si>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</si>
  <si>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</si>
  <si>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</si>
  <si>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</si>
  <si>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</si>
  <si>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</si>
  <si>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</si>
  <si>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</si>
  <si>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</si>
  <si>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</si>
  <si>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</si>
  <si>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</si>
  <si>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</si>
  <si>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</si>
  <si>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</si>
  <si>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</si>
  <si>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</si>
  <si>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</si>
  <si>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</si>
  <si>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</si>
  <si>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</si>
  <si>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</si>
  <si>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</si>
  <si>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</si>
  <si>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</si>
  <si>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</si>
  <si>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</si>
  <si>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</si>
  <si>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</si>
  <si>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</si>
  <si>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</si>
  <si>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</si>
  <si>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</si>
  <si>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</si>
  <si>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</si>
  <si>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</si>
  <si>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</si>
  <si>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</si>
  <si>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</si>
  <si>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</si>
  <si>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</si>
  <si>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</si>
  <si>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</si>
  <si>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</si>
  <si>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</si>
  <si>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</si>
  <si>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</si>
  <si>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</si>
  <si>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</si>
  <si>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</si>
  <si>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</si>
  <si>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</si>
  <si>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</si>
  <si>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</si>
  <si>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</si>
  <si>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</si>
  <si>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</si>
  <si>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</si>
  <si>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</si>
  <si>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</si>
  <si>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</si>
  <si>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</si>
  <si>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</si>
  <si>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</si>
  <si>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</si>
  <si>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</si>
  <si>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</si>
  <si>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</si>
  <si>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</si>
  <si>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</si>
  <si>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</si>
  <si>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</si>
  <si>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</si>
  <si>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</si>
  <si>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</si>
  <si>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</si>
  <si>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</si>
  <si>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</si>
  <si>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</si>
  <si>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</si>
  <si>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</si>
  <si>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</si>
  <si>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</si>
  <si>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</si>
  <si>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</si>
  <si>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</si>
  <si>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</si>
  <si>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</si>
  <si>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</si>
  <si>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</si>
  <si>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</si>
  <si>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</si>
  <si>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</si>
  <si>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</si>
  <si>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</si>
  <si>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</si>
  <si>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</si>
  <si>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</si>
  <si>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</si>
  <si>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</si>
  <si>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</si>
  <si>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</si>
  <si>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</si>
  <si>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</si>
  <si>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</si>
  <si>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</si>
  <si>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</si>
  <si>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</si>
  <si>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</si>
  <si>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</si>
  <si>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</si>
  <si>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</si>
  <si>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</si>
  <si>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</si>
  <si>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</si>
  <si>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</si>
  <si>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</si>
  <si>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</si>
  <si>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</si>
  <si>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</si>
  <si>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</si>
  <si>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</si>
  <si>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</si>
  <si>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</si>
  <si>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</si>
  <si>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</si>
  <si>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</si>
  <si>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</si>
  <si>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</si>
  <si>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</si>
  <si>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</si>
  <si>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</si>
  <si>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</si>
  <si>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</si>
  <si>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</si>
  <si>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</si>
  <si>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</si>
  <si>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</si>
  <si>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</si>
  <si>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</si>
  <si>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</si>
  <si>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</si>
  <si>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</si>
  <si>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</si>
  <si>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</si>
  <si>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</si>
  <si>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</si>
  <si>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</si>
  <si>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</si>
  <si>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</si>
  <si>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</si>
  <si>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</si>
  <si>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</si>
  <si>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</si>
  <si>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</si>
  <si>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</si>
  <si>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</si>
  <si>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</si>
  <si>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</si>
  <si>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</si>
  <si>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</si>
  <si>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</si>
  <si>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</si>
  <si>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</si>
  <si>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</si>
  <si>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</si>
  <si>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</si>
  <si>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</si>
  <si>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</si>
  <si>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</si>
  <si>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</si>
  <si>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</si>
  <si>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</si>
  <si>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</si>
  <si>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</si>
  <si>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</si>
  <si>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</si>
  <si>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</si>
  <si>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</si>
  <si>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</si>
  <si>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</si>
  <si>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</si>
  <si>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</si>
  <si>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</si>
  <si>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</si>
  <si>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</si>
  <si>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</si>
  <si>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</si>
  <si>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</si>
  <si>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</si>
  <si>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</si>
  <si>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</si>
  <si>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</si>
  <si>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</si>
  <si>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</si>
  <si>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</si>
  <si>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</si>
  <si>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</si>
  <si>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</si>
  <si>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</si>
  <si>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</si>
  <si>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</si>
  <si>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</si>
  <si>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</si>
  <si>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</si>
  <si>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</si>
  <si>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</si>
  <si>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</si>
  <si>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</si>
  <si>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</si>
  <si>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</si>
  <si>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</si>
  <si>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</si>
  <si>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</si>
  <si>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</si>
  <si>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</si>
  <si>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</si>
  <si>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</si>
  <si>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</si>
  <si>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</si>
  <si>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</si>
  <si>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</si>
  <si>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</si>
  <si>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</si>
  <si>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</si>
  <si>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</si>
  <si>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</si>
  <si>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</si>
  <si>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</si>
  <si>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</si>
  <si>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</si>
  <si>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</si>
  <si>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</si>
  <si>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</si>
  <si>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</si>
  <si>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</si>
  <si>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</si>
  <si>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</si>
  <si>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</si>
  <si>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</si>
  <si>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</si>
  <si>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</si>
  <si>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</si>
  <si>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</si>
  <si>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</si>
  <si>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</si>
  <si>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</si>
  <si>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</si>
  <si>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</si>
  <si>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</si>
  <si>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</si>
  <si>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</si>
  <si>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</si>
  <si>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</si>
  <si>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</si>
  <si>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</si>
  <si>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</si>
  <si>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</si>
  <si>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</si>
  <si>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</si>
  <si>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</si>
  <si>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</si>
  <si>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</si>
  <si>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</si>
  <si>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</si>
  <si>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</si>
  <si>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</si>
  <si>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</si>
  <si>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</si>
  <si>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</si>
  <si>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</si>
  <si>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</si>
  <si>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</si>
  <si>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</si>
  <si>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</si>
  <si>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</si>
  <si>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</si>
  <si>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</si>
  <si>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</si>
  <si>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</si>
  <si>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</si>
  <si>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</si>
  <si>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</si>
  <si>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</si>
  <si>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</si>
  <si>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</si>
  <si>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</si>
  <si>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</si>
  <si>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</si>
  <si>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</si>
  <si>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</si>
  <si>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</si>
  <si>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</si>
  <si>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</si>
  <si>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</si>
  <si>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</si>
  <si>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</si>
  <si>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</si>
  <si>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</si>
  <si>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</si>
  <si>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</si>
  <si>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</si>
  <si>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</si>
  <si>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</si>
  <si>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</si>
  <si>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less than 1 month ago</t>
  </si>
  <si>
    <t>[1, 3) months ago</t>
  </si>
  <si>
    <t>[3, 6) months ago</t>
  </si>
  <si>
    <t>[6, 12) months ago</t>
  </si>
  <si>
    <t>[12, 60) months ago</t>
  </si>
  <si>
    <t>[60, 120) months ago</t>
  </si>
  <si>
    <t>120 months or more</t>
  </si>
  <si>
    <t>65</t>
  </si>
  <si>
    <t>70</t>
  </si>
  <si>
    <t xml:space="preserve">Times per week 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</si>
  <si>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</si>
  <si>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</si>
  <si>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</si>
  <si>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</si>
  <si>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</si>
  <si>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</si>
  <si>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</si>
  <si>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</si>
  <si>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</si>
  <si>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</si>
  <si>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</si>
  <si>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</si>
  <si>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</si>
  <si>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</si>
  <si>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</si>
  <si>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</si>
  <si>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</si>
  <si>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</si>
  <si>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</si>
  <si>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</si>
  <si>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</si>
  <si>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</si>
  <si>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</si>
  <si>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</si>
  <si>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</si>
  <si>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</si>
  <si>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</si>
  <si>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</si>
  <si>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</si>
  <si>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</si>
  <si>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</si>
  <si>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</si>
  <si>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</si>
  <si>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</si>
  <si>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</si>
  <si>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</si>
  <si>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</si>
  <si>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</si>
  <si>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</si>
  <si>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</si>
  <si>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</si>
  <si>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</si>
  <si>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</si>
  <si>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</si>
  <si>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</si>
  <si>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</si>
  <si>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</si>
  <si>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</si>
  <si>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</si>
  <si>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</si>
  <si>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</si>
  <si>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</si>
  <si>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</si>
  <si>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</si>
  <si>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</si>
  <si>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</si>
  <si>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</si>
  <si>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</si>
  <si>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</si>
  <si>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</si>
  <si>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</si>
  <si>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</si>
  <si>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</si>
  <si>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</si>
  <si>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</si>
  <si>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</si>
  <si>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</si>
  <si>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</si>
  <si>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</si>
  <si>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</si>
  <si>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</si>
  <si>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</si>
  <si>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</si>
  <si>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</si>
  <si>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</si>
  <si>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</si>
  <si>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</si>
  <si>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</si>
  <si>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</si>
  <si>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</si>
  <si>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</si>
  <si>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</si>
  <si>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</si>
  <si>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</si>
  <si>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</si>
  <si>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</si>
  <si>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</si>
  <si>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</si>
  <si>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</si>
  <si>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</si>
  <si>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</si>
  <si>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</si>
  <si>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</si>
  <si>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</si>
  <si>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</si>
  <si>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</si>
  <si>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</si>
  <si>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</si>
  <si>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</si>
  <si>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</si>
  <si>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</si>
  <si>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</si>
  <si>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</si>
  <si>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</si>
  <si>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</si>
  <si>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</si>
  <si>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</si>
  <si>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</si>
  <si>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</si>
  <si>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</si>
  <si>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</si>
  <si>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</si>
  <si>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</si>
  <si>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</si>
  <si>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</si>
  <si>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</si>
  <si>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</si>
  <si>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</si>
  <si>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100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</si>
  <si>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</si>
  <si>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</si>
  <si>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</si>
  <si>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</si>
  <si>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</si>
  <si>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</si>
  <si>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</si>
  <si>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</si>
  <si>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</si>
  <si>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</si>
  <si>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</si>
  <si>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</si>
  <si>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</si>
  <si>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</si>
  <si>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</si>
  <si>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</si>
  <si>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</si>
  <si>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</si>
  <si>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</si>
  <si>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</si>
  <si>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</si>
  <si>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</si>
  <si>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</si>
  <si>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</si>
  <si>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</si>
  <si>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</si>
  <si>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</si>
  <si>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</si>
  <si>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</si>
  <si>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</si>
  <si>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</si>
  <si>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</si>
  <si>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</si>
  <si>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</si>
  <si>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</si>
  <si>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</si>
  <si>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</si>
  <si>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</si>
  <si>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</si>
  <si>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</si>
  <si>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</si>
  <si>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</si>
  <si>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</si>
  <si>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</si>
  <si>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</si>
  <si>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</si>
  <si>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</si>
  <si>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</si>
  <si>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</si>
  <si>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</si>
  <si>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</si>
  <si>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</si>
  <si>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</si>
  <si>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</si>
  <si>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</si>
  <si>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</si>
  <si>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</si>
  <si>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</si>
  <si>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</si>
  <si>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</si>
  <si>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</si>
  <si>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</si>
  <si>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</si>
  <si>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</si>
  <si>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</si>
  <si>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</si>
  <si>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</si>
  <si>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</si>
  <si>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</si>
  <si>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</si>
  <si>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</si>
  <si>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</si>
  <si>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</si>
  <si>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</si>
  <si>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</si>
  <si>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</si>
  <si>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</si>
  <si>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</si>
  <si>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</si>
  <si>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</si>
  <si>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</si>
  <si>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</si>
  <si>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</si>
  <si>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</si>
  <si>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</si>
  <si>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</si>
  <si>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</si>
  <si>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</si>
  <si>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</si>
  <si>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</si>
  <si>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</si>
  <si>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</si>
  <si>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</si>
  <si>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</si>
  <si>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</si>
  <si>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</si>
  <si>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</si>
  <si>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</si>
  <si>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</si>
  <si>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</si>
  <si>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</si>
  <si>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</si>
  <si>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</si>
  <si>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</si>
  <si>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</si>
  <si>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</si>
  <si>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</si>
  <si>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</si>
  <si>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</si>
  <si>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</si>
  <si>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</si>
  <si>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</si>
  <si>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</si>
  <si>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</si>
  <si>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</si>
  <si>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</si>
  <si>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</si>
  <si>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</si>
  <si>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</si>
  <si>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</si>
  <si>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</si>
  <si>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</si>
  <si>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</si>
  <si>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</si>
  <si>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</si>
  <si>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</si>
  <si>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</si>
  <si>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</si>
  <si>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</si>
  <si>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</si>
  <si>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</si>
  <si>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</si>
  <si>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</si>
  <si>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</si>
  <si>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</si>
  <si>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</si>
  <si>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</si>
  <si>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</si>
  <si>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</si>
  <si>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</si>
  <si>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</si>
  <si>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</si>
  <si>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</si>
  <si>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</si>
  <si>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</si>
  <si>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</si>
  <si>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</si>
  <si>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</si>
  <si>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</si>
  <si>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</si>
  <si>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</si>
  <si>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</si>
  <si>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</si>
  <si>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</si>
  <si>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</si>
  <si>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</si>
  <si>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</si>
  <si>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</si>
  <si>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</si>
  <si>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</si>
  <si>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</si>
  <si>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</si>
  <si>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</si>
  <si>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</si>
  <si>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</si>
  <si>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</si>
  <si>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</si>
  <si>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</si>
  <si>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</si>
  <si>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</si>
  <si>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</si>
  <si>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</si>
  <si>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</si>
  <si>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</si>
  <si>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</si>
  <si>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</si>
  <si>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</si>
  <si>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</si>
  <si>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</si>
  <si>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</si>
  <si>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</si>
  <si>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</si>
  <si>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</si>
  <si>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</si>
  <si>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</si>
  <si>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</si>
  <si>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</si>
  <si>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</si>
  <si>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</si>
  <si>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</si>
  <si>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</si>
  <si>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</si>
  <si>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</si>
  <si>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</si>
  <si>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</si>
  <si>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</si>
  <si>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</si>
  <si>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</si>
  <si>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</si>
  <si>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</si>
  <si>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</si>
  <si>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</si>
  <si>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</si>
  <si>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</si>
  <si>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</si>
  <si>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</si>
  <si>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Not asked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</si>
  <si>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</si>
  <si>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</si>
  <si>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</si>
  <si>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</si>
  <si>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</si>
  <si>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</si>
  <si>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</si>
  <si>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</si>
  <si>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</si>
  <si>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</si>
  <si>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</si>
  <si>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</si>
  <si>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</si>
  <si>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</si>
  <si>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</si>
  <si>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</si>
  <si>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</si>
  <si>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</si>
  <si>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</si>
  <si>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</si>
  <si>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</si>
  <si>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</si>
  <si>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</si>
  <si>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</si>
  <si>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</si>
  <si>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</si>
  <si>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</si>
  <si>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</si>
  <si>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</si>
  <si>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</si>
  <si>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</si>
  <si>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</si>
  <si>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</si>
  <si>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</si>
  <si>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</si>
  <si>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</si>
  <si>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</si>
  <si>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</si>
  <si>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</si>
  <si>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</si>
  <si>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</si>
  <si>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</si>
  <si>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</si>
  <si>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</si>
  <si>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</si>
  <si>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</si>
  <si>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</si>
  <si>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</si>
  <si>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</si>
  <si>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</si>
  <si>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</si>
  <si>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</si>
  <si>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</si>
  <si>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</si>
  <si>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</si>
  <si>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</si>
  <si>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</si>
  <si>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</si>
  <si>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</si>
  <si>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</si>
  <si>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</si>
  <si>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</si>
  <si>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</si>
  <si>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</si>
  <si>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</si>
  <si>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</si>
  <si>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</si>
  <si>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</si>
  <si>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</si>
  <si>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</si>
  <si>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</si>
  <si>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</si>
  <si>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</si>
  <si>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</si>
  <si>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</si>
  <si>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</si>
  <si>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</si>
  <si>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</si>
  <si>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</si>
  <si>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</si>
  <si>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</si>
  <si>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</si>
  <si>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</si>
  <si>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</si>
  <si>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</si>
  <si>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</si>
  <si>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</si>
  <si>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</si>
  <si>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</si>
  <si>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</si>
  <si>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</si>
  <si>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</si>
  <si>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</si>
  <si>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</si>
  <si>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</si>
  <si>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 or older</t>
  </si>
  <si>
    <t>Black</t>
  </si>
  <si>
    <t>Native</t>
  </si>
  <si>
    <t>Age 18 to 24</t>
  </si>
  <si>
    <t>Age 25 to 29</t>
  </si>
  <si>
    <t>Age 30 to 34</t>
  </si>
  <si>
    <t>Age 35 to 39</t>
  </si>
  <si>
    <t>Age 40 to 44</t>
  </si>
  <si>
    <t>Age 45 to 49</t>
  </si>
  <si>
    <t>Age 50 to 54</t>
  </si>
  <si>
    <t>Age 55 to 59</t>
  </si>
  <si>
    <t>Age 60 to 64</t>
  </si>
  <si>
    <t>Age 65 to 69</t>
  </si>
  <si>
    <t>Age 70 to 74</t>
  </si>
  <si>
    <t>Age 75 to 79</t>
  </si>
  <si>
    <t>Age 80 or older</t>
  </si>
  <si>
    <t>Current Frequent Smoker</t>
  </si>
  <si>
    <t>Current Limited Smoker</t>
  </si>
  <si>
    <t>Former Smoker</t>
  </si>
  <si>
    <t>Never Smoked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</si>
</sst>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sharedStrings" Target="sharedString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344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35" sqref="G35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17454</v>
      </c>
      <c r="D2" t="s">
        <v>14</v>
      </c>
      <c r="E2" t="s">
        <v>19</v>
      </c>
    </row>
    <row r="3" spans="1:5" x14ac:dyDescent="0.25">
      <c r="A3" t="s">
        <v>6</v>
      </c>
      <c r="B3" t="s">
        <v>10</v>
      </c>
      <c r="C3">
        <v>88542</v>
      </c>
      <c r="D3" t="s">
        <v>15</v>
      </c>
      <c r="E3" t="s">
        <v>20</v>
      </c>
    </row>
    <row r="4" spans="1:5" x14ac:dyDescent="0.25">
      <c r="A4" t="s">
        <v>7</v>
      </c>
      <c r="B4" t="s">
        <v>11</v>
      </c>
      <c r="C4">
        <v>740</v>
      </c>
      <c r="D4" t="s">
        <v>16</v>
      </c>
      <c r="E4" t="s">
        <v>16</v>
      </c>
    </row>
    <row r="5" spans="1:5" x14ac:dyDescent="0.25">
      <c r="A5" t="s">
        <v>8</v>
      </c>
      <c r="B5" t="s">
        <v>12</v>
      </c>
      <c r="C5">
        <v>618</v>
      </c>
      <c r="D5" t="s">
        <v>17</v>
      </c>
      <c r="E5" t="s">
        <v>17</v>
      </c>
    </row>
    <row r="6" spans="1:5" x14ac:dyDescent="0.25">
      <c r="B6" t="s">
        <v>13</v>
      </c>
      <c r="C6">
        <v>310914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93171</v>
      </c>
      <c r="D2" t="s">
        <v>94</v>
      </c>
      <c r="E2" t="s">
        <v>99</v>
      </c>
    </row>
    <row r="3" spans="1:5" x14ac:dyDescent="0.25">
      <c r="A3" t="s">
        <v>6</v>
      </c>
      <c r="B3" t="s">
        <v>49</v>
      </c>
      <c r="C3">
        <v>4235</v>
      </c>
      <c r="D3" t="s">
        <v>95</v>
      </c>
      <c r="E3" t="s">
        <v>100</v>
      </c>
    </row>
    <row r="4" spans="1:5" x14ac:dyDescent="0.25">
      <c r="A4" t="s">
        <v>47</v>
      </c>
      <c r="B4" t="s">
        <v>50</v>
      </c>
      <c r="C4">
        <v>7599</v>
      </c>
      <c r="D4" t="s">
        <v>96</v>
      </c>
      <c r="E4" t="s">
        <v>101</v>
      </c>
    </row>
    <row r="5" spans="1:5" x14ac:dyDescent="0.25">
      <c r="A5" t="s">
        <v>7</v>
      </c>
      <c r="B5" t="s">
        <v>11</v>
      </c>
      <c r="C5">
        <v>360</v>
      </c>
      <c r="D5" t="s">
        <v>97</v>
      </c>
      <c r="E5" t="s">
        <v>102</v>
      </c>
    </row>
    <row r="6" spans="1:5" x14ac:dyDescent="0.25">
      <c r="A6" t="s">
        <v>8</v>
      </c>
      <c r="B6" t="s">
        <v>12</v>
      </c>
      <c r="C6">
        <v>1549</v>
      </c>
      <c r="D6" t="s">
        <v>98</v>
      </c>
      <c r="E6" t="s">
        <v>103</v>
      </c>
    </row>
    <row r="7" spans="1:5" x14ac:dyDescent="0.25">
      <c r="B7" t="s">
        <v>13</v>
      </c>
      <c r="C7">
        <v>311354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7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910</v>
      </c>
      <c r="C2">
        <v>199788</v>
      </c>
      <c r="D2">
        <v>47.77</v>
      </c>
      <c r="E2">
        <v>49.12</v>
      </c>
    </row>
    <row r="3" spans="1:5" x14ac:dyDescent="0.25">
      <c r="A3">
        <v>2</v>
      </c>
      <c r="B3" t="s">
        <v>911</v>
      </c>
      <c r="C3">
        <v>195326</v>
      </c>
      <c r="D3">
        <v>46.7</v>
      </c>
      <c r="E3">
        <v>43.97</v>
      </c>
    </row>
    <row r="4" spans="1:5" x14ac:dyDescent="0.25">
      <c r="A4">
        <v>7</v>
      </c>
      <c r="B4" t="s">
        <v>912</v>
      </c>
      <c r="C4">
        <v>3139</v>
      </c>
      <c r="D4">
        <v>0.75</v>
      </c>
      <c r="E4">
        <v>0.78</v>
      </c>
    </row>
    <row r="5" spans="1:5" x14ac:dyDescent="0.25">
      <c r="A5">
        <v>9</v>
      </c>
      <c r="B5" t="s">
        <v>913</v>
      </c>
      <c r="C5">
        <v>20015</v>
      </c>
      <c r="D5">
        <v>4.79</v>
      </c>
      <c r="E5">
        <v>6.13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64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916</v>
      </c>
      <c r="C2">
        <v>195326</v>
      </c>
      <c r="D2">
        <v>46.7</v>
      </c>
      <c r="E2">
        <v>43.97</v>
      </c>
    </row>
    <row r="3" spans="1:5" x14ac:dyDescent="0.25">
      <c r="A3" t="s">
        <v>914</v>
      </c>
      <c r="B3" t="s">
        <v>917</v>
      </c>
      <c r="C3">
        <v>199788</v>
      </c>
      <c r="D3">
        <v>47.77</v>
      </c>
      <c r="E3">
        <v>49.12</v>
      </c>
    </row>
    <row r="4" spans="1:5" x14ac:dyDescent="0.25">
      <c r="A4" t="s">
        <v>915</v>
      </c>
      <c r="B4" t="s">
        <v>918</v>
      </c>
      <c r="C4">
        <v>23154</v>
      </c>
      <c r="D4">
        <v>5.54</v>
      </c>
      <c r="E4">
        <v>6.91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5.375" bestFit="1" customWidth="1"/>
    <col min="2" max="2" width="45.625" bestFit="1" customWidth="1"/>
    <col min="3" max="3" width="45.6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919</v>
      </c>
      <c r="C2" t="s">
        <v>2515</v>
      </c>
      <c r="D2">
        <v>619</v>
      </c>
      <c r="E2" t="s">
        <v>229</v>
      </c>
      <c r="F2" t="s">
        <v>34</v>
      </c>
    </row>
    <row r="3" spans="1:6" x14ac:dyDescent="0.25">
      <c r="A3" t="s">
        <v>6</v>
      </c>
      <c r="B3" t="s">
        <v>920</v>
      </c>
      <c r="C3" t="s">
        <v>2516</v>
      </c>
      <c r="D3">
        <v>9940</v>
      </c>
      <c r="E3" t="s">
        <v>352</v>
      </c>
      <c r="F3" t="s">
        <v>929</v>
      </c>
    </row>
    <row r="4" spans="1:6" x14ac:dyDescent="0.25">
      <c r="A4" t="s">
        <v>47</v>
      </c>
      <c r="B4" t="s">
        <v>921</v>
      </c>
      <c r="C4" t="s">
        <v>2517</v>
      </c>
      <c r="D4">
        <v>19506</v>
      </c>
      <c r="E4" t="s">
        <v>925</v>
      </c>
      <c r="F4" t="s">
        <v>723</v>
      </c>
    </row>
    <row r="5" spans="1:6" x14ac:dyDescent="0.25">
      <c r="A5" t="s">
        <v>214</v>
      </c>
      <c r="B5" t="s">
        <v>922</v>
      </c>
      <c r="C5" t="s">
        <v>2518</v>
      </c>
      <c r="D5">
        <v>111890</v>
      </c>
      <c r="E5" t="s">
        <v>926</v>
      </c>
      <c r="F5" t="s">
        <v>930</v>
      </c>
    </row>
    <row r="6" spans="1:6" x14ac:dyDescent="0.25">
      <c r="A6" t="s">
        <v>356</v>
      </c>
      <c r="B6" t="s">
        <v>923</v>
      </c>
      <c r="C6" t="s">
        <v>2519</v>
      </c>
      <c r="D6">
        <v>116591</v>
      </c>
      <c r="E6" t="s">
        <v>927</v>
      </c>
      <c r="F6" t="s">
        <v>931</v>
      </c>
    </row>
    <row r="7" spans="1:6" x14ac:dyDescent="0.25">
      <c r="A7" t="s">
        <v>472</v>
      </c>
      <c r="B7" t="s">
        <v>924</v>
      </c>
      <c r="C7" t="s">
        <v>2520</v>
      </c>
      <c r="D7">
        <v>157887</v>
      </c>
      <c r="E7" t="s">
        <v>928</v>
      </c>
      <c r="F7" t="s">
        <v>932</v>
      </c>
    </row>
    <row r="8" spans="1:6" x14ac:dyDescent="0.25">
      <c r="A8" t="s">
        <v>8</v>
      </c>
      <c r="B8" t="s">
        <v>12</v>
      </c>
      <c r="C8" t="s">
        <v>12</v>
      </c>
      <c r="D8">
        <v>1809</v>
      </c>
      <c r="E8" t="s">
        <v>132</v>
      </c>
      <c r="F8" t="s">
        <v>41</v>
      </c>
    </row>
    <row r="9" spans="1:6" x14ac:dyDescent="0.25">
      <c r="B9" t="s">
        <v>13</v>
      </c>
      <c r="C9" t="s">
        <v>13</v>
      </c>
      <c r="D9">
        <v>26</v>
      </c>
      <c r="E9" t="s">
        <v>18</v>
      </c>
      <c r="F9" t="s">
        <v>18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933</v>
      </c>
      <c r="C2">
        <v>167942</v>
      </c>
      <c r="D2" t="s">
        <v>941</v>
      </c>
      <c r="E2" t="s">
        <v>948</v>
      </c>
    </row>
    <row r="3" spans="1:5" x14ac:dyDescent="0.25">
      <c r="A3" t="s">
        <v>6</v>
      </c>
      <c r="B3" t="s">
        <v>934</v>
      </c>
      <c r="C3">
        <v>37688</v>
      </c>
      <c r="D3" t="s">
        <v>942</v>
      </c>
      <c r="E3" t="s">
        <v>793</v>
      </c>
    </row>
    <row r="4" spans="1:5" x14ac:dyDescent="0.25">
      <c r="A4" t="s">
        <v>47</v>
      </c>
      <c r="B4" t="s">
        <v>935</v>
      </c>
      <c r="C4">
        <v>7831</v>
      </c>
      <c r="D4" t="s">
        <v>943</v>
      </c>
      <c r="E4" t="s">
        <v>949</v>
      </c>
    </row>
    <row r="5" spans="1:5" x14ac:dyDescent="0.25">
      <c r="A5" t="s">
        <v>214</v>
      </c>
      <c r="B5" t="s">
        <v>936</v>
      </c>
      <c r="C5">
        <v>8153</v>
      </c>
      <c r="D5" t="s">
        <v>944</v>
      </c>
      <c r="E5" t="s">
        <v>950</v>
      </c>
    </row>
    <row r="6" spans="1:5" x14ac:dyDescent="0.25">
      <c r="A6" t="s">
        <v>356</v>
      </c>
      <c r="B6" t="s">
        <v>937</v>
      </c>
      <c r="C6">
        <v>20541</v>
      </c>
      <c r="D6" t="s">
        <v>522</v>
      </c>
      <c r="E6" t="s">
        <v>951</v>
      </c>
    </row>
    <row r="7" spans="1:5" x14ac:dyDescent="0.25">
      <c r="A7" t="s">
        <v>472</v>
      </c>
      <c r="B7" t="s">
        <v>938</v>
      </c>
      <c r="C7">
        <v>10845</v>
      </c>
      <c r="D7" t="s">
        <v>945</v>
      </c>
      <c r="E7" t="s">
        <v>402</v>
      </c>
    </row>
    <row r="8" spans="1:5" x14ac:dyDescent="0.25">
      <c r="A8" t="s">
        <v>7</v>
      </c>
      <c r="B8" t="s">
        <v>939</v>
      </c>
      <c r="C8">
        <v>128809</v>
      </c>
      <c r="D8" t="s">
        <v>946</v>
      </c>
      <c r="E8" t="s">
        <v>952</v>
      </c>
    </row>
    <row r="9" spans="1:5" x14ac:dyDescent="0.25">
      <c r="A9" t="s">
        <v>21</v>
      </c>
      <c r="B9" t="s">
        <v>940</v>
      </c>
      <c r="C9">
        <v>29952</v>
      </c>
      <c r="D9" t="s">
        <v>947</v>
      </c>
      <c r="E9" t="s">
        <v>953</v>
      </c>
    </row>
    <row r="10" spans="1:5" x14ac:dyDescent="0.25">
      <c r="A10" t="s">
        <v>8</v>
      </c>
      <c r="B10" t="s">
        <v>12</v>
      </c>
      <c r="C10">
        <v>3648</v>
      </c>
      <c r="D10" t="s">
        <v>739</v>
      </c>
      <c r="E10" t="s">
        <v>88</v>
      </c>
    </row>
    <row r="11" spans="1:5" x14ac:dyDescent="0.25">
      <c r="B11" t="s">
        <v>13</v>
      </c>
      <c r="C11">
        <v>2859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2" sqref="C12"/>
    </sheetView>
  </sheetViews>
  <sheetFormatPr defaultRowHeight="15" x14ac:dyDescent="0.25"/>
  <cols>
    <col min="1" max="1" width="5.375" bestFit="1" customWidth="1"/>
    <col min="2" max="2" width="43.125" bestFit="1" customWidth="1"/>
    <col min="3" max="3" width="43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288516</v>
      </c>
      <c r="E2" t="s">
        <v>957</v>
      </c>
      <c r="F2" t="s">
        <v>959</v>
      </c>
    </row>
    <row r="3" spans="1:6" x14ac:dyDescent="0.25">
      <c r="A3" t="s">
        <v>6</v>
      </c>
      <c r="B3" t="s">
        <v>954</v>
      </c>
      <c r="C3" t="s">
        <v>10</v>
      </c>
      <c r="D3">
        <v>107745</v>
      </c>
      <c r="E3" t="s">
        <v>958</v>
      </c>
      <c r="F3" t="s">
        <v>960</v>
      </c>
    </row>
    <row r="4" spans="1:6" x14ac:dyDescent="0.25">
      <c r="A4" t="s">
        <v>7</v>
      </c>
      <c r="B4" t="s">
        <v>955</v>
      </c>
      <c r="C4" t="s">
        <v>11</v>
      </c>
      <c r="D4">
        <v>620</v>
      </c>
      <c r="E4" t="s">
        <v>318</v>
      </c>
      <c r="F4" t="s">
        <v>321</v>
      </c>
    </row>
    <row r="5" spans="1:6" x14ac:dyDescent="0.25">
      <c r="A5" t="s">
        <v>8</v>
      </c>
      <c r="B5" t="s">
        <v>956</v>
      </c>
      <c r="C5" t="s">
        <v>12</v>
      </c>
      <c r="D5">
        <v>548</v>
      </c>
      <c r="E5" t="s">
        <v>321</v>
      </c>
      <c r="F5" t="s">
        <v>314</v>
      </c>
    </row>
    <row r="6" spans="1:6" x14ac:dyDescent="0.25">
      <c r="B6" t="s">
        <v>13</v>
      </c>
      <c r="C6" t="s">
        <v>13</v>
      </c>
      <c r="D6">
        <v>20839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3"/>
  <sheetViews>
    <sheetView topLeftCell="A751" workbookViewId="0">
      <selection activeCell="A759" sqref="A759"/>
    </sheetView>
  </sheetViews>
  <sheetFormatPr defaultRowHeight="15" x14ac:dyDescent="0.25"/>
  <cols>
    <col min="1" max="1" width="8.25" bestFit="1" customWidth="1"/>
    <col min="2" max="2" width="98.375" bestFit="1" customWidth="1"/>
    <col min="3" max="3" width="98.3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t="s">
        <v>963</v>
      </c>
      <c r="C2">
        <f>INT(A2*1/100) + ROUND(MOD(A2*1, 100) / 60, 2)</f>
        <v>0.02</v>
      </c>
      <c r="D2">
        <v>271196</v>
      </c>
      <c r="E2" t="s">
        <v>965</v>
      </c>
      <c r="F2" t="s">
        <v>966</v>
      </c>
    </row>
    <row r="3" spans="1:6" x14ac:dyDescent="0.25">
      <c r="A3" s="2" t="s">
        <v>6</v>
      </c>
      <c r="C3">
        <f t="shared" ref="C3:C66" si="0">INT(A3*1/100) + ROUND(MOD(A3*1, 100) / 60, 2)</f>
        <v>0.03</v>
      </c>
    </row>
    <row r="4" spans="1:6" x14ac:dyDescent="0.25">
      <c r="A4" s="2" t="s">
        <v>47</v>
      </c>
      <c r="C4">
        <f t="shared" si="0"/>
        <v>0.05</v>
      </c>
    </row>
    <row r="5" spans="1:6" x14ac:dyDescent="0.25">
      <c r="A5" s="2" t="s">
        <v>214</v>
      </c>
      <c r="C5">
        <f t="shared" si="0"/>
        <v>7.0000000000000007E-2</v>
      </c>
    </row>
    <row r="6" spans="1:6" x14ac:dyDescent="0.25">
      <c r="A6" s="2" t="s">
        <v>356</v>
      </c>
      <c r="C6">
        <f t="shared" si="0"/>
        <v>0.08</v>
      </c>
    </row>
    <row r="7" spans="1:6" x14ac:dyDescent="0.25">
      <c r="A7" s="2" t="s">
        <v>472</v>
      </c>
      <c r="C7">
        <f t="shared" si="0"/>
        <v>0.1</v>
      </c>
    </row>
    <row r="8" spans="1:6" x14ac:dyDescent="0.25">
      <c r="A8" s="2" t="s">
        <v>7</v>
      </c>
      <c r="C8">
        <f t="shared" si="0"/>
        <v>0.12</v>
      </c>
    </row>
    <row r="9" spans="1:6" x14ac:dyDescent="0.25">
      <c r="A9" s="2" t="s">
        <v>21</v>
      </c>
      <c r="C9">
        <f t="shared" si="0"/>
        <v>0.13</v>
      </c>
    </row>
    <row r="10" spans="1:6" x14ac:dyDescent="0.25">
      <c r="A10" s="2" t="s">
        <v>8</v>
      </c>
      <c r="C10">
        <f t="shared" si="0"/>
        <v>0.15</v>
      </c>
    </row>
    <row r="11" spans="1:6" x14ac:dyDescent="0.25">
      <c r="A11" s="2" t="s">
        <v>525</v>
      </c>
      <c r="C11">
        <f t="shared" si="0"/>
        <v>0.17</v>
      </c>
    </row>
    <row r="12" spans="1:6" x14ac:dyDescent="0.25">
      <c r="A12" s="2" t="s">
        <v>526</v>
      </c>
      <c r="C12">
        <f t="shared" si="0"/>
        <v>0.18</v>
      </c>
    </row>
    <row r="13" spans="1:6" x14ac:dyDescent="0.25">
      <c r="A13" s="2" t="s">
        <v>527</v>
      </c>
      <c r="C13">
        <f t="shared" si="0"/>
        <v>0.2</v>
      </c>
    </row>
    <row r="14" spans="1:6" x14ac:dyDescent="0.25">
      <c r="A14" s="2" t="s">
        <v>664</v>
      </c>
      <c r="C14">
        <f t="shared" si="0"/>
        <v>0.22</v>
      </c>
    </row>
    <row r="15" spans="1:6" x14ac:dyDescent="0.25">
      <c r="A15" s="2" t="s">
        <v>528</v>
      </c>
      <c r="C15">
        <f t="shared" si="0"/>
        <v>0.23</v>
      </c>
    </row>
    <row r="16" spans="1:6" x14ac:dyDescent="0.25">
      <c r="A16" s="2" t="s">
        <v>529</v>
      </c>
      <c r="C16">
        <f t="shared" si="0"/>
        <v>0.25</v>
      </c>
    </row>
    <row r="17" spans="1:3" x14ac:dyDescent="0.25">
      <c r="A17" s="2" t="s">
        <v>530</v>
      </c>
      <c r="C17">
        <f t="shared" si="0"/>
        <v>0.27</v>
      </c>
    </row>
    <row r="18" spans="1:3" x14ac:dyDescent="0.25">
      <c r="A18" s="2" t="s">
        <v>531</v>
      </c>
      <c r="C18">
        <f t="shared" si="0"/>
        <v>0.28000000000000003</v>
      </c>
    </row>
    <row r="19" spans="1:3" x14ac:dyDescent="0.25">
      <c r="A19" s="2" t="s">
        <v>532</v>
      </c>
      <c r="C19">
        <f t="shared" si="0"/>
        <v>0.3</v>
      </c>
    </row>
    <row r="20" spans="1:3" x14ac:dyDescent="0.25">
      <c r="A20" s="2" t="s">
        <v>533</v>
      </c>
      <c r="C20">
        <f t="shared" si="0"/>
        <v>0.32</v>
      </c>
    </row>
    <row r="21" spans="1:3" x14ac:dyDescent="0.25">
      <c r="A21" s="2" t="s">
        <v>534</v>
      </c>
      <c r="C21">
        <f t="shared" si="0"/>
        <v>0.33</v>
      </c>
    </row>
    <row r="22" spans="1:3" x14ac:dyDescent="0.25">
      <c r="A22" s="2" t="s">
        <v>535</v>
      </c>
      <c r="C22">
        <f t="shared" si="0"/>
        <v>0.35</v>
      </c>
    </row>
    <row r="23" spans="1:3" x14ac:dyDescent="0.25">
      <c r="A23" s="2" t="s">
        <v>536</v>
      </c>
      <c r="C23">
        <f t="shared" si="0"/>
        <v>0.37</v>
      </c>
    </row>
    <row r="24" spans="1:3" x14ac:dyDescent="0.25">
      <c r="A24" s="2" t="s">
        <v>988</v>
      </c>
      <c r="C24">
        <f t="shared" si="0"/>
        <v>0.38</v>
      </c>
    </row>
    <row r="25" spans="1:3" x14ac:dyDescent="0.25">
      <c r="A25" s="2" t="s">
        <v>537</v>
      </c>
      <c r="C25">
        <f t="shared" si="0"/>
        <v>0.4</v>
      </c>
    </row>
    <row r="26" spans="1:3" x14ac:dyDescent="0.25">
      <c r="A26" s="2" t="s">
        <v>538</v>
      </c>
      <c r="C26">
        <f t="shared" si="0"/>
        <v>0.42</v>
      </c>
    </row>
    <row r="27" spans="1:3" x14ac:dyDescent="0.25">
      <c r="A27" s="2" t="s">
        <v>539</v>
      </c>
      <c r="C27">
        <f t="shared" si="0"/>
        <v>0.43</v>
      </c>
    </row>
    <row r="28" spans="1:3" x14ac:dyDescent="0.25">
      <c r="A28" s="2" t="s">
        <v>540</v>
      </c>
      <c r="C28">
        <f t="shared" si="0"/>
        <v>0.45</v>
      </c>
    </row>
    <row r="29" spans="1:3" x14ac:dyDescent="0.25">
      <c r="A29" s="2" t="s">
        <v>541</v>
      </c>
      <c r="C29">
        <f t="shared" si="0"/>
        <v>0.47</v>
      </c>
    </row>
    <row r="30" spans="1:3" x14ac:dyDescent="0.25">
      <c r="A30" s="2" t="s">
        <v>989</v>
      </c>
      <c r="C30">
        <f t="shared" si="0"/>
        <v>0.48</v>
      </c>
    </row>
    <row r="31" spans="1:3" x14ac:dyDescent="0.25">
      <c r="A31" s="2" t="s">
        <v>542</v>
      </c>
      <c r="C31">
        <f t="shared" si="0"/>
        <v>0.5</v>
      </c>
    </row>
    <row r="32" spans="1:3" x14ac:dyDescent="0.25">
      <c r="A32" s="2" t="s">
        <v>990</v>
      </c>
      <c r="C32">
        <f t="shared" si="0"/>
        <v>0.52</v>
      </c>
    </row>
    <row r="33" spans="1:3" x14ac:dyDescent="0.25">
      <c r="A33" s="2" t="s">
        <v>991</v>
      </c>
      <c r="C33">
        <f t="shared" si="0"/>
        <v>0.53</v>
      </c>
    </row>
    <row r="34" spans="1:3" x14ac:dyDescent="0.25">
      <c r="A34" s="2" t="s">
        <v>992</v>
      </c>
      <c r="C34">
        <f t="shared" si="0"/>
        <v>0.55000000000000004</v>
      </c>
    </row>
    <row r="35" spans="1:3" x14ac:dyDescent="0.25">
      <c r="A35" s="2" t="s">
        <v>993</v>
      </c>
      <c r="C35">
        <f t="shared" si="0"/>
        <v>0.56999999999999995</v>
      </c>
    </row>
    <row r="36" spans="1:3" x14ac:dyDescent="0.25">
      <c r="A36" s="2" t="s">
        <v>994</v>
      </c>
      <c r="C36">
        <f t="shared" si="0"/>
        <v>0.57999999999999996</v>
      </c>
    </row>
    <row r="37" spans="1:3" x14ac:dyDescent="0.25">
      <c r="A37" s="2" t="s">
        <v>995</v>
      </c>
      <c r="C37">
        <f t="shared" si="0"/>
        <v>0.6</v>
      </c>
    </row>
    <row r="38" spans="1:3" x14ac:dyDescent="0.25">
      <c r="A38" s="2" t="s">
        <v>996</v>
      </c>
      <c r="C38">
        <f t="shared" si="0"/>
        <v>0.62</v>
      </c>
    </row>
    <row r="39" spans="1:3" x14ac:dyDescent="0.25">
      <c r="A39" s="2" t="s">
        <v>997</v>
      </c>
      <c r="C39">
        <f t="shared" si="0"/>
        <v>0.63</v>
      </c>
    </row>
    <row r="40" spans="1:3" x14ac:dyDescent="0.25">
      <c r="A40" s="2" t="s">
        <v>998</v>
      </c>
      <c r="C40">
        <f t="shared" si="0"/>
        <v>0.65</v>
      </c>
    </row>
    <row r="41" spans="1:3" x14ac:dyDescent="0.25">
      <c r="A41" s="2" t="s">
        <v>999</v>
      </c>
      <c r="C41">
        <f t="shared" si="0"/>
        <v>0.67</v>
      </c>
    </row>
    <row r="42" spans="1:3" x14ac:dyDescent="0.25">
      <c r="A42" s="2" t="s">
        <v>1000</v>
      </c>
      <c r="C42">
        <f t="shared" si="0"/>
        <v>0.68</v>
      </c>
    </row>
    <row r="43" spans="1:3" x14ac:dyDescent="0.25">
      <c r="A43" s="2" t="s">
        <v>1001</v>
      </c>
      <c r="C43">
        <f t="shared" si="0"/>
        <v>0.7</v>
      </c>
    </row>
    <row r="44" spans="1:3" x14ac:dyDescent="0.25">
      <c r="A44" s="2" t="s">
        <v>1002</v>
      </c>
      <c r="C44">
        <f t="shared" si="0"/>
        <v>0.72</v>
      </c>
    </row>
    <row r="45" spans="1:3" x14ac:dyDescent="0.25">
      <c r="A45" s="2" t="s">
        <v>1003</v>
      </c>
      <c r="C45">
        <f t="shared" si="0"/>
        <v>0.73</v>
      </c>
    </row>
    <row r="46" spans="1:3" x14ac:dyDescent="0.25">
      <c r="A46" s="2" t="s">
        <v>1004</v>
      </c>
      <c r="C46">
        <f t="shared" si="0"/>
        <v>0.75</v>
      </c>
    </row>
    <row r="47" spans="1:3" x14ac:dyDescent="0.25">
      <c r="A47" s="2" t="s">
        <v>1005</v>
      </c>
      <c r="C47">
        <f t="shared" si="0"/>
        <v>0.77</v>
      </c>
    </row>
    <row r="48" spans="1:3" x14ac:dyDescent="0.25">
      <c r="A48" s="2" t="s">
        <v>1006</v>
      </c>
      <c r="C48">
        <f t="shared" si="0"/>
        <v>0.78</v>
      </c>
    </row>
    <row r="49" spans="1:3" x14ac:dyDescent="0.25">
      <c r="A49" s="2" t="s">
        <v>1007</v>
      </c>
      <c r="C49">
        <f t="shared" si="0"/>
        <v>0.8</v>
      </c>
    </row>
    <row r="50" spans="1:3" x14ac:dyDescent="0.25">
      <c r="A50" s="2" t="s">
        <v>1008</v>
      </c>
      <c r="C50">
        <f t="shared" si="0"/>
        <v>0.82</v>
      </c>
    </row>
    <row r="51" spans="1:3" x14ac:dyDescent="0.25">
      <c r="A51" s="2" t="s">
        <v>1009</v>
      </c>
      <c r="C51">
        <f t="shared" si="0"/>
        <v>0.83</v>
      </c>
    </row>
    <row r="52" spans="1:3" x14ac:dyDescent="0.25">
      <c r="A52" s="2" t="s">
        <v>1010</v>
      </c>
      <c r="C52">
        <f t="shared" si="0"/>
        <v>0.85</v>
      </c>
    </row>
    <row r="53" spans="1:3" x14ac:dyDescent="0.25">
      <c r="A53" s="2" t="s">
        <v>1011</v>
      </c>
      <c r="C53">
        <f t="shared" si="0"/>
        <v>0.87</v>
      </c>
    </row>
    <row r="54" spans="1:3" x14ac:dyDescent="0.25">
      <c r="A54" s="2" t="s">
        <v>1012</v>
      </c>
      <c r="C54">
        <f t="shared" si="0"/>
        <v>0.88</v>
      </c>
    </row>
    <row r="55" spans="1:3" x14ac:dyDescent="0.25">
      <c r="A55" s="2" t="s">
        <v>1013</v>
      </c>
      <c r="C55">
        <f t="shared" si="0"/>
        <v>0.9</v>
      </c>
    </row>
    <row r="56" spans="1:3" x14ac:dyDescent="0.25">
      <c r="A56" s="2" t="s">
        <v>1014</v>
      </c>
      <c r="C56">
        <f t="shared" si="0"/>
        <v>0.92</v>
      </c>
    </row>
    <row r="57" spans="1:3" x14ac:dyDescent="0.25">
      <c r="A57" s="2" t="s">
        <v>1015</v>
      </c>
      <c r="C57">
        <f t="shared" si="0"/>
        <v>0.93</v>
      </c>
    </row>
    <row r="58" spans="1:3" x14ac:dyDescent="0.25">
      <c r="A58" s="2" t="s">
        <v>1016</v>
      </c>
      <c r="C58">
        <f t="shared" si="0"/>
        <v>0.95</v>
      </c>
    </row>
    <row r="59" spans="1:3" x14ac:dyDescent="0.25">
      <c r="A59" s="2" t="s">
        <v>1017</v>
      </c>
      <c r="C59">
        <f t="shared" si="0"/>
        <v>0.97</v>
      </c>
    </row>
    <row r="60" spans="1:3" x14ac:dyDescent="0.25">
      <c r="A60" s="2" t="s">
        <v>1018</v>
      </c>
      <c r="C60">
        <f t="shared" si="0"/>
        <v>0.98</v>
      </c>
    </row>
    <row r="61" spans="1:3" x14ac:dyDescent="0.25">
      <c r="A61" s="2" t="s">
        <v>1019</v>
      </c>
      <c r="C61">
        <f t="shared" si="0"/>
        <v>1</v>
      </c>
    </row>
    <row r="62" spans="1:3" x14ac:dyDescent="0.25">
      <c r="A62" s="2" t="s">
        <v>1020</v>
      </c>
      <c r="C62">
        <f t="shared" si="0"/>
        <v>1.02</v>
      </c>
    </row>
    <row r="63" spans="1:3" x14ac:dyDescent="0.25">
      <c r="A63" s="2" t="s">
        <v>1021</v>
      </c>
      <c r="C63">
        <f t="shared" si="0"/>
        <v>1.03</v>
      </c>
    </row>
    <row r="64" spans="1:3" x14ac:dyDescent="0.25">
      <c r="A64" s="2" t="s">
        <v>1022</v>
      </c>
      <c r="C64">
        <f t="shared" si="0"/>
        <v>1.05</v>
      </c>
    </row>
    <row r="65" spans="1:3" x14ac:dyDescent="0.25">
      <c r="A65" s="2" t="s">
        <v>1023</v>
      </c>
      <c r="C65">
        <f t="shared" si="0"/>
        <v>1.07</v>
      </c>
    </row>
    <row r="66" spans="1:3" x14ac:dyDescent="0.25">
      <c r="A66" s="2" t="s">
        <v>5142</v>
      </c>
      <c r="C66">
        <f t="shared" si="0"/>
        <v>1.08</v>
      </c>
    </row>
    <row r="67" spans="1:3" x14ac:dyDescent="0.25">
      <c r="A67" s="2" t="s">
        <v>1024</v>
      </c>
      <c r="C67">
        <f t="shared" ref="C67:C130" si="1">INT(A67*1/100) + ROUND(MOD(A67*1, 100) / 60, 2)</f>
        <v>1.1000000000000001</v>
      </c>
    </row>
    <row r="68" spans="1:3" x14ac:dyDescent="0.25">
      <c r="A68" s="2" t="s">
        <v>1025</v>
      </c>
      <c r="C68">
        <f t="shared" si="1"/>
        <v>1.1200000000000001</v>
      </c>
    </row>
    <row r="69" spans="1:3" x14ac:dyDescent="0.25">
      <c r="A69" s="2" t="s">
        <v>1026</v>
      </c>
      <c r="C69">
        <f t="shared" si="1"/>
        <v>1.1299999999999999</v>
      </c>
    </row>
    <row r="70" spans="1:3" x14ac:dyDescent="0.25">
      <c r="A70" s="2" t="s">
        <v>1027</v>
      </c>
      <c r="C70">
        <f t="shared" si="1"/>
        <v>1.1499999999999999</v>
      </c>
    </row>
    <row r="71" spans="1:3" x14ac:dyDescent="0.25">
      <c r="A71" s="2" t="s">
        <v>5143</v>
      </c>
      <c r="C71">
        <f t="shared" si="1"/>
        <v>1.17</v>
      </c>
    </row>
    <row r="72" spans="1:3" x14ac:dyDescent="0.25">
      <c r="A72" s="2" t="s">
        <v>1028</v>
      </c>
      <c r="C72">
        <f t="shared" si="1"/>
        <v>1.18</v>
      </c>
    </row>
    <row r="73" spans="1:3" x14ac:dyDescent="0.25">
      <c r="A73" s="2" t="s">
        <v>1029</v>
      </c>
      <c r="C73">
        <f t="shared" si="1"/>
        <v>1.2</v>
      </c>
    </row>
    <row r="74" spans="1:3" x14ac:dyDescent="0.25">
      <c r="A74" s="2" t="s">
        <v>1030</v>
      </c>
      <c r="C74">
        <f t="shared" si="1"/>
        <v>1.22</v>
      </c>
    </row>
    <row r="75" spans="1:3" x14ac:dyDescent="0.25">
      <c r="A75" s="2" t="s">
        <v>1031</v>
      </c>
      <c r="C75">
        <f t="shared" si="1"/>
        <v>1.23</v>
      </c>
    </row>
    <row r="76" spans="1:3" x14ac:dyDescent="0.25">
      <c r="A76" s="2" t="s">
        <v>1032</v>
      </c>
      <c r="C76">
        <f t="shared" si="1"/>
        <v>1.25</v>
      </c>
    </row>
    <row r="77" spans="1:3" x14ac:dyDescent="0.25">
      <c r="A77" s="2" t="s">
        <v>1033</v>
      </c>
      <c r="C77">
        <f t="shared" si="1"/>
        <v>1.27</v>
      </c>
    </row>
    <row r="78" spans="1:3" x14ac:dyDescent="0.25">
      <c r="A78" s="2" t="s">
        <v>247</v>
      </c>
      <c r="C78">
        <f t="shared" si="1"/>
        <v>1.28</v>
      </c>
    </row>
    <row r="79" spans="1:3" x14ac:dyDescent="0.25">
      <c r="A79" s="2" t="s">
        <v>5244</v>
      </c>
      <c r="C79">
        <f t="shared" si="1"/>
        <v>1.3</v>
      </c>
    </row>
    <row r="80" spans="1:3" x14ac:dyDescent="0.25">
      <c r="A80" s="2" t="s">
        <v>5245</v>
      </c>
      <c r="C80">
        <f t="shared" si="1"/>
        <v>1.32</v>
      </c>
    </row>
    <row r="81" spans="1:3" x14ac:dyDescent="0.25">
      <c r="A81" s="2" t="s">
        <v>5246</v>
      </c>
      <c r="C81">
        <f t="shared" si="1"/>
        <v>1.33</v>
      </c>
    </row>
    <row r="82" spans="1:3" x14ac:dyDescent="0.25">
      <c r="A82" s="2" t="s">
        <v>5247</v>
      </c>
      <c r="C82">
        <f t="shared" si="1"/>
        <v>1.35</v>
      </c>
    </row>
    <row r="83" spans="1:3" x14ac:dyDescent="0.25">
      <c r="A83" s="2" t="s">
        <v>5248</v>
      </c>
      <c r="C83">
        <f t="shared" si="1"/>
        <v>1.37</v>
      </c>
    </row>
    <row r="84" spans="1:3" x14ac:dyDescent="0.25">
      <c r="A84" s="2" t="s">
        <v>5249</v>
      </c>
      <c r="C84">
        <f t="shared" si="1"/>
        <v>1.38</v>
      </c>
    </row>
    <row r="85" spans="1:3" x14ac:dyDescent="0.25">
      <c r="A85" s="2" t="s">
        <v>5250</v>
      </c>
      <c r="C85">
        <f t="shared" si="1"/>
        <v>1.4</v>
      </c>
    </row>
    <row r="86" spans="1:3" x14ac:dyDescent="0.25">
      <c r="A86" s="2" t="s">
        <v>5251</v>
      </c>
      <c r="C86">
        <f t="shared" si="1"/>
        <v>1.42</v>
      </c>
    </row>
    <row r="87" spans="1:3" x14ac:dyDescent="0.25">
      <c r="A87" s="2" t="s">
        <v>5252</v>
      </c>
      <c r="C87">
        <f t="shared" si="1"/>
        <v>1.43</v>
      </c>
    </row>
    <row r="88" spans="1:3" x14ac:dyDescent="0.25">
      <c r="A88" s="2" t="s">
        <v>5253</v>
      </c>
      <c r="C88">
        <f t="shared" si="1"/>
        <v>1.45</v>
      </c>
    </row>
    <row r="89" spans="1:3" x14ac:dyDescent="0.25">
      <c r="A89" s="2" t="s">
        <v>452</v>
      </c>
      <c r="C89">
        <f t="shared" si="1"/>
        <v>1.47</v>
      </c>
    </row>
    <row r="90" spans="1:3" x14ac:dyDescent="0.25">
      <c r="A90" s="2" t="s">
        <v>5254</v>
      </c>
      <c r="C90">
        <f t="shared" si="1"/>
        <v>1.48</v>
      </c>
    </row>
    <row r="91" spans="1:3" x14ac:dyDescent="0.25">
      <c r="A91" s="2" t="s">
        <v>5255</v>
      </c>
      <c r="C91">
        <f t="shared" si="1"/>
        <v>1.5</v>
      </c>
    </row>
    <row r="92" spans="1:3" x14ac:dyDescent="0.25">
      <c r="A92" s="2" t="s">
        <v>5256</v>
      </c>
      <c r="C92">
        <f t="shared" si="1"/>
        <v>1.52</v>
      </c>
    </row>
    <row r="93" spans="1:3" x14ac:dyDescent="0.25">
      <c r="A93" s="2" t="s">
        <v>5257</v>
      </c>
      <c r="C93">
        <f t="shared" si="1"/>
        <v>1.53</v>
      </c>
    </row>
    <row r="94" spans="1:3" x14ac:dyDescent="0.25">
      <c r="A94" s="2" t="s">
        <v>5258</v>
      </c>
      <c r="C94">
        <f t="shared" si="1"/>
        <v>1.55</v>
      </c>
    </row>
    <row r="95" spans="1:3" x14ac:dyDescent="0.25">
      <c r="A95" s="2" t="s">
        <v>5259</v>
      </c>
      <c r="C95">
        <f t="shared" si="1"/>
        <v>1.57</v>
      </c>
    </row>
    <row r="96" spans="1:3" x14ac:dyDescent="0.25">
      <c r="A96" s="2" t="s">
        <v>5260</v>
      </c>
      <c r="C96">
        <f t="shared" si="1"/>
        <v>1.58</v>
      </c>
    </row>
    <row r="97" spans="1:3" x14ac:dyDescent="0.25">
      <c r="A97" s="2" t="s">
        <v>5261</v>
      </c>
      <c r="C97">
        <f t="shared" si="1"/>
        <v>1.6</v>
      </c>
    </row>
    <row r="98" spans="1:3" x14ac:dyDescent="0.25">
      <c r="A98" s="2" t="s">
        <v>5262</v>
      </c>
      <c r="C98">
        <f t="shared" si="1"/>
        <v>1.62</v>
      </c>
    </row>
    <row r="99" spans="1:3" x14ac:dyDescent="0.25">
      <c r="A99" s="2" t="s">
        <v>460</v>
      </c>
      <c r="C99">
        <f t="shared" si="1"/>
        <v>1.63</v>
      </c>
    </row>
    <row r="100" spans="1:3" x14ac:dyDescent="0.25">
      <c r="A100" s="2" t="s">
        <v>248</v>
      </c>
      <c r="C100">
        <f t="shared" si="1"/>
        <v>1.65</v>
      </c>
    </row>
    <row r="101" spans="1:3" x14ac:dyDescent="0.25">
      <c r="A101" s="2" t="s">
        <v>5263</v>
      </c>
      <c r="C101">
        <f t="shared" si="1"/>
        <v>1</v>
      </c>
    </row>
    <row r="102" spans="1:3" x14ac:dyDescent="0.25">
      <c r="A102" s="2" t="s">
        <v>5145</v>
      </c>
      <c r="C102">
        <f t="shared" si="1"/>
        <v>1.02</v>
      </c>
    </row>
    <row r="103" spans="1:3" x14ac:dyDescent="0.25">
      <c r="A103" s="2" t="s">
        <v>5146</v>
      </c>
      <c r="C103">
        <f t="shared" si="1"/>
        <v>1.03</v>
      </c>
    </row>
    <row r="104" spans="1:3" x14ac:dyDescent="0.25">
      <c r="A104" s="2" t="s">
        <v>5147</v>
      </c>
      <c r="C104">
        <f t="shared" si="1"/>
        <v>1.05</v>
      </c>
    </row>
    <row r="105" spans="1:3" x14ac:dyDescent="0.25">
      <c r="A105" s="2" t="s">
        <v>5148</v>
      </c>
      <c r="C105">
        <f t="shared" si="1"/>
        <v>1.07</v>
      </c>
    </row>
    <row r="106" spans="1:3" x14ac:dyDescent="0.25">
      <c r="A106" s="2" t="s">
        <v>5149</v>
      </c>
      <c r="C106">
        <f t="shared" si="1"/>
        <v>1.08</v>
      </c>
    </row>
    <row r="107" spans="1:3" x14ac:dyDescent="0.25">
      <c r="A107" s="2" t="s">
        <v>5150</v>
      </c>
      <c r="C107">
        <f t="shared" si="1"/>
        <v>1.1000000000000001</v>
      </c>
    </row>
    <row r="108" spans="1:3" x14ac:dyDescent="0.25">
      <c r="A108" s="2" t="s">
        <v>5151</v>
      </c>
      <c r="C108">
        <f t="shared" si="1"/>
        <v>1.1200000000000001</v>
      </c>
    </row>
    <row r="109" spans="1:3" x14ac:dyDescent="0.25">
      <c r="A109" s="2" t="s">
        <v>5152</v>
      </c>
      <c r="C109">
        <f t="shared" si="1"/>
        <v>1.1299999999999999</v>
      </c>
    </row>
    <row r="110" spans="1:3" x14ac:dyDescent="0.25">
      <c r="A110" s="2" t="s">
        <v>5153</v>
      </c>
      <c r="C110">
        <f t="shared" si="1"/>
        <v>1.1499999999999999</v>
      </c>
    </row>
    <row r="111" spans="1:3" x14ac:dyDescent="0.25">
      <c r="A111" s="2" t="s">
        <v>5154</v>
      </c>
      <c r="C111">
        <f t="shared" si="1"/>
        <v>1.17</v>
      </c>
    </row>
    <row r="112" spans="1:3" x14ac:dyDescent="0.25">
      <c r="A112" s="2" t="s">
        <v>5155</v>
      </c>
      <c r="C112">
        <f t="shared" si="1"/>
        <v>1.18</v>
      </c>
    </row>
    <row r="113" spans="1:3" x14ac:dyDescent="0.25">
      <c r="A113" s="2" t="s">
        <v>5156</v>
      </c>
      <c r="C113">
        <f t="shared" si="1"/>
        <v>1.2</v>
      </c>
    </row>
    <row r="114" spans="1:3" x14ac:dyDescent="0.25">
      <c r="A114" s="2" t="s">
        <v>5157</v>
      </c>
      <c r="C114">
        <f t="shared" si="1"/>
        <v>1.22</v>
      </c>
    </row>
    <row r="115" spans="1:3" x14ac:dyDescent="0.25">
      <c r="A115" s="2" t="s">
        <v>5158</v>
      </c>
      <c r="C115">
        <f t="shared" si="1"/>
        <v>1.23</v>
      </c>
    </row>
    <row r="116" spans="1:3" x14ac:dyDescent="0.25">
      <c r="A116" s="2" t="s">
        <v>5159</v>
      </c>
      <c r="C116">
        <f t="shared" si="1"/>
        <v>1.25</v>
      </c>
    </row>
    <row r="117" spans="1:3" x14ac:dyDescent="0.25">
      <c r="A117" s="2" t="s">
        <v>5160</v>
      </c>
      <c r="C117">
        <f t="shared" si="1"/>
        <v>1.27</v>
      </c>
    </row>
    <row r="118" spans="1:3" x14ac:dyDescent="0.25">
      <c r="A118" s="2" t="s">
        <v>5161</v>
      </c>
      <c r="C118">
        <f t="shared" si="1"/>
        <v>1.28</v>
      </c>
    </row>
    <row r="119" spans="1:3" x14ac:dyDescent="0.25">
      <c r="A119" s="2" t="s">
        <v>5162</v>
      </c>
      <c r="C119">
        <f t="shared" si="1"/>
        <v>1.3</v>
      </c>
    </row>
    <row r="120" spans="1:3" x14ac:dyDescent="0.25">
      <c r="A120" s="2" t="s">
        <v>5163</v>
      </c>
      <c r="C120">
        <f t="shared" si="1"/>
        <v>1.32</v>
      </c>
    </row>
    <row r="121" spans="1:3" x14ac:dyDescent="0.25">
      <c r="A121" s="2" t="s">
        <v>5164</v>
      </c>
      <c r="C121">
        <f t="shared" si="1"/>
        <v>1.33</v>
      </c>
    </row>
    <row r="122" spans="1:3" x14ac:dyDescent="0.25">
      <c r="A122" s="2" t="s">
        <v>5165</v>
      </c>
      <c r="C122">
        <f t="shared" si="1"/>
        <v>1.35</v>
      </c>
    </row>
    <row r="123" spans="1:3" x14ac:dyDescent="0.25">
      <c r="A123" s="2" t="s">
        <v>5166</v>
      </c>
      <c r="C123">
        <f t="shared" si="1"/>
        <v>1.37</v>
      </c>
    </row>
    <row r="124" spans="1:3" x14ac:dyDescent="0.25">
      <c r="A124" s="2" t="s">
        <v>5167</v>
      </c>
      <c r="C124">
        <f t="shared" si="1"/>
        <v>1.38</v>
      </c>
    </row>
    <row r="125" spans="1:3" x14ac:dyDescent="0.25">
      <c r="A125" s="2" t="s">
        <v>5168</v>
      </c>
      <c r="C125">
        <f t="shared" si="1"/>
        <v>1.4</v>
      </c>
    </row>
    <row r="126" spans="1:3" x14ac:dyDescent="0.25">
      <c r="A126" s="2" t="s">
        <v>5169</v>
      </c>
      <c r="C126">
        <f t="shared" si="1"/>
        <v>1.42</v>
      </c>
    </row>
    <row r="127" spans="1:3" x14ac:dyDescent="0.25">
      <c r="A127" s="2" t="s">
        <v>5170</v>
      </c>
      <c r="C127">
        <f t="shared" si="1"/>
        <v>1.43</v>
      </c>
    </row>
    <row r="128" spans="1:3" x14ac:dyDescent="0.25">
      <c r="A128" s="2" t="s">
        <v>5171</v>
      </c>
      <c r="C128">
        <f t="shared" si="1"/>
        <v>1.45</v>
      </c>
    </row>
    <row r="129" spans="1:3" x14ac:dyDescent="0.25">
      <c r="A129" s="2" t="s">
        <v>5172</v>
      </c>
      <c r="C129">
        <f t="shared" si="1"/>
        <v>1.47</v>
      </c>
    </row>
    <row r="130" spans="1:3" x14ac:dyDescent="0.25">
      <c r="A130" s="2" t="s">
        <v>5173</v>
      </c>
      <c r="C130">
        <f t="shared" si="1"/>
        <v>1.48</v>
      </c>
    </row>
    <row r="131" spans="1:3" x14ac:dyDescent="0.25">
      <c r="A131" s="2" t="s">
        <v>5174</v>
      </c>
      <c r="C131">
        <f t="shared" ref="C131:C194" si="2">INT(A131*1/100) + ROUND(MOD(A131*1, 100) / 60, 2)</f>
        <v>1.5</v>
      </c>
    </row>
    <row r="132" spans="1:3" x14ac:dyDescent="0.25">
      <c r="A132" s="2" t="s">
        <v>5175</v>
      </c>
      <c r="C132">
        <f t="shared" si="2"/>
        <v>1.52</v>
      </c>
    </row>
    <row r="133" spans="1:3" x14ac:dyDescent="0.25">
      <c r="A133" s="2" t="s">
        <v>5176</v>
      </c>
      <c r="C133">
        <f t="shared" si="2"/>
        <v>1.53</v>
      </c>
    </row>
    <row r="134" spans="1:3" x14ac:dyDescent="0.25">
      <c r="A134" s="2" t="s">
        <v>5177</v>
      </c>
      <c r="C134">
        <f t="shared" si="2"/>
        <v>1.55</v>
      </c>
    </row>
    <row r="135" spans="1:3" x14ac:dyDescent="0.25">
      <c r="A135" s="2" t="s">
        <v>5178</v>
      </c>
      <c r="C135">
        <f t="shared" si="2"/>
        <v>1.5699999999999998</v>
      </c>
    </row>
    <row r="136" spans="1:3" x14ac:dyDescent="0.25">
      <c r="A136" s="2" t="s">
        <v>5179</v>
      </c>
      <c r="C136">
        <f t="shared" si="2"/>
        <v>1.58</v>
      </c>
    </row>
    <row r="137" spans="1:3" x14ac:dyDescent="0.25">
      <c r="A137" s="2" t="s">
        <v>5180</v>
      </c>
      <c r="C137">
        <f t="shared" si="2"/>
        <v>1.6</v>
      </c>
    </row>
    <row r="138" spans="1:3" x14ac:dyDescent="0.25">
      <c r="A138" s="2" t="s">
        <v>5181</v>
      </c>
      <c r="C138">
        <f t="shared" si="2"/>
        <v>1.62</v>
      </c>
    </row>
    <row r="139" spans="1:3" x14ac:dyDescent="0.25">
      <c r="A139" s="2" t="s">
        <v>5182</v>
      </c>
      <c r="C139">
        <f t="shared" si="2"/>
        <v>1.63</v>
      </c>
    </row>
    <row r="140" spans="1:3" x14ac:dyDescent="0.25">
      <c r="A140" s="2" t="s">
        <v>5183</v>
      </c>
      <c r="C140">
        <f t="shared" si="2"/>
        <v>1.65</v>
      </c>
    </row>
    <row r="141" spans="1:3" x14ac:dyDescent="0.25">
      <c r="A141" s="2" t="s">
        <v>5184</v>
      </c>
      <c r="C141">
        <f t="shared" si="2"/>
        <v>1.67</v>
      </c>
    </row>
    <row r="142" spans="1:3" x14ac:dyDescent="0.25">
      <c r="A142" s="2" t="s">
        <v>5185</v>
      </c>
      <c r="C142">
        <f t="shared" si="2"/>
        <v>1.6800000000000002</v>
      </c>
    </row>
    <row r="143" spans="1:3" x14ac:dyDescent="0.25">
      <c r="A143" s="2" t="s">
        <v>5186</v>
      </c>
      <c r="C143">
        <f t="shared" si="2"/>
        <v>1.7</v>
      </c>
    </row>
    <row r="144" spans="1:3" x14ac:dyDescent="0.25">
      <c r="A144" s="2" t="s">
        <v>5187</v>
      </c>
      <c r="C144">
        <f t="shared" si="2"/>
        <v>1.72</v>
      </c>
    </row>
    <row r="145" spans="1:3" x14ac:dyDescent="0.25">
      <c r="A145" s="2" t="s">
        <v>5188</v>
      </c>
      <c r="C145">
        <f t="shared" si="2"/>
        <v>1.73</v>
      </c>
    </row>
    <row r="146" spans="1:3" x14ac:dyDescent="0.25">
      <c r="A146" s="2" t="s">
        <v>5189</v>
      </c>
      <c r="C146">
        <f t="shared" si="2"/>
        <v>1.75</v>
      </c>
    </row>
    <row r="147" spans="1:3" x14ac:dyDescent="0.25">
      <c r="A147" s="2" t="s">
        <v>5190</v>
      </c>
      <c r="C147">
        <f t="shared" si="2"/>
        <v>1.77</v>
      </c>
    </row>
    <row r="148" spans="1:3" x14ac:dyDescent="0.25">
      <c r="A148" s="2" t="s">
        <v>5191</v>
      </c>
      <c r="C148">
        <f t="shared" si="2"/>
        <v>1.78</v>
      </c>
    </row>
    <row r="149" spans="1:3" x14ac:dyDescent="0.25">
      <c r="A149" s="2" t="s">
        <v>5192</v>
      </c>
      <c r="C149">
        <f t="shared" si="2"/>
        <v>1.8</v>
      </c>
    </row>
    <row r="150" spans="1:3" x14ac:dyDescent="0.25">
      <c r="A150" s="2" t="s">
        <v>5193</v>
      </c>
      <c r="C150">
        <f t="shared" si="2"/>
        <v>1.8199999999999998</v>
      </c>
    </row>
    <row r="151" spans="1:3" x14ac:dyDescent="0.25">
      <c r="A151" s="2" t="s">
        <v>5194</v>
      </c>
      <c r="C151">
        <f t="shared" si="2"/>
        <v>1.83</v>
      </c>
    </row>
    <row r="152" spans="1:3" x14ac:dyDescent="0.25">
      <c r="A152" s="2" t="s">
        <v>5195</v>
      </c>
      <c r="C152">
        <f t="shared" si="2"/>
        <v>1.85</v>
      </c>
    </row>
    <row r="153" spans="1:3" x14ac:dyDescent="0.25">
      <c r="A153" s="2" t="s">
        <v>5196</v>
      </c>
      <c r="C153">
        <f t="shared" si="2"/>
        <v>1.87</v>
      </c>
    </row>
    <row r="154" spans="1:3" x14ac:dyDescent="0.25">
      <c r="A154" s="2" t="s">
        <v>5197</v>
      </c>
      <c r="C154">
        <f t="shared" si="2"/>
        <v>1.88</v>
      </c>
    </row>
    <row r="155" spans="1:3" x14ac:dyDescent="0.25">
      <c r="A155" s="2" t="s">
        <v>5198</v>
      </c>
      <c r="C155">
        <f t="shared" si="2"/>
        <v>1.9</v>
      </c>
    </row>
    <row r="156" spans="1:3" x14ac:dyDescent="0.25">
      <c r="A156" s="2" t="s">
        <v>5199</v>
      </c>
      <c r="C156">
        <f t="shared" si="2"/>
        <v>1.92</v>
      </c>
    </row>
    <row r="157" spans="1:3" x14ac:dyDescent="0.25">
      <c r="A157" s="2" t="s">
        <v>5200</v>
      </c>
      <c r="C157">
        <f t="shared" si="2"/>
        <v>1.9300000000000002</v>
      </c>
    </row>
    <row r="158" spans="1:3" x14ac:dyDescent="0.25">
      <c r="A158" s="2" t="s">
        <v>5201</v>
      </c>
      <c r="C158">
        <f t="shared" si="2"/>
        <v>1.95</v>
      </c>
    </row>
    <row r="159" spans="1:3" x14ac:dyDescent="0.25">
      <c r="A159" s="2" t="s">
        <v>5202</v>
      </c>
      <c r="C159">
        <f t="shared" si="2"/>
        <v>1.97</v>
      </c>
    </row>
    <row r="160" spans="1:3" x14ac:dyDescent="0.25">
      <c r="A160" s="2" t="s">
        <v>5203</v>
      </c>
      <c r="C160">
        <f t="shared" si="2"/>
        <v>1.98</v>
      </c>
    </row>
    <row r="161" spans="1:3" x14ac:dyDescent="0.25">
      <c r="A161" s="2" t="s">
        <v>5204</v>
      </c>
      <c r="C161">
        <f t="shared" si="2"/>
        <v>2</v>
      </c>
    </row>
    <row r="162" spans="1:3" x14ac:dyDescent="0.25">
      <c r="A162" s="2" t="s">
        <v>5205</v>
      </c>
      <c r="C162">
        <f t="shared" si="2"/>
        <v>2.02</v>
      </c>
    </row>
    <row r="163" spans="1:3" x14ac:dyDescent="0.25">
      <c r="A163" s="2" t="s">
        <v>5206</v>
      </c>
      <c r="C163">
        <f t="shared" si="2"/>
        <v>2.0300000000000002</v>
      </c>
    </row>
    <row r="164" spans="1:3" x14ac:dyDescent="0.25">
      <c r="A164" s="2" t="s">
        <v>5207</v>
      </c>
      <c r="C164">
        <f t="shared" si="2"/>
        <v>2.0499999999999998</v>
      </c>
    </row>
    <row r="165" spans="1:3" x14ac:dyDescent="0.25">
      <c r="A165" s="2" t="s">
        <v>5208</v>
      </c>
      <c r="C165">
        <f t="shared" si="2"/>
        <v>2.0700000000000003</v>
      </c>
    </row>
    <row r="166" spans="1:3" x14ac:dyDescent="0.25">
      <c r="A166" s="2" t="s">
        <v>5209</v>
      </c>
      <c r="C166">
        <f t="shared" si="2"/>
        <v>2.08</v>
      </c>
    </row>
    <row r="167" spans="1:3" x14ac:dyDescent="0.25">
      <c r="A167" s="2" t="s">
        <v>5210</v>
      </c>
      <c r="C167">
        <f t="shared" si="2"/>
        <v>2.1</v>
      </c>
    </row>
    <row r="168" spans="1:3" x14ac:dyDescent="0.25">
      <c r="A168" s="2" t="s">
        <v>5211</v>
      </c>
      <c r="C168">
        <f t="shared" si="2"/>
        <v>2.12</v>
      </c>
    </row>
    <row r="169" spans="1:3" x14ac:dyDescent="0.25">
      <c r="A169" s="2" t="s">
        <v>5212</v>
      </c>
      <c r="C169">
        <f t="shared" si="2"/>
        <v>2.13</v>
      </c>
    </row>
    <row r="170" spans="1:3" x14ac:dyDescent="0.25">
      <c r="A170" s="2" t="s">
        <v>5213</v>
      </c>
      <c r="C170">
        <f t="shared" si="2"/>
        <v>2.15</v>
      </c>
    </row>
    <row r="171" spans="1:3" x14ac:dyDescent="0.25">
      <c r="A171" s="2" t="s">
        <v>5214</v>
      </c>
      <c r="C171">
        <f t="shared" si="2"/>
        <v>2.17</v>
      </c>
    </row>
    <row r="172" spans="1:3" x14ac:dyDescent="0.25">
      <c r="A172" s="2" t="s">
        <v>5215</v>
      </c>
      <c r="C172">
        <f t="shared" si="2"/>
        <v>2.1799999999999997</v>
      </c>
    </row>
    <row r="173" spans="1:3" x14ac:dyDescent="0.25">
      <c r="A173" s="2" t="s">
        <v>5216</v>
      </c>
      <c r="C173">
        <f t="shared" si="2"/>
        <v>2.2000000000000002</v>
      </c>
    </row>
    <row r="174" spans="1:3" x14ac:dyDescent="0.25">
      <c r="A174" s="2" t="s">
        <v>5217</v>
      </c>
      <c r="C174">
        <f t="shared" si="2"/>
        <v>2.2199999999999998</v>
      </c>
    </row>
    <row r="175" spans="1:3" x14ac:dyDescent="0.25">
      <c r="A175" s="2" t="s">
        <v>5218</v>
      </c>
      <c r="C175">
        <f t="shared" si="2"/>
        <v>2.23</v>
      </c>
    </row>
    <row r="176" spans="1:3" x14ac:dyDescent="0.25">
      <c r="A176" s="2" t="s">
        <v>5219</v>
      </c>
      <c r="C176">
        <f t="shared" si="2"/>
        <v>2.25</v>
      </c>
    </row>
    <row r="177" spans="1:3" x14ac:dyDescent="0.25">
      <c r="A177" s="2" t="s">
        <v>5220</v>
      </c>
      <c r="C177">
        <f t="shared" si="2"/>
        <v>2.27</v>
      </c>
    </row>
    <row r="178" spans="1:3" x14ac:dyDescent="0.25">
      <c r="A178" s="2" t="s">
        <v>5221</v>
      </c>
      <c r="C178">
        <f t="shared" si="2"/>
        <v>2.2800000000000002</v>
      </c>
    </row>
    <row r="179" spans="1:3" x14ac:dyDescent="0.25">
      <c r="A179" s="2" t="s">
        <v>5222</v>
      </c>
      <c r="C179">
        <f t="shared" si="2"/>
        <v>2.2999999999999998</v>
      </c>
    </row>
    <row r="180" spans="1:3" x14ac:dyDescent="0.25">
      <c r="A180" s="2" t="s">
        <v>5223</v>
      </c>
      <c r="C180">
        <f t="shared" si="2"/>
        <v>2.3200000000000003</v>
      </c>
    </row>
    <row r="181" spans="1:3" x14ac:dyDescent="0.25">
      <c r="A181" s="2" t="s">
        <v>5224</v>
      </c>
      <c r="C181">
        <f t="shared" si="2"/>
        <v>2.33</v>
      </c>
    </row>
    <row r="182" spans="1:3" x14ac:dyDescent="0.25">
      <c r="A182" s="2" t="s">
        <v>5225</v>
      </c>
      <c r="C182">
        <f t="shared" si="2"/>
        <v>2.35</v>
      </c>
    </row>
    <row r="183" spans="1:3" x14ac:dyDescent="0.25">
      <c r="A183" s="2" t="s">
        <v>5226</v>
      </c>
      <c r="C183">
        <f t="shared" si="2"/>
        <v>2.37</v>
      </c>
    </row>
    <row r="184" spans="1:3" x14ac:dyDescent="0.25">
      <c r="A184" s="2" t="s">
        <v>5227</v>
      </c>
      <c r="C184">
        <f t="shared" si="2"/>
        <v>2.38</v>
      </c>
    </row>
    <row r="185" spans="1:3" x14ac:dyDescent="0.25">
      <c r="A185" s="2" t="s">
        <v>5228</v>
      </c>
      <c r="C185">
        <f t="shared" si="2"/>
        <v>2.4</v>
      </c>
    </row>
    <row r="186" spans="1:3" x14ac:dyDescent="0.25">
      <c r="A186" s="2" t="s">
        <v>5229</v>
      </c>
      <c r="C186">
        <f t="shared" si="2"/>
        <v>2.42</v>
      </c>
    </row>
    <row r="187" spans="1:3" x14ac:dyDescent="0.25">
      <c r="A187" s="2" t="s">
        <v>5230</v>
      </c>
      <c r="C187">
        <f t="shared" si="2"/>
        <v>2.4299999999999997</v>
      </c>
    </row>
    <row r="188" spans="1:3" x14ac:dyDescent="0.25">
      <c r="A188" s="2" t="s">
        <v>5231</v>
      </c>
      <c r="C188">
        <f t="shared" si="2"/>
        <v>2.4500000000000002</v>
      </c>
    </row>
    <row r="189" spans="1:3" x14ac:dyDescent="0.25">
      <c r="A189" s="2" t="s">
        <v>5232</v>
      </c>
      <c r="C189">
        <f t="shared" si="2"/>
        <v>2.4699999999999998</v>
      </c>
    </row>
    <row r="190" spans="1:3" x14ac:dyDescent="0.25">
      <c r="A190" s="2" t="s">
        <v>5233</v>
      </c>
      <c r="C190">
        <f t="shared" si="2"/>
        <v>2.48</v>
      </c>
    </row>
    <row r="191" spans="1:3" x14ac:dyDescent="0.25">
      <c r="A191" s="2" t="s">
        <v>5234</v>
      </c>
      <c r="C191">
        <f t="shared" si="2"/>
        <v>2.5</v>
      </c>
    </row>
    <row r="192" spans="1:3" x14ac:dyDescent="0.25">
      <c r="A192" s="2" t="s">
        <v>5235</v>
      </c>
      <c r="C192">
        <f t="shared" si="2"/>
        <v>2.52</v>
      </c>
    </row>
    <row r="193" spans="1:3" x14ac:dyDescent="0.25">
      <c r="A193" s="2" t="s">
        <v>5236</v>
      </c>
      <c r="C193">
        <f t="shared" si="2"/>
        <v>2.5300000000000002</v>
      </c>
    </row>
    <row r="194" spans="1:3" x14ac:dyDescent="0.25">
      <c r="A194" s="2" t="s">
        <v>5237</v>
      </c>
      <c r="C194">
        <f t="shared" si="2"/>
        <v>2.5499999999999998</v>
      </c>
    </row>
    <row r="195" spans="1:3" x14ac:dyDescent="0.25">
      <c r="A195" s="2" t="s">
        <v>5238</v>
      </c>
      <c r="C195">
        <f t="shared" ref="C195:C258" si="3">INT(A195*1/100) + ROUND(MOD(A195*1, 100) / 60, 2)</f>
        <v>2.5700000000000003</v>
      </c>
    </row>
    <row r="196" spans="1:3" x14ac:dyDescent="0.25">
      <c r="A196" s="2" t="s">
        <v>5239</v>
      </c>
      <c r="C196">
        <f t="shared" si="3"/>
        <v>2.58</v>
      </c>
    </row>
    <row r="197" spans="1:3" x14ac:dyDescent="0.25">
      <c r="A197" s="2" t="s">
        <v>5240</v>
      </c>
      <c r="C197">
        <f t="shared" si="3"/>
        <v>2.6</v>
      </c>
    </row>
    <row r="198" spans="1:3" x14ac:dyDescent="0.25">
      <c r="A198" s="2" t="s">
        <v>5241</v>
      </c>
      <c r="C198">
        <f t="shared" si="3"/>
        <v>2.62</v>
      </c>
    </row>
    <row r="199" spans="1:3" x14ac:dyDescent="0.25">
      <c r="A199" s="2" t="s">
        <v>5242</v>
      </c>
      <c r="C199">
        <f t="shared" si="3"/>
        <v>2.63</v>
      </c>
    </row>
    <row r="200" spans="1:3" x14ac:dyDescent="0.25">
      <c r="A200" s="2" t="s">
        <v>5243</v>
      </c>
      <c r="C200">
        <f t="shared" si="3"/>
        <v>2.65</v>
      </c>
    </row>
    <row r="201" spans="1:3" x14ac:dyDescent="0.25">
      <c r="A201" s="2" t="s">
        <v>975</v>
      </c>
      <c r="C201">
        <f t="shared" si="3"/>
        <v>2</v>
      </c>
    </row>
    <row r="202" spans="1:3" x14ac:dyDescent="0.25">
      <c r="A202" s="2" t="s">
        <v>2637</v>
      </c>
      <c r="C202">
        <f t="shared" si="3"/>
        <v>2.02</v>
      </c>
    </row>
    <row r="203" spans="1:3" x14ac:dyDescent="0.25">
      <c r="A203" s="2" t="s">
        <v>2638</v>
      </c>
      <c r="C203">
        <f t="shared" si="3"/>
        <v>2.0299999999999998</v>
      </c>
    </row>
    <row r="204" spans="1:3" x14ac:dyDescent="0.25">
      <c r="A204" s="2" t="s">
        <v>2639</v>
      </c>
      <c r="C204">
        <f t="shared" si="3"/>
        <v>2.0499999999999998</v>
      </c>
    </row>
    <row r="205" spans="1:3" x14ac:dyDescent="0.25">
      <c r="A205" s="2" t="s">
        <v>2640</v>
      </c>
      <c r="C205">
        <f t="shared" si="3"/>
        <v>2.0699999999999998</v>
      </c>
    </row>
    <row r="206" spans="1:3" x14ac:dyDescent="0.25">
      <c r="A206" s="2" t="s">
        <v>2641</v>
      </c>
      <c r="C206">
        <f t="shared" si="3"/>
        <v>2.08</v>
      </c>
    </row>
    <row r="207" spans="1:3" x14ac:dyDescent="0.25">
      <c r="A207" s="2" t="s">
        <v>2642</v>
      </c>
      <c r="C207">
        <f t="shared" si="3"/>
        <v>2.1</v>
      </c>
    </row>
    <row r="208" spans="1:3" x14ac:dyDescent="0.25">
      <c r="A208" s="2" t="s">
        <v>2643</v>
      </c>
      <c r="C208">
        <f t="shared" si="3"/>
        <v>2.12</v>
      </c>
    </row>
    <row r="209" spans="1:3" x14ac:dyDescent="0.25">
      <c r="A209" s="2" t="s">
        <v>2644</v>
      </c>
      <c r="C209">
        <f t="shared" si="3"/>
        <v>2.13</v>
      </c>
    </row>
    <row r="210" spans="1:3" x14ac:dyDescent="0.25">
      <c r="A210" s="2" t="s">
        <v>2645</v>
      </c>
      <c r="C210">
        <f t="shared" si="3"/>
        <v>2.15</v>
      </c>
    </row>
    <row r="211" spans="1:3" x14ac:dyDescent="0.25">
      <c r="A211" s="2" t="s">
        <v>2646</v>
      </c>
      <c r="C211">
        <f t="shared" si="3"/>
        <v>2.17</v>
      </c>
    </row>
    <row r="212" spans="1:3" x14ac:dyDescent="0.25">
      <c r="A212" s="2" t="s">
        <v>2647</v>
      </c>
      <c r="C212">
        <f t="shared" si="3"/>
        <v>2.1800000000000002</v>
      </c>
    </row>
    <row r="213" spans="1:3" x14ac:dyDescent="0.25">
      <c r="A213" s="2" t="s">
        <v>2648</v>
      </c>
      <c r="C213">
        <f t="shared" si="3"/>
        <v>2.2000000000000002</v>
      </c>
    </row>
    <row r="214" spans="1:3" x14ac:dyDescent="0.25">
      <c r="A214" s="2" t="s">
        <v>2649</v>
      </c>
      <c r="C214">
        <f t="shared" si="3"/>
        <v>2.2200000000000002</v>
      </c>
    </row>
    <row r="215" spans="1:3" x14ac:dyDescent="0.25">
      <c r="A215" s="2" t="s">
        <v>2650</v>
      </c>
      <c r="C215">
        <f t="shared" si="3"/>
        <v>2.23</v>
      </c>
    </row>
    <row r="216" spans="1:3" x14ac:dyDescent="0.25">
      <c r="A216" s="2" t="s">
        <v>2651</v>
      </c>
      <c r="C216">
        <f t="shared" si="3"/>
        <v>2.25</v>
      </c>
    </row>
    <row r="217" spans="1:3" x14ac:dyDescent="0.25">
      <c r="A217" s="2" t="s">
        <v>2652</v>
      </c>
      <c r="C217">
        <f t="shared" si="3"/>
        <v>2.27</v>
      </c>
    </row>
    <row r="218" spans="1:3" x14ac:dyDescent="0.25">
      <c r="A218" s="2" t="s">
        <v>2653</v>
      </c>
      <c r="C218">
        <f t="shared" si="3"/>
        <v>2.2800000000000002</v>
      </c>
    </row>
    <row r="219" spans="1:3" x14ac:dyDescent="0.25">
      <c r="A219" s="2" t="s">
        <v>2654</v>
      </c>
      <c r="C219">
        <f t="shared" si="3"/>
        <v>2.2999999999999998</v>
      </c>
    </row>
    <row r="220" spans="1:3" x14ac:dyDescent="0.25">
      <c r="A220" s="2" t="s">
        <v>2655</v>
      </c>
      <c r="C220">
        <f t="shared" si="3"/>
        <v>2.3199999999999998</v>
      </c>
    </row>
    <row r="221" spans="1:3" x14ac:dyDescent="0.25">
      <c r="A221" s="2" t="s">
        <v>2656</v>
      </c>
      <c r="C221">
        <f t="shared" si="3"/>
        <v>2.33</v>
      </c>
    </row>
    <row r="222" spans="1:3" x14ac:dyDescent="0.25">
      <c r="A222" s="2" t="s">
        <v>2657</v>
      </c>
      <c r="C222">
        <f t="shared" si="3"/>
        <v>2.35</v>
      </c>
    </row>
    <row r="223" spans="1:3" x14ac:dyDescent="0.25">
      <c r="A223" s="2" t="s">
        <v>2658</v>
      </c>
      <c r="C223">
        <f t="shared" si="3"/>
        <v>2.37</v>
      </c>
    </row>
    <row r="224" spans="1:3" x14ac:dyDescent="0.25">
      <c r="A224" s="2" t="s">
        <v>2659</v>
      </c>
      <c r="C224">
        <f t="shared" si="3"/>
        <v>2.38</v>
      </c>
    </row>
    <row r="225" spans="1:3" x14ac:dyDescent="0.25">
      <c r="A225" s="2" t="s">
        <v>2660</v>
      </c>
      <c r="C225">
        <f t="shared" si="3"/>
        <v>2.4</v>
      </c>
    </row>
    <row r="226" spans="1:3" x14ac:dyDescent="0.25">
      <c r="A226" s="2" t="s">
        <v>2661</v>
      </c>
      <c r="C226">
        <f t="shared" si="3"/>
        <v>2.42</v>
      </c>
    </row>
    <row r="227" spans="1:3" x14ac:dyDescent="0.25">
      <c r="A227" s="2" t="s">
        <v>2662</v>
      </c>
      <c r="C227">
        <f t="shared" si="3"/>
        <v>2.4300000000000002</v>
      </c>
    </row>
    <row r="228" spans="1:3" x14ac:dyDescent="0.25">
      <c r="A228" s="2" t="s">
        <v>2663</v>
      </c>
      <c r="C228">
        <f t="shared" si="3"/>
        <v>2.4500000000000002</v>
      </c>
    </row>
    <row r="229" spans="1:3" x14ac:dyDescent="0.25">
      <c r="A229" s="2" t="s">
        <v>2664</v>
      </c>
      <c r="C229">
        <f t="shared" si="3"/>
        <v>2.4699999999999998</v>
      </c>
    </row>
    <row r="230" spans="1:3" x14ac:dyDescent="0.25">
      <c r="A230" s="2" t="s">
        <v>2665</v>
      </c>
      <c r="C230">
        <f t="shared" si="3"/>
        <v>2.48</v>
      </c>
    </row>
    <row r="231" spans="1:3" x14ac:dyDescent="0.25">
      <c r="A231" s="2" t="s">
        <v>2666</v>
      </c>
      <c r="C231">
        <f t="shared" si="3"/>
        <v>2.5</v>
      </c>
    </row>
    <row r="232" spans="1:3" x14ac:dyDescent="0.25">
      <c r="A232" s="2" t="s">
        <v>2667</v>
      </c>
      <c r="C232">
        <f t="shared" si="3"/>
        <v>2.52</v>
      </c>
    </row>
    <row r="233" spans="1:3" x14ac:dyDescent="0.25">
      <c r="A233" s="2" t="s">
        <v>2668</v>
      </c>
      <c r="C233">
        <f t="shared" si="3"/>
        <v>2.5300000000000002</v>
      </c>
    </row>
    <row r="234" spans="1:3" x14ac:dyDescent="0.25">
      <c r="A234" s="2" t="s">
        <v>2669</v>
      </c>
      <c r="C234">
        <f t="shared" si="3"/>
        <v>2.5499999999999998</v>
      </c>
    </row>
    <row r="235" spans="1:3" x14ac:dyDescent="0.25">
      <c r="A235" s="2" t="s">
        <v>2670</v>
      </c>
      <c r="C235">
        <f t="shared" si="3"/>
        <v>2.57</v>
      </c>
    </row>
    <row r="236" spans="1:3" x14ac:dyDescent="0.25">
      <c r="A236" s="2" t="s">
        <v>2671</v>
      </c>
      <c r="C236">
        <f t="shared" si="3"/>
        <v>2.58</v>
      </c>
    </row>
    <row r="237" spans="1:3" x14ac:dyDescent="0.25">
      <c r="A237" s="2" t="s">
        <v>2672</v>
      </c>
      <c r="C237">
        <f t="shared" si="3"/>
        <v>2.6</v>
      </c>
    </row>
    <row r="238" spans="1:3" x14ac:dyDescent="0.25">
      <c r="A238" s="2" t="s">
        <v>2673</v>
      </c>
      <c r="C238">
        <f t="shared" si="3"/>
        <v>2.62</v>
      </c>
    </row>
    <row r="239" spans="1:3" x14ac:dyDescent="0.25">
      <c r="A239" s="2" t="s">
        <v>2674</v>
      </c>
      <c r="C239">
        <f t="shared" si="3"/>
        <v>2.63</v>
      </c>
    </row>
    <row r="240" spans="1:3" x14ac:dyDescent="0.25">
      <c r="A240" s="2" t="s">
        <v>2675</v>
      </c>
      <c r="C240">
        <f t="shared" si="3"/>
        <v>2.65</v>
      </c>
    </row>
    <row r="241" spans="1:3" x14ac:dyDescent="0.25">
      <c r="A241" s="2" t="s">
        <v>2676</v>
      </c>
      <c r="C241">
        <f t="shared" si="3"/>
        <v>2.67</v>
      </c>
    </row>
    <row r="242" spans="1:3" x14ac:dyDescent="0.25">
      <c r="A242" s="2" t="s">
        <v>2677</v>
      </c>
      <c r="C242">
        <f t="shared" si="3"/>
        <v>2.68</v>
      </c>
    </row>
    <row r="243" spans="1:3" x14ac:dyDescent="0.25">
      <c r="A243" s="2" t="s">
        <v>2678</v>
      </c>
      <c r="C243">
        <f t="shared" si="3"/>
        <v>2.7</v>
      </c>
    </row>
    <row r="244" spans="1:3" x14ac:dyDescent="0.25">
      <c r="A244" s="2" t="s">
        <v>2679</v>
      </c>
      <c r="C244">
        <f t="shared" si="3"/>
        <v>2.7199999999999998</v>
      </c>
    </row>
    <row r="245" spans="1:3" x14ac:dyDescent="0.25">
      <c r="A245" s="2" t="s">
        <v>2680</v>
      </c>
      <c r="C245">
        <f t="shared" si="3"/>
        <v>2.73</v>
      </c>
    </row>
    <row r="246" spans="1:3" x14ac:dyDescent="0.25">
      <c r="A246" s="2" t="s">
        <v>2681</v>
      </c>
      <c r="C246">
        <f t="shared" si="3"/>
        <v>2.75</v>
      </c>
    </row>
    <row r="247" spans="1:3" x14ac:dyDescent="0.25">
      <c r="A247" s="2" t="s">
        <v>2682</v>
      </c>
      <c r="C247">
        <f t="shared" si="3"/>
        <v>2.77</v>
      </c>
    </row>
    <row r="248" spans="1:3" x14ac:dyDescent="0.25">
      <c r="A248" s="2" t="s">
        <v>2683</v>
      </c>
      <c r="C248">
        <f t="shared" si="3"/>
        <v>2.7800000000000002</v>
      </c>
    </row>
    <row r="249" spans="1:3" x14ac:dyDescent="0.25">
      <c r="A249" s="2" t="s">
        <v>2684</v>
      </c>
      <c r="C249">
        <f t="shared" si="3"/>
        <v>2.8</v>
      </c>
    </row>
    <row r="250" spans="1:3" x14ac:dyDescent="0.25">
      <c r="A250" s="2" t="s">
        <v>2685</v>
      </c>
      <c r="C250">
        <f t="shared" si="3"/>
        <v>2.82</v>
      </c>
    </row>
    <row r="251" spans="1:3" x14ac:dyDescent="0.25">
      <c r="A251" s="2" t="s">
        <v>2686</v>
      </c>
      <c r="C251">
        <f t="shared" si="3"/>
        <v>2.83</v>
      </c>
    </row>
    <row r="252" spans="1:3" x14ac:dyDescent="0.25">
      <c r="A252" s="2" t="s">
        <v>2687</v>
      </c>
      <c r="C252">
        <f t="shared" si="3"/>
        <v>2.85</v>
      </c>
    </row>
    <row r="253" spans="1:3" x14ac:dyDescent="0.25">
      <c r="A253" s="2" t="s">
        <v>2688</v>
      </c>
      <c r="C253">
        <f t="shared" si="3"/>
        <v>2.87</v>
      </c>
    </row>
    <row r="254" spans="1:3" x14ac:dyDescent="0.25">
      <c r="A254" s="2" t="s">
        <v>2689</v>
      </c>
      <c r="C254">
        <f t="shared" si="3"/>
        <v>2.88</v>
      </c>
    </row>
    <row r="255" spans="1:3" x14ac:dyDescent="0.25">
      <c r="A255" s="2" t="s">
        <v>2690</v>
      </c>
      <c r="C255">
        <f t="shared" si="3"/>
        <v>2.9</v>
      </c>
    </row>
    <row r="256" spans="1:3" x14ac:dyDescent="0.25">
      <c r="A256" s="2" t="s">
        <v>2691</v>
      </c>
      <c r="C256">
        <f t="shared" si="3"/>
        <v>2.92</v>
      </c>
    </row>
    <row r="257" spans="1:3" x14ac:dyDescent="0.25">
      <c r="A257" s="2" t="s">
        <v>2692</v>
      </c>
      <c r="C257">
        <f t="shared" si="3"/>
        <v>2.93</v>
      </c>
    </row>
    <row r="258" spans="1:3" x14ac:dyDescent="0.25">
      <c r="A258" s="2" t="s">
        <v>2693</v>
      </c>
      <c r="C258">
        <f t="shared" si="3"/>
        <v>2.95</v>
      </c>
    </row>
    <row r="259" spans="1:3" x14ac:dyDescent="0.25">
      <c r="A259" s="2" t="s">
        <v>2694</v>
      </c>
      <c r="C259">
        <f t="shared" ref="C259:C322" si="4">INT(A259*1/100) + ROUND(MOD(A259*1, 100) / 60, 2)</f>
        <v>2.9699999999999998</v>
      </c>
    </row>
    <row r="260" spans="1:3" x14ac:dyDescent="0.25">
      <c r="A260" s="2" t="s">
        <v>2695</v>
      </c>
      <c r="C260">
        <f t="shared" si="4"/>
        <v>2.98</v>
      </c>
    </row>
    <row r="261" spans="1:3" x14ac:dyDescent="0.25">
      <c r="A261" s="2" t="s">
        <v>2696</v>
      </c>
      <c r="C261">
        <f t="shared" si="4"/>
        <v>3</v>
      </c>
    </row>
    <row r="262" spans="1:3" x14ac:dyDescent="0.25">
      <c r="A262" s="2" t="s">
        <v>2697</v>
      </c>
      <c r="C262">
        <f t="shared" si="4"/>
        <v>3.02</v>
      </c>
    </row>
    <row r="263" spans="1:3" x14ac:dyDescent="0.25">
      <c r="A263" s="2" t="s">
        <v>2698</v>
      </c>
      <c r="C263">
        <f t="shared" si="4"/>
        <v>3.0300000000000002</v>
      </c>
    </row>
    <row r="264" spans="1:3" x14ac:dyDescent="0.25">
      <c r="A264" s="2" t="s">
        <v>2699</v>
      </c>
      <c r="C264">
        <f t="shared" si="4"/>
        <v>3.05</v>
      </c>
    </row>
    <row r="265" spans="1:3" x14ac:dyDescent="0.25">
      <c r="A265" s="2" t="s">
        <v>2700</v>
      </c>
      <c r="C265">
        <f t="shared" si="4"/>
        <v>3.0700000000000003</v>
      </c>
    </row>
    <row r="266" spans="1:3" x14ac:dyDescent="0.25">
      <c r="A266" s="2" t="s">
        <v>2701</v>
      </c>
      <c r="C266">
        <f t="shared" si="4"/>
        <v>3.08</v>
      </c>
    </row>
    <row r="267" spans="1:3" x14ac:dyDescent="0.25">
      <c r="A267" s="2" t="s">
        <v>2702</v>
      </c>
      <c r="C267">
        <f t="shared" si="4"/>
        <v>3.1</v>
      </c>
    </row>
    <row r="268" spans="1:3" x14ac:dyDescent="0.25">
      <c r="A268" s="2" t="s">
        <v>2703</v>
      </c>
      <c r="C268">
        <f t="shared" si="4"/>
        <v>3.12</v>
      </c>
    </row>
    <row r="269" spans="1:3" x14ac:dyDescent="0.25">
      <c r="A269" s="2" t="s">
        <v>2704</v>
      </c>
      <c r="C269">
        <f t="shared" si="4"/>
        <v>3.13</v>
      </c>
    </row>
    <row r="270" spans="1:3" x14ac:dyDescent="0.25">
      <c r="A270" s="2" t="s">
        <v>2705</v>
      </c>
      <c r="C270">
        <f t="shared" si="4"/>
        <v>3.15</v>
      </c>
    </row>
    <row r="271" spans="1:3" x14ac:dyDescent="0.25">
      <c r="A271" s="2" t="s">
        <v>2706</v>
      </c>
      <c r="C271">
        <f t="shared" si="4"/>
        <v>3.17</v>
      </c>
    </row>
    <row r="272" spans="1:3" x14ac:dyDescent="0.25">
      <c r="A272" s="2" t="s">
        <v>2707</v>
      </c>
      <c r="C272">
        <f t="shared" si="4"/>
        <v>3.1799999999999997</v>
      </c>
    </row>
    <row r="273" spans="1:3" x14ac:dyDescent="0.25">
      <c r="A273" s="2" t="s">
        <v>2708</v>
      </c>
      <c r="C273">
        <f t="shared" si="4"/>
        <v>3.2</v>
      </c>
    </row>
    <row r="274" spans="1:3" x14ac:dyDescent="0.25">
      <c r="A274" s="2" t="s">
        <v>2709</v>
      </c>
      <c r="C274">
        <f t="shared" si="4"/>
        <v>3.2199999999999998</v>
      </c>
    </row>
    <row r="275" spans="1:3" x14ac:dyDescent="0.25">
      <c r="A275" s="2" t="s">
        <v>2710</v>
      </c>
      <c r="C275">
        <f t="shared" si="4"/>
        <v>3.23</v>
      </c>
    </row>
    <row r="276" spans="1:3" x14ac:dyDescent="0.25">
      <c r="A276" s="2" t="s">
        <v>2711</v>
      </c>
      <c r="C276">
        <f t="shared" si="4"/>
        <v>3.25</v>
      </c>
    </row>
    <row r="277" spans="1:3" x14ac:dyDescent="0.25">
      <c r="A277" s="2" t="s">
        <v>2712</v>
      </c>
      <c r="C277">
        <f t="shared" si="4"/>
        <v>3.27</v>
      </c>
    </row>
    <row r="278" spans="1:3" x14ac:dyDescent="0.25">
      <c r="A278" s="2" t="s">
        <v>2713</v>
      </c>
      <c r="C278">
        <f t="shared" si="4"/>
        <v>3.2800000000000002</v>
      </c>
    </row>
    <row r="279" spans="1:3" x14ac:dyDescent="0.25">
      <c r="A279" s="2" t="s">
        <v>2714</v>
      </c>
      <c r="C279">
        <f t="shared" si="4"/>
        <v>3.3</v>
      </c>
    </row>
    <row r="280" spans="1:3" x14ac:dyDescent="0.25">
      <c r="A280" s="2" t="s">
        <v>2715</v>
      </c>
      <c r="C280">
        <f t="shared" si="4"/>
        <v>3.3200000000000003</v>
      </c>
    </row>
    <row r="281" spans="1:3" x14ac:dyDescent="0.25">
      <c r="A281" s="2" t="s">
        <v>2716</v>
      </c>
      <c r="C281">
        <f t="shared" si="4"/>
        <v>3.33</v>
      </c>
    </row>
    <row r="282" spans="1:3" x14ac:dyDescent="0.25">
      <c r="A282" s="2" t="s">
        <v>2717</v>
      </c>
      <c r="C282">
        <f t="shared" si="4"/>
        <v>3.35</v>
      </c>
    </row>
    <row r="283" spans="1:3" x14ac:dyDescent="0.25">
      <c r="A283" s="2" t="s">
        <v>2718</v>
      </c>
      <c r="C283">
        <f t="shared" si="4"/>
        <v>3.37</v>
      </c>
    </row>
    <row r="284" spans="1:3" x14ac:dyDescent="0.25">
      <c r="A284" s="2" t="s">
        <v>2719</v>
      </c>
      <c r="C284">
        <f t="shared" si="4"/>
        <v>3.38</v>
      </c>
    </row>
    <row r="285" spans="1:3" x14ac:dyDescent="0.25">
      <c r="A285" s="2" t="s">
        <v>2720</v>
      </c>
      <c r="C285">
        <f t="shared" si="4"/>
        <v>3.4</v>
      </c>
    </row>
    <row r="286" spans="1:3" x14ac:dyDescent="0.25">
      <c r="A286" s="2" t="s">
        <v>2721</v>
      </c>
      <c r="C286">
        <f t="shared" si="4"/>
        <v>3.42</v>
      </c>
    </row>
    <row r="287" spans="1:3" x14ac:dyDescent="0.25">
      <c r="A287" s="2" t="s">
        <v>2722</v>
      </c>
      <c r="C287">
        <f t="shared" si="4"/>
        <v>3.4299999999999997</v>
      </c>
    </row>
    <row r="288" spans="1:3" x14ac:dyDescent="0.25">
      <c r="A288" s="2" t="s">
        <v>2723</v>
      </c>
      <c r="C288">
        <f t="shared" si="4"/>
        <v>3.45</v>
      </c>
    </row>
    <row r="289" spans="1:3" x14ac:dyDescent="0.25">
      <c r="A289" s="2" t="s">
        <v>2724</v>
      </c>
      <c r="C289">
        <f t="shared" si="4"/>
        <v>3.4699999999999998</v>
      </c>
    </row>
    <row r="290" spans="1:3" x14ac:dyDescent="0.25">
      <c r="A290" s="2" t="s">
        <v>2725</v>
      </c>
      <c r="C290">
        <f t="shared" si="4"/>
        <v>3.48</v>
      </c>
    </row>
    <row r="291" spans="1:3" x14ac:dyDescent="0.25">
      <c r="A291" s="2" t="s">
        <v>2726</v>
      </c>
      <c r="C291">
        <f t="shared" si="4"/>
        <v>3.5</v>
      </c>
    </row>
    <row r="292" spans="1:3" x14ac:dyDescent="0.25">
      <c r="A292" s="2" t="s">
        <v>2727</v>
      </c>
      <c r="C292">
        <f t="shared" si="4"/>
        <v>3.52</v>
      </c>
    </row>
    <row r="293" spans="1:3" x14ac:dyDescent="0.25">
      <c r="A293" s="2" t="s">
        <v>2728</v>
      </c>
      <c r="C293">
        <f t="shared" si="4"/>
        <v>3.5300000000000002</v>
      </c>
    </row>
    <row r="294" spans="1:3" x14ac:dyDescent="0.25">
      <c r="A294" s="2" t="s">
        <v>2729</v>
      </c>
      <c r="C294">
        <f t="shared" si="4"/>
        <v>3.55</v>
      </c>
    </row>
    <row r="295" spans="1:3" x14ac:dyDescent="0.25">
      <c r="A295" s="2" t="s">
        <v>2730</v>
      </c>
      <c r="C295">
        <f t="shared" si="4"/>
        <v>3.5700000000000003</v>
      </c>
    </row>
    <row r="296" spans="1:3" x14ac:dyDescent="0.25">
      <c r="A296" s="2" t="s">
        <v>2731</v>
      </c>
      <c r="C296">
        <f t="shared" si="4"/>
        <v>3.58</v>
      </c>
    </row>
    <row r="297" spans="1:3" x14ac:dyDescent="0.25">
      <c r="A297" s="2" t="s">
        <v>2732</v>
      </c>
      <c r="C297">
        <f t="shared" si="4"/>
        <v>3.6</v>
      </c>
    </row>
    <row r="298" spans="1:3" x14ac:dyDescent="0.25">
      <c r="A298" s="2" t="s">
        <v>2733</v>
      </c>
      <c r="C298">
        <f t="shared" si="4"/>
        <v>3.62</v>
      </c>
    </row>
    <row r="299" spans="1:3" x14ac:dyDescent="0.25">
      <c r="A299" s="2" t="s">
        <v>2734</v>
      </c>
      <c r="C299">
        <f t="shared" si="4"/>
        <v>3.63</v>
      </c>
    </row>
    <row r="300" spans="1:3" x14ac:dyDescent="0.25">
      <c r="A300" s="2" t="s">
        <v>2735</v>
      </c>
      <c r="C300">
        <f t="shared" si="4"/>
        <v>3.65</v>
      </c>
    </row>
    <row r="301" spans="1:3" x14ac:dyDescent="0.25">
      <c r="A301" s="2" t="s">
        <v>1217</v>
      </c>
      <c r="C301">
        <f t="shared" si="4"/>
        <v>3</v>
      </c>
    </row>
    <row r="302" spans="1:3" x14ac:dyDescent="0.25">
      <c r="A302" s="2" t="s">
        <v>2736</v>
      </c>
      <c r="C302">
        <f t="shared" si="4"/>
        <v>3.02</v>
      </c>
    </row>
    <row r="303" spans="1:3" x14ac:dyDescent="0.25">
      <c r="A303" s="2" t="s">
        <v>2737</v>
      </c>
      <c r="C303">
        <f t="shared" si="4"/>
        <v>3.03</v>
      </c>
    </row>
    <row r="304" spans="1:3" x14ac:dyDescent="0.25">
      <c r="A304" s="2" t="s">
        <v>2738</v>
      </c>
      <c r="C304">
        <f t="shared" si="4"/>
        <v>3.05</v>
      </c>
    </row>
    <row r="305" spans="1:3" x14ac:dyDescent="0.25">
      <c r="A305" s="2" t="s">
        <v>2739</v>
      </c>
      <c r="C305">
        <f t="shared" si="4"/>
        <v>3.07</v>
      </c>
    </row>
    <row r="306" spans="1:3" x14ac:dyDescent="0.25">
      <c r="A306" s="2" t="s">
        <v>2740</v>
      </c>
      <c r="C306">
        <f t="shared" si="4"/>
        <v>3.08</v>
      </c>
    </row>
    <row r="307" spans="1:3" x14ac:dyDescent="0.25">
      <c r="A307" s="2" t="s">
        <v>2741</v>
      </c>
      <c r="C307">
        <f t="shared" si="4"/>
        <v>3.1</v>
      </c>
    </row>
    <row r="308" spans="1:3" x14ac:dyDescent="0.25">
      <c r="A308" s="2" t="s">
        <v>2742</v>
      </c>
      <c r="C308">
        <f t="shared" si="4"/>
        <v>3.12</v>
      </c>
    </row>
    <row r="309" spans="1:3" x14ac:dyDescent="0.25">
      <c r="A309" s="2" t="s">
        <v>2743</v>
      </c>
      <c r="C309">
        <f t="shared" si="4"/>
        <v>3.13</v>
      </c>
    </row>
    <row r="310" spans="1:3" x14ac:dyDescent="0.25">
      <c r="A310" s="2" t="s">
        <v>2744</v>
      </c>
      <c r="C310">
        <f t="shared" si="4"/>
        <v>3.15</v>
      </c>
    </row>
    <row r="311" spans="1:3" x14ac:dyDescent="0.25">
      <c r="A311" s="2" t="s">
        <v>2745</v>
      </c>
      <c r="C311">
        <f t="shared" si="4"/>
        <v>3.17</v>
      </c>
    </row>
    <row r="312" spans="1:3" x14ac:dyDescent="0.25">
      <c r="A312" s="2" t="s">
        <v>2746</v>
      </c>
      <c r="C312">
        <f t="shared" si="4"/>
        <v>3.18</v>
      </c>
    </row>
    <row r="313" spans="1:3" x14ac:dyDescent="0.25">
      <c r="A313" s="2" t="s">
        <v>2747</v>
      </c>
      <c r="C313">
        <f t="shared" si="4"/>
        <v>3.2</v>
      </c>
    </row>
    <row r="314" spans="1:3" x14ac:dyDescent="0.25">
      <c r="A314" s="2" t="s">
        <v>2748</v>
      </c>
      <c r="C314">
        <f t="shared" si="4"/>
        <v>3.22</v>
      </c>
    </row>
    <row r="315" spans="1:3" x14ac:dyDescent="0.25">
      <c r="A315" s="2" t="s">
        <v>2749</v>
      </c>
      <c r="C315">
        <f t="shared" si="4"/>
        <v>3.23</v>
      </c>
    </row>
    <row r="316" spans="1:3" x14ac:dyDescent="0.25">
      <c r="A316" s="2" t="s">
        <v>2750</v>
      </c>
      <c r="C316">
        <f t="shared" si="4"/>
        <v>3.25</v>
      </c>
    </row>
    <row r="317" spans="1:3" x14ac:dyDescent="0.25">
      <c r="A317" s="2" t="s">
        <v>2751</v>
      </c>
      <c r="C317">
        <f t="shared" si="4"/>
        <v>3.27</v>
      </c>
    </row>
    <row r="318" spans="1:3" x14ac:dyDescent="0.25">
      <c r="A318" s="2" t="s">
        <v>2752</v>
      </c>
      <c r="C318">
        <f t="shared" si="4"/>
        <v>3.2800000000000002</v>
      </c>
    </row>
    <row r="319" spans="1:3" x14ac:dyDescent="0.25">
      <c r="A319" s="2" t="s">
        <v>2753</v>
      </c>
      <c r="C319">
        <f t="shared" si="4"/>
        <v>3.3</v>
      </c>
    </row>
    <row r="320" spans="1:3" x14ac:dyDescent="0.25">
      <c r="A320" s="2" t="s">
        <v>2754</v>
      </c>
      <c r="C320">
        <f t="shared" si="4"/>
        <v>3.32</v>
      </c>
    </row>
    <row r="321" spans="1:3" x14ac:dyDescent="0.25">
      <c r="A321" s="2" t="s">
        <v>2755</v>
      </c>
      <c r="C321">
        <f t="shared" si="4"/>
        <v>3.33</v>
      </c>
    </row>
    <row r="322" spans="1:3" x14ac:dyDescent="0.25">
      <c r="A322" s="2" t="s">
        <v>2756</v>
      </c>
      <c r="C322">
        <f t="shared" si="4"/>
        <v>3.35</v>
      </c>
    </row>
    <row r="323" spans="1:3" x14ac:dyDescent="0.25">
      <c r="A323" s="2" t="s">
        <v>2757</v>
      </c>
      <c r="C323">
        <f t="shared" ref="C323:C386" si="5">INT(A323*1/100) + ROUND(MOD(A323*1, 100) / 60, 2)</f>
        <v>3.37</v>
      </c>
    </row>
    <row r="324" spans="1:3" x14ac:dyDescent="0.25">
      <c r="A324" s="2" t="s">
        <v>2758</v>
      </c>
      <c r="C324">
        <f t="shared" si="5"/>
        <v>3.38</v>
      </c>
    </row>
    <row r="325" spans="1:3" x14ac:dyDescent="0.25">
      <c r="A325" s="2" t="s">
        <v>2759</v>
      </c>
      <c r="C325">
        <f t="shared" si="5"/>
        <v>3.4</v>
      </c>
    </row>
    <row r="326" spans="1:3" x14ac:dyDescent="0.25">
      <c r="A326" s="2" t="s">
        <v>2760</v>
      </c>
      <c r="C326">
        <f t="shared" si="5"/>
        <v>3.42</v>
      </c>
    </row>
    <row r="327" spans="1:3" x14ac:dyDescent="0.25">
      <c r="A327" s="2" t="s">
        <v>2761</v>
      </c>
      <c r="C327">
        <f t="shared" si="5"/>
        <v>3.43</v>
      </c>
    </row>
    <row r="328" spans="1:3" x14ac:dyDescent="0.25">
      <c r="A328" s="2" t="s">
        <v>2762</v>
      </c>
      <c r="C328">
        <f t="shared" si="5"/>
        <v>3.45</v>
      </c>
    </row>
    <row r="329" spans="1:3" x14ac:dyDescent="0.25">
      <c r="A329" s="2" t="s">
        <v>2763</v>
      </c>
      <c r="C329">
        <f t="shared" si="5"/>
        <v>3.4699999999999998</v>
      </c>
    </row>
    <row r="330" spans="1:3" x14ac:dyDescent="0.25">
      <c r="A330" s="2" t="s">
        <v>2764</v>
      </c>
      <c r="C330">
        <f t="shared" si="5"/>
        <v>3.48</v>
      </c>
    </row>
    <row r="331" spans="1:3" x14ac:dyDescent="0.25">
      <c r="A331" s="2" t="s">
        <v>2765</v>
      </c>
      <c r="C331">
        <f t="shared" si="5"/>
        <v>3.5</v>
      </c>
    </row>
    <row r="332" spans="1:3" x14ac:dyDescent="0.25">
      <c r="A332" s="2" t="s">
        <v>2766</v>
      </c>
      <c r="C332">
        <f t="shared" si="5"/>
        <v>3.52</v>
      </c>
    </row>
    <row r="333" spans="1:3" x14ac:dyDescent="0.25">
      <c r="A333" s="2" t="s">
        <v>2767</v>
      </c>
      <c r="C333">
        <f t="shared" si="5"/>
        <v>3.5300000000000002</v>
      </c>
    </row>
    <row r="334" spans="1:3" x14ac:dyDescent="0.25">
      <c r="A334" s="2" t="s">
        <v>2768</v>
      </c>
      <c r="C334">
        <f t="shared" si="5"/>
        <v>3.55</v>
      </c>
    </row>
    <row r="335" spans="1:3" x14ac:dyDescent="0.25">
      <c r="A335" s="2" t="s">
        <v>2769</v>
      </c>
      <c r="C335">
        <f t="shared" si="5"/>
        <v>3.57</v>
      </c>
    </row>
    <row r="336" spans="1:3" x14ac:dyDescent="0.25">
      <c r="A336" s="2" t="s">
        <v>2770</v>
      </c>
      <c r="C336">
        <f t="shared" si="5"/>
        <v>3.58</v>
      </c>
    </row>
    <row r="337" spans="1:3" x14ac:dyDescent="0.25">
      <c r="A337" s="2" t="s">
        <v>2771</v>
      </c>
      <c r="C337">
        <f t="shared" si="5"/>
        <v>3.6</v>
      </c>
    </row>
    <row r="338" spans="1:3" x14ac:dyDescent="0.25">
      <c r="A338" s="2" t="s">
        <v>2772</v>
      </c>
      <c r="C338">
        <f t="shared" si="5"/>
        <v>3.62</v>
      </c>
    </row>
    <row r="339" spans="1:3" x14ac:dyDescent="0.25">
      <c r="A339" s="2" t="s">
        <v>2773</v>
      </c>
      <c r="C339">
        <f t="shared" si="5"/>
        <v>3.63</v>
      </c>
    </row>
    <row r="340" spans="1:3" x14ac:dyDescent="0.25">
      <c r="A340" s="2" t="s">
        <v>2774</v>
      </c>
      <c r="C340">
        <f t="shared" si="5"/>
        <v>3.65</v>
      </c>
    </row>
    <row r="341" spans="1:3" x14ac:dyDescent="0.25">
      <c r="A341" s="2" t="s">
        <v>2775</v>
      </c>
      <c r="C341">
        <f t="shared" si="5"/>
        <v>3.67</v>
      </c>
    </row>
    <row r="342" spans="1:3" x14ac:dyDescent="0.25">
      <c r="A342" s="2" t="s">
        <v>2776</v>
      </c>
      <c r="C342">
        <f t="shared" si="5"/>
        <v>3.68</v>
      </c>
    </row>
    <row r="343" spans="1:3" x14ac:dyDescent="0.25">
      <c r="A343" s="2" t="s">
        <v>2777</v>
      </c>
      <c r="C343">
        <f t="shared" si="5"/>
        <v>3.7</v>
      </c>
    </row>
    <row r="344" spans="1:3" x14ac:dyDescent="0.25">
      <c r="A344" s="2" t="s">
        <v>2778</v>
      </c>
      <c r="C344">
        <f t="shared" si="5"/>
        <v>3.7199999999999998</v>
      </c>
    </row>
    <row r="345" spans="1:3" x14ac:dyDescent="0.25">
      <c r="A345" s="2" t="s">
        <v>2779</v>
      </c>
      <c r="C345">
        <f t="shared" si="5"/>
        <v>3.73</v>
      </c>
    </row>
    <row r="346" spans="1:3" x14ac:dyDescent="0.25">
      <c r="A346" s="2" t="s">
        <v>2780</v>
      </c>
      <c r="C346">
        <f t="shared" si="5"/>
        <v>3.75</v>
      </c>
    </row>
    <row r="347" spans="1:3" x14ac:dyDescent="0.25">
      <c r="A347" s="2" t="s">
        <v>2781</v>
      </c>
      <c r="C347">
        <f t="shared" si="5"/>
        <v>3.77</v>
      </c>
    </row>
    <row r="348" spans="1:3" x14ac:dyDescent="0.25">
      <c r="A348" s="2" t="s">
        <v>2782</v>
      </c>
      <c r="C348">
        <f t="shared" si="5"/>
        <v>3.7800000000000002</v>
      </c>
    </row>
    <row r="349" spans="1:3" x14ac:dyDescent="0.25">
      <c r="A349" s="2" t="s">
        <v>2783</v>
      </c>
      <c r="C349">
        <f t="shared" si="5"/>
        <v>3.8</v>
      </c>
    </row>
    <row r="350" spans="1:3" x14ac:dyDescent="0.25">
      <c r="A350" s="2" t="s">
        <v>2784</v>
      </c>
      <c r="C350">
        <f t="shared" si="5"/>
        <v>3.82</v>
      </c>
    </row>
    <row r="351" spans="1:3" x14ac:dyDescent="0.25">
      <c r="A351" s="2" t="s">
        <v>2785</v>
      </c>
      <c r="C351">
        <f t="shared" si="5"/>
        <v>3.83</v>
      </c>
    </row>
    <row r="352" spans="1:3" x14ac:dyDescent="0.25">
      <c r="A352" s="2" t="s">
        <v>2786</v>
      </c>
      <c r="C352">
        <f t="shared" si="5"/>
        <v>3.85</v>
      </c>
    </row>
    <row r="353" spans="1:3" x14ac:dyDescent="0.25">
      <c r="A353" s="2" t="s">
        <v>2787</v>
      </c>
      <c r="C353">
        <f t="shared" si="5"/>
        <v>3.87</v>
      </c>
    </row>
    <row r="354" spans="1:3" x14ac:dyDescent="0.25">
      <c r="A354" s="2" t="s">
        <v>2788</v>
      </c>
      <c r="C354">
        <f t="shared" si="5"/>
        <v>3.88</v>
      </c>
    </row>
    <row r="355" spans="1:3" x14ac:dyDescent="0.25">
      <c r="A355" s="2" t="s">
        <v>2789</v>
      </c>
      <c r="C355">
        <f t="shared" si="5"/>
        <v>3.9</v>
      </c>
    </row>
    <row r="356" spans="1:3" x14ac:dyDescent="0.25">
      <c r="A356" s="2" t="s">
        <v>2790</v>
      </c>
      <c r="C356">
        <f t="shared" si="5"/>
        <v>3.92</v>
      </c>
    </row>
    <row r="357" spans="1:3" x14ac:dyDescent="0.25">
      <c r="A357" s="2" t="s">
        <v>2791</v>
      </c>
      <c r="C357">
        <f t="shared" si="5"/>
        <v>3.93</v>
      </c>
    </row>
    <row r="358" spans="1:3" x14ac:dyDescent="0.25">
      <c r="A358" s="2" t="s">
        <v>2792</v>
      </c>
      <c r="C358">
        <f t="shared" si="5"/>
        <v>3.95</v>
      </c>
    </row>
    <row r="359" spans="1:3" x14ac:dyDescent="0.25">
      <c r="A359" s="2" t="s">
        <v>2793</v>
      </c>
      <c r="C359">
        <f t="shared" si="5"/>
        <v>3.9699999999999998</v>
      </c>
    </row>
    <row r="360" spans="1:3" x14ac:dyDescent="0.25">
      <c r="A360" s="2" t="s">
        <v>2794</v>
      </c>
      <c r="C360">
        <f t="shared" si="5"/>
        <v>3.98</v>
      </c>
    </row>
    <row r="361" spans="1:3" x14ac:dyDescent="0.25">
      <c r="A361" s="2" t="s">
        <v>2795</v>
      </c>
      <c r="C361">
        <f t="shared" si="5"/>
        <v>4</v>
      </c>
    </row>
    <row r="362" spans="1:3" x14ac:dyDescent="0.25">
      <c r="A362" s="2" t="s">
        <v>2796</v>
      </c>
      <c r="C362">
        <f t="shared" si="5"/>
        <v>4.0199999999999996</v>
      </c>
    </row>
    <row r="363" spans="1:3" x14ac:dyDescent="0.25">
      <c r="A363" s="2" t="s">
        <v>2797</v>
      </c>
      <c r="C363">
        <f t="shared" si="5"/>
        <v>4.03</v>
      </c>
    </row>
    <row r="364" spans="1:3" x14ac:dyDescent="0.25">
      <c r="A364" s="2" t="s">
        <v>2798</v>
      </c>
      <c r="C364">
        <f t="shared" si="5"/>
        <v>4.05</v>
      </c>
    </row>
    <row r="365" spans="1:3" x14ac:dyDescent="0.25">
      <c r="A365" s="2" t="s">
        <v>2799</v>
      </c>
      <c r="C365">
        <f t="shared" si="5"/>
        <v>4.07</v>
      </c>
    </row>
    <row r="366" spans="1:3" x14ac:dyDescent="0.25">
      <c r="A366" s="2" t="s">
        <v>2800</v>
      </c>
      <c r="C366">
        <f t="shared" si="5"/>
        <v>4.08</v>
      </c>
    </row>
    <row r="367" spans="1:3" x14ac:dyDescent="0.25">
      <c r="A367" s="2" t="s">
        <v>2801</v>
      </c>
      <c r="C367">
        <f t="shared" si="5"/>
        <v>4.0999999999999996</v>
      </c>
    </row>
    <row r="368" spans="1:3" x14ac:dyDescent="0.25">
      <c r="A368" s="2" t="s">
        <v>2802</v>
      </c>
      <c r="C368">
        <f t="shared" si="5"/>
        <v>4.12</v>
      </c>
    </row>
    <row r="369" spans="1:3" x14ac:dyDescent="0.25">
      <c r="A369" s="2" t="s">
        <v>2803</v>
      </c>
      <c r="C369">
        <f t="shared" si="5"/>
        <v>4.13</v>
      </c>
    </row>
    <row r="370" spans="1:3" x14ac:dyDescent="0.25">
      <c r="A370" s="2" t="s">
        <v>2804</v>
      </c>
      <c r="C370">
        <f t="shared" si="5"/>
        <v>4.1500000000000004</v>
      </c>
    </row>
    <row r="371" spans="1:3" x14ac:dyDescent="0.25">
      <c r="A371" s="2" t="s">
        <v>2805</v>
      </c>
      <c r="C371">
        <f t="shared" si="5"/>
        <v>4.17</v>
      </c>
    </row>
    <row r="372" spans="1:3" x14ac:dyDescent="0.25">
      <c r="A372" s="2" t="s">
        <v>2806</v>
      </c>
      <c r="C372">
        <f t="shared" si="5"/>
        <v>4.18</v>
      </c>
    </row>
    <row r="373" spans="1:3" x14ac:dyDescent="0.25">
      <c r="A373" s="2" t="s">
        <v>2807</v>
      </c>
      <c r="C373">
        <f t="shared" si="5"/>
        <v>4.2</v>
      </c>
    </row>
    <row r="374" spans="1:3" x14ac:dyDescent="0.25">
      <c r="A374" s="2" t="s">
        <v>2808</v>
      </c>
      <c r="C374">
        <f t="shared" si="5"/>
        <v>4.22</v>
      </c>
    </row>
    <row r="375" spans="1:3" x14ac:dyDescent="0.25">
      <c r="A375" s="2" t="s">
        <v>2809</v>
      </c>
      <c r="C375">
        <f t="shared" si="5"/>
        <v>4.2300000000000004</v>
      </c>
    </row>
    <row r="376" spans="1:3" x14ac:dyDescent="0.25">
      <c r="A376" s="2" t="s">
        <v>2810</v>
      </c>
      <c r="C376">
        <f t="shared" si="5"/>
        <v>4.25</v>
      </c>
    </row>
    <row r="377" spans="1:3" x14ac:dyDescent="0.25">
      <c r="A377" s="2" t="s">
        <v>2811</v>
      </c>
      <c r="C377">
        <f t="shared" si="5"/>
        <v>4.2699999999999996</v>
      </c>
    </row>
    <row r="378" spans="1:3" x14ac:dyDescent="0.25">
      <c r="A378" s="2" t="s">
        <v>2812</v>
      </c>
      <c r="C378">
        <f t="shared" si="5"/>
        <v>4.28</v>
      </c>
    </row>
    <row r="379" spans="1:3" x14ac:dyDescent="0.25">
      <c r="A379" s="2" t="s">
        <v>2813</v>
      </c>
      <c r="C379">
        <f t="shared" si="5"/>
        <v>4.3</v>
      </c>
    </row>
    <row r="380" spans="1:3" x14ac:dyDescent="0.25">
      <c r="A380" s="2" t="s">
        <v>2814</v>
      </c>
      <c r="C380">
        <f t="shared" si="5"/>
        <v>4.32</v>
      </c>
    </row>
    <row r="381" spans="1:3" x14ac:dyDescent="0.25">
      <c r="A381" s="2" t="s">
        <v>2815</v>
      </c>
      <c r="C381">
        <f t="shared" si="5"/>
        <v>4.33</v>
      </c>
    </row>
    <row r="382" spans="1:3" x14ac:dyDescent="0.25">
      <c r="A382" s="2" t="s">
        <v>2816</v>
      </c>
      <c r="C382">
        <f t="shared" si="5"/>
        <v>4.3499999999999996</v>
      </c>
    </row>
    <row r="383" spans="1:3" x14ac:dyDescent="0.25">
      <c r="A383" s="2" t="s">
        <v>2817</v>
      </c>
      <c r="C383">
        <f t="shared" si="5"/>
        <v>4.37</v>
      </c>
    </row>
    <row r="384" spans="1:3" x14ac:dyDescent="0.25">
      <c r="A384" s="2" t="s">
        <v>2818</v>
      </c>
      <c r="C384">
        <f t="shared" si="5"/>
        <v>4.38</v>
      </c>
    </row>
    <row r="385" spans="1:3" x14ac:dyDescent="0.25">
      <c r="A385" s="2" t="s">
        <v>2819</v>
      </c>
      <c r="C385">
        <f t="shared" si="5"/>
        <v>4.4000000000000004</v>
      </c>
    </row>
    <row r="386" spans="1:3" x14ac:dyDescent="0.25">
      <c r="A386" s="2" t="s">
        <v>2820</v>
      </c>
      <c r="C386">
        <f t="shared" si="5"/>
        <v>4.42</v>
      </c>
    </row>
    <row r="387" spans="1:3" x14ac:dyDescent="0.25">
      <c r="A387" s="2" t="s">
        <v>2821</v>
      </c>
      <c r="C387">
        <f t="shared" ref="C387:C450" si="6">INT(A387*1/100) + ROUND(MOD(A387*1, 100) / 60, 2)</f>
        <v>4.43</v>
      </c>
    </row>
    <row r="388" spans="1:3" x14ac:dyDescent="0.25">
      <c r="A388" s="2" t="s">
        <v>2822</v>
      </c>
      <c r="C388">
        <f t="shared" si="6"/>
        <v>4.45</v>
      </c>
    </row>
    <row r="389" spans="1:3" x14ac:dyDescent="0.25">
      <c r="A389" s="2" t="s">
        <v>2823</v>
      </c>
      <c r="C389">
        <f t="shared" si="6"/>
        <v>4.47</v>
      </c>
    </row>
    <row r="390" spans="1:3" x14ac:dyDescent="0.25">
      <c r="A390" s="2" t="s">
        <v>2824</v>
      </c>
      <c r="C390">
        <f t="shared" si="6"/>
        <v>4.4800000000000004</v>
      </c>
    </row>
    <row r="391" spans="1:3" x14ac:dyDescent="0.25">
      <c r="A391" s="2" t="s">
        <v>2825</v>
      </c>
      <c r="C391">
        <f t="shared" si="6"/>
        <v>4.5</v>
      </c>
    </row>
    <row r="392" spans="1:3" x14ac:dyDescent="0.25">
      <c r="A392" s="2" t="s">
        <v>2826</v>
      </c>
      <c r="C392">
        <f t="shared" si="6"/>
        <v>4.5199999999999996</v>
      </c>
    </row>
    <row r="393" spans="1:3" x14ac:dyDescent="0.25">
      <c r="A393" s="2" t="s">
        <v>2827</v>
      </c>
      <c r="C393">
        <f t="shared" si="6"/>
        <v>4.53</v>
      </c>
    </row>
    <row r="394" spans="1:3" x14ac:dyDescent="0.25">
      <c r="A394" s="2" t="s">
        <v>2828</v>
      </c>
      <c r="C394">
        <f t="shared" si="6"/>
        <v>4.55</v>
      </c>
    </row>
    <row r="395" spans="1:3" x14ac:dyDescent="0.25">
      <c r="A395" s="2" t="s">
        <v>2829</v>
      </c>
      <c r="C395">
        <f t="shared" si="6"/>
        <v>4.57</v>
      </c>
    </row>
    <row r="396" spans="1:3" x14ac:dyDescent="0.25">
      <c r="A396" s="2" t="s">
        <v>2830</v>
      </c>
      <c r="C396">
        <f t="shared" si="6"/>
        <v>4.58</v>
      </c>
    </row>
    <row r="397" spans="1:3" x14ac:dyDescent="0.25">
      <c r="A397" s="2" t="s">
        <v>2831</v>
      </c>
      <c r="C397">
        <f t="shared" si="6"/>
        <v>4.5999999999999996</v>
      </c>
    </row>
    <row r="398" spans="1:3" x14ac:dyDescent="0.25">
      <c r="A398" s="2" t="s">
        <v>2832</v>
      </c>
      <c r="C398">
        <f t="shared" si="6"/>
        <v>4.62</v>
      </c>
    </row>
    <row r="399" spans="1:3" x14ac:dyDescent="0.25">
      <c r="A399" s="2" t="s">
        <v>2833</v>
      </c>
      <c r="C399">
        <f t="shared" si="6"/>
        <v>4.63</v>
      </c>
    </row>
    <row r="400" spans="1:3" x14ac:dyDescent="0.25">
      <c r="A400" s="2" t="s">
        <v>2834</v>
      </c>
      <c r="C400">
        <f t="shared" si="6"/>
        <v>4.6500000000000004</v>
      </c>
    </row>
    <row r="401" spans="1:3" x14ac:dyDescent="0.25">
      <c r="A401" s="2" t="s">
        <v>2835</v>
      </c>
      <c r="C401">
        <f t="shared" si="6"/>
        <v>4</v>
      </c>
    </row>
    <row r="402" spans="1:3" x14ac:dyDescent="0.25">
      <c r="A402" s="2" t="s">
        <v>2836</v>
      </c>
      <c r="C402">
        <f t="shared" si="6"/>
        <v>4.0199999999999996</v>
      </c>
    </row>
    <row r="403" spans="1:3" x14ac:dyDescent="0.25">
      <c r="A403" s="2" t="s">
        <v>2837</v>
      </c>
      <c r="C403">
        <f t="shared" si="6"/>
        <v>4.03</v>
      </c>
    </row>
    <row r="404" spans="1:3" x14ac:dyDescent="0.25">
      <c r="A404" s="2" t="s">
        <v>2838</v>
      </c>
      <c r="C404">
        <f t="shared" si="6"/>
        <v>4.05</v>
      </c>
    </row>
    <row r="405" spans="1:3" x14ac:dyDescent="0.25">
      <c r="A405" s="2" t="s">
        <v>2839</v>
      </c>
      <c r="C405">
        <f t="shared" si="6"/>
        <v>4.07</v>
      </c>
    </row>
    <row r="406" spans="1:3" x14ac:dyDescent="0.25">
      <c r="A406" s="2" t="s">
        <v>2840</v>
      </c>
      <c r="C406">
        <f t="shared" si="6"/>
        <v>4.08</v>
      </c>
    </row>
    <row r="407" spans="1:3" x14ac:dyDescent="0.25">
      <c r="A407" s="2" t="s">
        <v>2841</v>
      </c>
      <c r="C407">
        <f t="shared" si="6"/>
        <v>4.0999999999999996</v>
      </c>
    </row>
    <row r="408" spans="1:3" x14ac:dyDescent="0.25">
      <c r="A408" s="2" t="s">
        <v>2842</v>
      </c>
      <c r="C408">
        <f t="shared" si="6"/>
        <v>4.12</v>
      </c>
    </row>
    <row r="409" spans="1:3" x14ac:dyDescent="0.25">
      <c r="A409" s="2" t="s">
        <v>2843</v>
      </c>
      <c r="C409">
        <f t="shared" si="6"/>
        <v>4.13</v>
      </c>
    </row>
    <row r="410" spans="1:3" x14ac:dyDescent="0.25">
      <c r="A410" s="2" t="s">
        <v>2844</v>
      </c>
      <c r="C410">
        <f t="shared" si="6"/>
        <v>4.1500000000000004</v>
      </c>
    </row>
    <row r="411" spans="1:3" x14ac:dyDescent="0.25">
      <c r="A411" s="2" t="s">
        <v>2845</v>
      </c>
      <c r="C411">
        <f t="shared" si="6"/>
        <v>4.17</v>
      </c>
    </row>
    <row r="412" spans="1:3" x14ac:dyDescent="0.25">
      <c r="A412" s="2" t="s">
        <v>2846</v>
      </c>
      <c r="C412">
        <f t="shared" si="6"/>
        <v>4.18</v>
      </c>
    </row>
    <row r="413" spans="1:3" x14ac:dyDescent="0.25">
      <c r="A413" s="2" t="s">
        <v>2847</v>
      </c>
      <c r="C413">
        <f t="shared" si="6"/>
        <v>4.2</v>
      </c>
    </row>
    <row r="414" spans="1:3" x14ac:dyDescent="0.25">
      <c r="A414" s="2" t="s">
        <v>2848</v>
      </c>
      <c r="C414">
        <f t="shared" si="6"/>
        <v>4.22</v>
      </c>
    </row>
    <row r="415" spans="1:3" x14ac:dyDescent="0.25">
      <c r="A415" s="2" t="s">
        <v>2849</v>
      </c>
      <c r="C415">
        <f t="shared" si="6"/>
        <v>4.2300000000000004</v>
      </c>
    </row>
    <row r="416" spans="1:3" x14ac:dyDescent="0.25">
      <c r="A416" s="2" t="s">
        <v>2850</v>
      </c>
      <c r="C416">
        <f t="shared" si="6"/>
        <v>4.25</v>
      </c>
    </row>
    <row r="417" spans="1:3" x14ac:dyDescent="0.25">
      <c r="A417" s="2" t="s">
        <v>2851</v>
      </c>
      <c r="C417">
        <f t="shared" si="6"/>
        <v>4.2699999999999996</v>
      </c>
    </row>
    <row r="418" spans="1:3" x14ac:dyDescent="0.25">
      <c r="A418" s="2" t="s">
        <v>2852</v>
      </c>
      <c r="C418">
        <f t="shared" si="6"/>
        <v>4.28</v>
      </c>
    </row>
    <row r="419" spans="1:3" x14ac:dyDescent="0.25">
      <c r="A419" s="2" t="s">
        <v>2853</v>
      </c>
      <c r="C419">
        <f t="shared" si="6"/>
        <v>4.3</v>
      </c>
    </row>
    <row r="420" spans="1:3" x14ac:dyDescent="0.25">
      <c r="A420" s="2" t="s">
        <v>2854</v>
      </c>
      <c r="C420">
        <f t="shared" si="6"/>
        <v>4.32</v>
      </c>
    </row>
    <row r="421" spans="1:3" x14ac:dyDescent="0.25">
      <c r="A421" s="2" t="s">
        <v>2855</v>
      </c>
      <c r="C421">
        <f t="shared" si="6"/>
        <v>4.33</v>
      </c>
    </row>
    <row r="422" spans="1:3" x14ac:dyDescent="0.25">
      <c r="A422" s="2" t="s">
        <v>2856</v>
      </c>
      <c r="C422">
        <f t="shared" si="6"/>
        <v>4.3499999999999996</v>
      </c>
    </row>
    <row r="423" spans="1:3" x14ac:dyDescent="0.25">
      <c r="A423" s="2" t="s">
        <v>2857</v>
      </c>
      <c r="C423">
        <f t="shared" si="6"/>
        <v>4.37</v>
      </c>
    </row>
    <row r="424" spans="1:3" x14ac:dyDescent="0.25">
      <c r="A424" s="2" t="s">
        <v>2858</v>
      </c>
      <c r="C424">
        <f t="shared" si="6"/>
        <v>4.38</v>
      </c>
    </row>
    <row r="425" spans="1:3" x14ac:dyDescent="0.25">
      <c r="A425" s="2" t="s">
        <v>2859</v>
      </c>
      <c r="C425">
        <f t="shared" si="6"/>
        <v>4.4000000000000004</v>
      </c>
    </row>
    <row r="426" spans="1:3" x14ac:dyDescent="0.25">
      <c r="A426" s="2" t="s">
        <v>2860</v>
      </c>
      <c r="C426">
        <f t="shared" si="6"/>
        <v>4.42</v>
      </c>
    </row>
    <row r="427" spans="1:3" x14ac:dyDescent="0.25">
      <c r="A427" s="2" t="s">
        <v>2861</v>
      </c>
      <c r="C427">
        <f t="shared" si="6"/>
        <v>4.43</v>
      </c>
    </row>
    <row r="428" spans="1:3" x14ac:dyDescent="0.25">
      <c r="A428" s="2" t="s">
        <v>2862</v>
      </c>
      <c r="C428">
        <f t="shared" si="6"/>
        <v>4.45</v>
      </c>
    </row>
    <row r="429" spans="1:3" x14ac:dyDescent="0.25">
      <c r="A429" s="2" t="s">
        <v>2863</v>
      </c>
      <c r="C429">
        <f t="shared" si="6"/>
        <v>4.47</v>
      </c>
    </row>
    <row r="430" spans="1:3" x14ac:dyDescent="0.25">
      <c r="A430" s="2" t="s">
        <v>2864</v>
      </c>
      <c r="C430">
        <f t="shared" si="6"/>
        <v>4.4800000000000004</v>
      </c>
    </row>
    <row r="431" spans="1:3" x14ac:dyDescent="0.25">
      <c r="A431" s="2" t="s">
        <v>2865</v>
      </c>
      <c r="C431">
        <f t="shared" si="6"/>
        <v>4.5</v>
      </c>
    </row>
    <row r="432" spans="1:3" x14ac:dyDescent="0.25">
      <c r="A432" s="2" t="s">
        <v>2866</v>
      </c>
      <c r="C432">
        <f t="shared" si="6"/>
        <v>4.5199999999999996</v>
      </c>
    </row>
    <row r="433" spans="1:3" x14ac:dyDescent="0.25">
      <c r="A433" s="2" t="s">
        <v>2867</v>
      </c>
      <c r="C433">
        <f t="shared" si="6"/>
        <v>4.53</v>
      </c>
    </row>
    <row r="434" spans="1:3" x14ac:dyDescent="0.25">
      <c r="A434" s="2" t="s">
        <v>2868</v>
      </c>
      <c r="C434">
        <f t="shared" si="6"/>
        <v>4.55</v>
      </c>
    </row>
    <row r="435" spans="1:3" x14ac:dyDescent="0.25">
      <c r="A435" s="2" t="s">
        <v>2869</v>
      </c>
      <c r="C435">
        <f t="shared" si="6"/>
        <v>4.57</v>
      </c>
    </row>
    <row r="436" spans="1:3" x14ac:dyDescent="0.25">
      <c r="A436" s="2" t="s">
        <v>2870</v>
      </c>
      <c r="C436">
        <f t="shared" si="6"/>
        <v>4.58</v>
      </c>
    </row>
    <row r="437" spans="1:3" x14ac:dyDescent="0.25">
      <c r="A437" s="2" t="s">
        <v>2871</v>
      </c>
      <c r="C437">
        <f t="shared" si="6"/>
        <v>4.5999999999999996</v>
      </c>
    </row>
    <row r="438" spans="1:3" x14ac:dyDescent="0.25">
      <c r="A438" s="2" t="s">
        <v>2872</v>
      </c>
      <c r="C438">
        <f t="shared" si="6"/>
        <v>4.62</v>
      </c>
    </row>
    <row r="439" spans="1:3" x14ac:dyDescent="0.25">
      <c r="A439" s="2" t="s">
        <v>2873</v>
      </c>
      <c r="C439">
        <f t="shared" si="6"/>
        <v>4.63</v>
      </c>
    </row>
    <row r="440" spans="1:3" x14ac:dyDescent="0.25">
      <c r="A440" s="2" t="s">
        <v>2874</v>
      </c>
      <c r="C440">
        <f t="shared" si="6"/>
        <v>4.6500000000000004</v>
      </c>
    </row>
    <row r="441" spans="1:3" x14ac:dyDescent="0.25">
      <c r="A441" s="2" t="s">
        <v>2875</v>
      </c>
      <c r="C441">
        <f t="shared" si="6"/>
        <v>4.67</v>
      </c>
    </row>
    <row r="442" spans="1:3" x14ac:dyDescent="0.25">
      <c r="A442" s="2" t="s">
        <v>2876</v>
      </c>
      <c r="C442">
        <f t="shared" si="6"/>
        <v>4.68</v>
      </c>
    </row>
    <row r="443" spans="1:3" x14ac:dyDescent="0.25">
      <c r="A443" s="2" t="s">
        <v>2877</v>
      </c>
      <c r="C443">
        <f t="shared" si="6"/>
        <v>4.7</v>
      </c>
    </row>
    <row r="444" spans="1:3" x14ac:dyDescent="0.25">
      <c r="A444" s="2" t="s">
        <v>2878</v>
      </c>
      <c r="C444">
        <f t="shared" si="6"/>
        <v>4.72</v>
      </c>
    </row>
    <row r="445" spans="1:3" x14ac:dyDescent="0.25">
      <c r="A445" s="2" t="s">
        <v>2879</v>
      </c>
      <c r="C445">
        <f t="shared" si="6"/>
        <v>4.7300000000000004</v>
      </c>
    </row>
    <row r="446" spans="1:3" x14ac:dyDescent="0.25">
      <c r="A446" s="2" t="s">
        <v>2880</v>
      </c>
      <c r="C446">
        <f t="shared" si="6"/>
        <v>4.75</v>
      </c>
    </row>
    <row r="447" spans="1:3" x14ac:dyDescent="0.25">
      <c r="A447" s="2" t="s">
        <v>2881</v>
      </c>
      <c r="C447">
        <f t="shared" si="6"/>
        <v>4.7699999999999996</v>
      </c>
    </row>
    <row r="448" spans="1:3" x14ac:dyDescent="0.25">
      <c r="A448" s="2" t="s">
        <v>2882</v>
      </c>
      <c r="C448">
        <f t="shared" si="6"/>
        <v>4.78</v>
      </c>
    </row>
    <row r="449" spans="1:3" x14ac:dyDescent="0.25">
      <c r="A449" s="2" t="s">
        <v>2883</v>
      </c>
      <c r="C449">
        <f t="shared" si="6"/>
        <v>4.8</v>
      </c>
    </row>
    <row r="450" spans="1:3" x14ac:dyDescent="0.25">
      <c r="A450" s="2" t="s">
        <v>2884</v>
      </c>
      <c r="C450">
        <f t="shared" si="6"/>
        <v>4.82</v>
      </c>
    </row>
    <row r="451" spans="1:3" x14ac:dyDescent="0.25">
      <c r="A451" s="2" t="s">
        <v>2885</v>
      </c>
      <c r="C451">
        <f t="shared" ref="C451:C514" si="7">INT(A451*1/100) + ROUND(MOD(A451*1, 100) / 60, 2)</f>
        <v>4.83</v>
      </c>
    </row>
    <row r="452" spans="1:3" x14ac:dyDescent="0.25">
      <c r="A452" s="2" t="s">
        <v>2886</v>
      </c>
      <c r="C452">
        <f t="shared" si="7"/>
        <v>4.8499999999999996</v>
      </c>
    </row>
    <row r="453" spans="1:3" x14ac:dyDescent="0.25">
      <c r="A453" s="2" t="s">
        <v>2887</v>
      </c>
      <c r="C453">
        <f t="shared" si="7"/>
        <v>4.87</v>
      </c>
    </row>
    <row r="454" spans="1:3" x14ac:dyDescent="0.25">
      <c r="A454" s="2" t="s">
        <v>2888</v>
      </c>
      <c r="C454">
        <f t="shared" si="7"/>
        <v>4.88</v>
      </c>
    </row>
    <row r="455" spans="1:3" x14ac:dyDescent="0.25">
      <c r="A455" s="2" t="s">
        <v>2889</v>
      </c>
      <c r="C455">
        <f t="shared" si="7"/>
        <v>4.9000000000000004</v>
      </c>
    </row>
    <row r="456" spans="1:3" x14ac:dyDescent="0.25">
      <c r="A456" s="2" t="s">
        <v>2890</v>
      </c>
      <c r="C456">
        <f t="shared" si="7"/>
        <v>4.92</v>
      </c>
    </row>
    <row r="457" spans="1:3" x14ac:dyDescent="0.25">
      <c r="A457" s="2" t="s">
        <v>2891</v>
      </c>
      <c r="C457">
        <f t="shared" si="7"/>
        <v>4.93</v>
      </c>
    </row>
    <row r="458" spans="1:3" x14ac:dyDescent="0.25">
      <c r="A458" s="2" t="s">
        <v>2892</v>
      </c>
      <c r="C458">
        <f t="shared" si="7"/>
        <v>4.95</v>
      </c>
    </row>
    <row r="459" spans="1:3" x14ac:dyDescent="0.25">
      <c r="A459" s="2" t="s">
        <v>2893</v>
      </c>
      <c r="C459">
        <f t="shared" si="7"/>
        <v>4.97</v>
      </c>
    </row>
    <row r="460" spans="1:3" x14ac:dyDescent="0.25">
      <c r="A460" s="2" t="s">
        <v>2894</v>
      </c>
      <c r="C460">
        <f t="shared" si="7"/>
        <v>4.9800000000000004</v>
      </c>
    </row>
    <row r="461" spans="1:3" x14ac:dyDescent="0.25">
      <c r="A461" s="2" t="s">
        <v>2895</v>
      </c>
      <c r="C461">
        <f t="shared" si="7"/>
        <v>5</v>
      </c>
    </row>
    <row r="462" spans="1:3" x14ac:dyDescent="0.25">
      <c r="A462" s="2" t="s">
        <v>2896</v>
      </c>
      <c r="C462">
        <f t="shared" si="7"/>
        <v>5.0199999999999996</v>
      </c>
    </row>
    <row r="463" spans="1:3" x14ac:dyDescent="0.25">
      <c r="A463" s="2" t="s">
        <v>2897</v>
      </c>
      <c r="C463">
        <f t="shared" si="7"/>
        <v>5.03</v>
      </c>
    </row>
    <row r="464" spans="1:3" x14ac:dyDescent="0.25">
      <c r="A464" s="2" t="s">
        <v>2898</v>
      </c>
      <c r="C464">
        <f t="shared" si="7"/>
        <v>5.05</v>
      </c>
    </row>
    <row r="465" spans="1:3" x14ac:dyDescent="0.25">
      <c r="A465" s="2" t="s">
        <v>2899</v>
      </c>
      <c r="C465">
        <f t="shared" si="7"/>
        <v>5.07</v>
      </c>
    </row>
    <row r="466" spans="1:3" x14ac:dyDescent="0.25">
      <c r="A466" s="2" t="s">
        <v>2900</v>
      </c>
      <c r="C466">
        <f t="shared" si="7"/>
        <v>5.08</v>
      </c>
    </row>
    <row r="467" spans="1:3" x14ac:dyDescent="0.25">
      <c r="A467" s="2" t="s">
        <v>2901</v>
      </c>
      <c r="C467">
        <f t="shared" si="7"/>
        <v>5.0999999999999996</v>
      </c>
    </row>
    <row r="468" spans="1:3" x14ac:dyDescent="0.25">
      <c r="A468" s="2" t="s">
        <v>2902</v>
      </c>
      <c r="C468">
        <f t="shared" si="7"/>
        <v>5.12</v>
      </c>
    </row>
    <row r="469" spans="1:3" x14ac:dyDescent="0.25">
      <c r="A469" s="2" t="s">
        <v>2903</v>
      </c>
      <c r="C469">
        <f t="shared" si="7"/>
        <v>5.13</v>
      </c>
    </row>
    <row r="470" spans="1:3" x14ac:dyDescent="0.25">
      <c r="A470" s="2" t="s">
        <v>2904</v>
      </c>
      <c r="C470">
        <f t="shared" si="7"/>
        <v>5.15</v>
      </c>
    </row>
    <row r="471" spans="1:3" x14ac:dyDescent="0.25">
      <c r="A471" s="2" t="s">
        <v>2905</v>
      </c>
      <c r="C471">
        <f t="shared" si="7"/>
        <v>5.17</v>
      </c>
    </row>
    <row r="472" spans="1:3" x14ac:dyDescent="0.25">
      <c r="A472" s="2" t="s">
        <v>2906</v>
      </c>
      <c r="C472">
        <f t="shared" si="7"/>
        <v>5.18</v>
      </c>
    </row>
    <row r="473" spans="1:3" x14ac:dyDescent="0.25">
      <c r="A473" s="2" t="s">
        <v>2907</v>
      </c>
      <c r="C473">
        <f t="shared" si="7"/>
        <v>5.2</v>
      </c>
    </row>
    <row r="474" spans="1:3" x14ac:dyDescent="0.25">
      <c r="A474" s="2" t="s">
        <v>2908</v>
      </c>
      <c r="C474">
        <f t="shared" si="7"/>
        <v>5.22</v>
      </c>
    </row>
    <row r="475" spans="1:3" x14ac:dyDescent="0.25">
      <c r="A475" s="2" t="s">
        <v>2909</v>
      </c>
      <c r="C475">
        <f t="shared" si="7"/>
        <v>5.23</v>
      </c>
    </row>
    <row r="476" spans="1:3" x14ac:dyDescent="0.25">
      <c r="A476" s="2" t="s">
        <v>2910</v>
      </c>
      <c r="C476">
        <f t="shared" si="7"/>
        <v>5.25</v>
      </c>
    </row>
    <row r="477" spans="1:3" x14ac:dyDescent="0.25">
      <c r="A477" s="2" t="s">
        <v>2911</v>
      </c>
      <c r="C477">
        <f t="shared" si="7"/>
        <v>5.27</v>
      </c>
    </row>
    <row r="478" spans="1:3" x14ac:dyDescent="0.25">
      <c r="A478" s="2" t="s">
        <v>2912</v>
      </c>
      <c r="C478">
        <f t="shared" si="7"/>
        <v>5.28</v>
      </c>
    </row>
    <row r="479" spans="1:3" x14ac:dyDescent="0.25">
      <c r="A479" s="2" t="s">
        <v>2913</v>
      </c>
      <c r="C479">
        <f t="shared" si="7"/>
        <v>5.3</v>
      </c>
    </row>
    <row r="480" spans="1:3" x14ac:dyDescent="0.25">
      <c r="A480" s="2" t="s">
        <v>2914</v>
      </c>
      <c r="C480">
        <f t="shared" si="7"/>
        <v>5.32</v>
      </c>
    </row>
    <row r="481" spans="1:3" x14ac:dyDescent="0.25">
      <c r="A481" s="2" t="s">
        <v>2915</v>
      </c>
      <c r="C481">
        <f t="shared" si="7"/>
        <v>5.33</v>
      </c>
    </row>
    <row r="482" spans="1:3" x14ac:dyDescent="0.25">
      <c r="A482" s="2" t="s">
        <v>2916</v>
      </c>
      <c r="C482">
        <f t="shared" si="7"/>
        <v>5.35</v>
      </c>
    </row>
    <row r="483" spans="1:3" x14ac:dyDescent="0.25">
      <c r="A483" s="2" t="s">
        <v>2917</v>
      </c>
      <c r="C483">
        <f t="shared" si="7"/>
        <v>5.37</v>
      </c>
    </row>
    <row r="484" spans="1:3" x14ac:dyDescent="0.25">
      <c r="A484" s="2" t="s">
        <v>2918</v>
      </c>
      <c r="C484">
        <f t="shared" si="7"/>
        <v>5.38</v>
      </c>
    </row>
    <row r="485" spans="1:3" x14ac:dyDescent="0.25">
      <c r="A485" s="2" t="s">
        <v>2919</v>
      </c>
      <c r="C485">
        <f t="shared" si="7"/>
        <v>5.4</v>
      </c>
    </row>
    <row r="486" spans="1:3" x14ac:dyDescent="0.25">
      <c r="A486" s="2" t="s">
        <v>2920</v>
      </c>
      <c r="C486">
        <f t="shared" si="7"/>
        <v>5.42</v>
      </c>
    </row>
    <row r="487" spans="1:3" x14ac:dyDescent="0.25">
      <c r="A487" s="2" t="s">
        <v>2921</v>
      </c>
      <c r="C487">
        <f t="shared" si="7"/>
        <v>5.43</v>
      </c>
    </row>
    <row r="488" spans="1:3" x14ac:dyDescent="0.25">
      <c r="A488" s="2" t="s">
        <v>2922</v>
      </c>
      <c r="C488">
        <f t="shared" si="7"/>
        <v>5.45</v>
      </c>
    </row>
    <row r="489" spans="1:3" x14ac:dyDescent="0.25">
      <c r="A489" s="2" t="s">
        <v>2923</v>
      </c>
      <c r="C489">
        <f t="shared" si="7"/>
        <v>5.47</v>
      </c>
    </row>
    <row r="490" spans="1:3" x14ac:dyDescent="0.25">
      <c r="A490" s="2" t="s">
        <v>2924</v>
      </c>
      <c r="C490">
        <f t="shared" si="7"/>
        <v>5.48</v>
      </c>
    </row>
    <row r="491" spans="1:3" x14ac:dyDescent="0.25">
      <c r="A491" s="2" t="s">
        <v>2925</v>
      </c>
      <c r="C491">
        <f t="shared" si="7"/>
        <v>5.5</v>
      </c>
    </row>
    <row r="492" spans="1:3" x14ac:dyDescent="0.25">
      <c r="A492" s="2" t="s">
        <v>2926</v>
      </c>
      <c r="C492">
        <f t="shared" si="7"/>
        <v>5.52</v>
      </c>
    </row>
    <row r="493" spans="1:3" x14ac:dyDescent="0.25">
      <c r="A493" s="2" t="s">
        <v>2927</v>
      </c>
      <c r="C493">
        <f t="shared" si="7"/>
        <v>5.53</v>
      </c>
    </row>
    <row r="494" spans="1:3" x14ac:dyDescent="0.25">
      <c r="A494" s="2" t="s">
        <v>2928</v>
      </c>
      <c r="C494">
        <f t="shared" si="7"/>
        <v>5.55</v>
      </c>
    </row>
    <row r="495" spans="1:3" x14ac:dyDescent="0.25">
      <c r="A495" s="2" t="s">
        <v>2929</v>
      </c>
      <c r="C495">
        <f t="shared" si="7"/>
        <v>5.57</v>
      </c>
    </row>
    <row r="496" spans="1:3" x14ac:dyDescent="0.25">
      <c r="A496" s="2" t="s">
        <v>2930</v>
      </c>
      <c r="C496">
        <f t="shared" si="7"/>
        <v>5.58</v>
      </c>
    </row>
    <row r="497" spans="1:3" x14ac:dyDescent="0.25">
      <c r="A497" s="2" t="s">
        <v>2931</v>
      </c>
      <c r="C497">
        <f t="shared" si="7"/>
        <v>5.6</v>
      </c>
    </row>
    <row r="498" spans="1:3" x14ac:dyDescent="0.25">
      <c r="A498" s="2" t="s">
        <v>2932</v>
      </c>
      <c r="C498">
        <f t="shared" si="7"/>
        <v>5.62</v>
      </c>
    </row>
    <row r="499" spans="1:3" x14ac:dyDescent="0.25">
      <c r="A499" s="2" t="s">
        <v>2933</v>
      </c>
      <c r="C499">
        <f t="shared" si="7"/>
        <v>5.63</v>
      </c>
    </row>
    <row r="500" spans="1:3" x14ac:dyDescent="0.25">
      <c r="A500" s="2" t="s">
        <v>2934</v>
      </c>
      <c r="C500">
        <f t="shared" si="7"/>
        <v>5.65</v>
      </c>
    </row>
    <row r="501" spans="1:3" x14ac:dyDescent="0.25">
      <c r="A501" s="2" t="s">
        <v>2935</v>
      </c>
      <c r="C501">
        <f t="shared" si="7"/>
        <v>5</v>
      </c>
    </row>
    <row r="502" spans="1:3" x14ac:dyDescent="0.25">
      <c r="A502" s="2" t="s">
        <v>2936</v>
      </c>
      <c r="C502">
        <f t="shared" si="7"/>
        <v>5.0199999999999996</v>
      </c>
    </row>
    <row r="503" spans="1:3" x14ac:dyDescent="0.25">
      <c r="A503" s="2" t="s">
        <v>2937</v>
      </c>
      <c r="C503">
        <f t="shared" si="7"/>
        <v>5.03</v>
      </c>
    </row>
    <row r="504" spans="1:3" x14ac:dyDescent="0.25">
      <c r="A504" s="2" t="s">
        <v>2938</v>
      </c>
      <c r="C504">
        <f t="shared" si="7"/>
        <v>5.05</v>
      </c>
    </row>
    <row r="505" spans="1:3" x14ac:dyDescent="0.25">
      <c r="A505" s="2" t="s">
        <v>2939</v>
      </c>
      <c r="C505">
        <f t="shared" si="7"/>
        <v>5.07</v>
      </c>
    </row>
    <row r="506" spans="1:3" x14ac:dyDescent="0.25">
      <c r="A506" s="2" t="s">
        <v>2940</v>
      </c>
      <c r="C506">
        <f t="shared" si="7"/>
        <v>5.08</v>
      </c>
    </row>
    <row r="507" spans="1:3" x14ac:dyDescent="0.25">
      <c r="A507" s="2" t="s">
        <v>2941</v>
      </c>
      <c r="C507">
        <f t="shared" si="7"/>
        <v>5.0999999999999996</v>
      </c>
    </row>
    <row r="508" spans="1:3" x14ac:dyDescent="0.25">
      <c r="A508" s="2" t="s">
        <v>2942</v>
      </c>
      <c r="C508">
        <f t="shared" si="7"/>
        <v>5.12</v>
      </c>
    </row>
    <row r="509" spans="1:3" x14ac:dyDescent="0.25">
      <c r="A509" s="2" t="s">
        <v>2943</v>
      </c>
      <c r="C509">
        <f t="shared" si="7"/>
        <v>5.13</v>
      </c>
    </row>
    <row r="510" spans="1:3" x14ac:dyDescent="0.25">
      <c r="A510" s="2" t="s">
        <v>2944</v>
      </c>
      <c r="C510">
        <f t="shared" si="7"/>
        <v>5.15</v>
      </c>
    </row>
    <row r="511" spans="1:3" x14ac:dyDescent="0.25">
      <c r="A511" s="2" t="s">
        <v>2945</v>
      </c>
      <c r="C511">
        <f t="shared" si="7"/>
        <v>5.17</v>
      </c>
    </row>
    <row r="512" spans="1:3" x14ac:dyDescent="0.25">
      <c r="A512" s="2" t="s">
        <v>2946</v>
      </c>
      <c r="C512">
        <f t="shared" si="7"/>
        <v>5.18</v>
      </c>
    </row>
    <row r="513" spans="1:3" x14ac:dyDescent="0.25">
      <c r="A513" s="2" t="s">
        <v>2947</v>
      </c>
      <c r="C513">
        <f t="shared" si="7"/>
        <v>5.2</v>
      </c>
    </row>
    <row r="514" spans="1:3" x14ac:dyDescent="0.25">
      <c r="A514" s="2" t="s">
        <v>2948</v>
      </c>
      <c r="C514">
        <f t="shared" si="7"/>
        <v>5.22</v>
      </c>
    </row>
    <row r="515" spans="1:3" x14ac:dyDescent="0.25">
      <c r="A515" s="2" t="s">
        <v>2949</v>
      </c>
      <c r="C515">
        <f t="shared" ref="C515:C578" si="8">INT(A515*1/100) + ROUND(MOD(A515*1, 100) / 60, 2)</f>
        <v>5.23</v>
      </c>
    </row>
    <row r="516" spans="1:3" x14ac:dyDescent="0.25">
      <c r="A516" s="2" t="s">
        <v>2950</v>
      </c>
      <c r="C516">
        <f t="shared" si="8"/>
        <v>5.25</v>
      </c>
    </row>
    <row r="517" spans="1:3" x14ac:dyDescent="0.25">
      <c r="A517" s="2" t="s">
        <v>2951</v>
      </c>
      <c r="C517">
        <f t="shared" si="8"/>
        <v>5.27</v>
      </c>
    </row>
    <row r="518" spans="1:3" x14ac:dyDescent="0.25">
      <c r="A518" s="2" t="s">
        <v>2952</v>
      </c>
      <c r="C518">
        <f t="shared" si="8"/>
        <v>5.28</v>
      </c>
    </row>
    <row r="519" spans="1:3" x14ac:dyDescent="0.25">
      <c r="A519" s="2" t="s">
        <v>2953</v>
      </c>
      <c r="C519">
        <f t="shared" si="8"/>
        <v>5.3</v>
      </c>
    </row>
    <row r="520" spans="1:3" x14ac:dyDescent="0.25">
      <c r="A520" s="2" t="s">
        <v>2954</v>
      </c>
      <c r="C520">
        <f t="shared" si="8"/>
        <v>5.32</v>
      </c>
    </row>
    <row r="521" spans="1:3" x14ac:dyDescent="0.25">
      <c r="A521" s="2" t="s">
        <v>2955</v>
      </c>
      <c r="C521">
        <f t="shared" si="8"/>
        <v>5.33</v>
      </c>
    </row>
    <row r="522" spans="1:3" x14ac:dyDescent="0.25">
      <c r="A522" s="2" t="s">
        <v>2956</v>
      </c>
      <c r="C522">
        <f t="shared" si="8"/>
        <v>5.35</v>
      </c>
    </row>
    <row r="523" spans="1:3" x14ac:dyDescent="0.25">
      <c r="A523" s="2" t="s">
        <v>2957</v>
      </c>
      <c r="C523">
        <f t="shared" si="8"/>
        <v>5.37</v>
      </c>
    </row>
    <row r="524" spans="1:3" x14ac:dyDescent="0.25">
      <c r="A524" s="2" t="s">
        <v>2958</v>
      </c>
      <c r="C524">
        <f t="shared" si="8"/>
        <v>5.38</v>
      </c>
    </row>
    <row r="525" spans="1:3" x14ac:dyDescent="0.25">
      <c r="A525" s="2" t="s">
        <v>2959</v>
      </c>
      <c r="C525">
        <f t="shared" si="8"/>
        <v>5.4</v>
      </c>
    </row>
    <row r="526" spans="1:3" x14ac:dyDescent="0.25">
      <c r="A526" s="2" t="s">
        <v>2960</v>
      </c>
      <c r="C526">
        <f t="shared" si="8"/>
        <v>5.42</v>
      </c>
    </row>
    <row r="527" spans="1:3" x14ac:dyDescent="0.25">
      <c r="A527" s="2" t="s">
        <v>2961</v>
      </c>
      <c r="C527">
        <f t="shared" si="8"/>
        <v>5.43</v>
      </c>
    </row>
    <row r="528" spans="1:3" x14ac:dyDescent="0.25">
      <c r="A528" s="2" t="s">
        <v>2962</v>
      </c>
      <c r="C528">
        <f t="shared" si="8"/>
        <v>5.45</v>
      </c>
    </row>
    <row r="529" spans="1:3" x14ac:dyDescent="0.25">
      <c r="A529" s="2" t="s">
        <v>2963</v>
      </c>
      <c r="C529">
        <f t="shared" si="8"/>
        <v>5.47</v>
      </c>
    </row>
    <row r="530" spans="1:3" x14ac:dyDescent="0.25">
      <c r="A530" s="2" t="s">
        <v>2964</v>
      </c>
      <c r="C530">
        <f t="shared" si="8"/>
        <v>5.48</v>
      </c>
    </row>
    <row r="531" spans="1:3" x14ac:dyDescent="0.25">
      <c r="A531" s="2" t="s">
        <v>2965</v>
      </c>
      <c r="C531">
        <f t="shared" si="8"/>
        <v>5.5</v>
      </c>
    </row>
    <row r="532" spans="1:3" x14ac:dyDescent="0.25">
      <c r="A532" s="2" t="s">
        <v>2966</v>
      </c>
      <c r="C532">
        <f t="shared" si="8"/>
        <v>5.52</v>
      </c>
    </row>
    <row r="533" spans="1:3" x14ac:dyDescent="0.25">
      <c r="A533" s="2" t="s">
        <v>2967</v>
      </c>
      <c r="C533">
        <f t="shared" si="8"/>
        <v>5.53</v>
      </c>
    </row>
    <row r="534" spans="1:3" x14ac:dyDescent="0.25">
      <c r="A534" s="2" t="s">
        <v>2968</v>
      </c>
      <c r="C534">
        <f t="shared" si="8"/>
        <v>5.55</v>
      </c>
    </row>
    <row r="535" spans="1:3" x14ac:dyDescent="0.25">
      <c r="A535" s="2" t="s">
        <v>2969</v>
      </c>
      <c r="C535">
        <f t="shared" si="8"/>
        <v>5.57</v>
      </c>
    </row>
    <row r="536" spans="1:3" x14ac:dyDescent="0.25">
      <c r="A536" s="2" t="s">
        <v>2970</v>
      </c>
      <c r="C536">
        <f t="shared" si="8"/>
        <v>5.58</v>
      </c>
    </row>
    <row r="537" spans="1:3" x14ac:dyDescent="0.25">
      <c r="A537" s="2" t="s">
        <v>2971</v>
      </c>
      <c r="C537">
        <f t="shared" si="8"/>
        <v>5.6</v>
      </c>
    </row>
    <row r="538" spans="1:3" x14ac:dyDescent="0.25">
      <c r="A538" s="2" t="s">
        <v>2972</v>
      </c>
      <c r="C538">
        <f t="shared" si="8"/>
        <v>5.62</v>
      </c>
    </row>
    <row r="539" spans="1:3" x14ac:dyDescent="0.25">
      <c r="A539" s="2" t="s">
        <v>2973</v>
      </c>
      <c r="C539">
        <f t="shared" si="8"/>
        <v>5.63</v>
      </c>
    </row>
    <row r="540" spans="1:3" x14ac:dyDescent="0.25">
      <c r="A540" s="2" t="s">
        <v>2974</v>
      </c>
      <c r="C540">
        <f t="shared" si="8"/>
        <v>5.65</v>
      </c>
    </row>
    <row r="541" spans="1:3" x14ac:dyDescent="0.25">
      <c r="A541" s="2" t="s">
        <v>2975</v>
      </c>
      <c r="C541">
        <f t="shared" si="8"/>
        <v>5.67</v>
      </c>
    </row>
    <row r="542" spans="1:3" x14ac:dyDescent="0.25">
      <c r="A542" s="2" t="s">
        <v>2976</v>
      </c>
      <c r="C542">
        <f t="shared" si="8"/>
        <v>5.68</v>
      </c>
    </row>
    <row r="543" spans="1:3" x14ac:dyDescent="0.25">
      <c r="A543" s="2" t="s">
        <v>2977</v>
      </c>
      <c r="C543">
        <f t="shared" si="8"/>
        <v>5.7</v>
      </c>
    </row>
    <row r="544" spans="1:3" x14ac:dyDescent="0.25">
      <c r="A544" s="2" t="s">
        <v>2978</v>
      </c>
      <c r="C544">
        <f t="shared" si="8"/>
        <v>5.72</v>
      </c>
    </row>
    <row r="545" spans="1:3" x14ac:dyDescent="0.25">
      <c r="A545" s="2" t="s">
        <v>2979</v>
      </c>
      <c r="C545">
        <f t="shared" si="8"/>
        <v>5.73</v>
      </c>
    </row>
    <row r="546" spans="1:3" x14ac:dyDescent="0.25">
      <c r="A546" s="2" t="s">
        <v>2980</v>
      </c>
      <c r="C546">
        <f t="shared" si="8"/>
        <v>5.75</v>
      </c>
    </row>
    <row r="547" spans="1:3" x14ac:dyDescent="0.25">
      <c r="A547" s="2" t="s">
        <v>2981</v>
      </c>
      <c r="C547">
        <f t="shared" si="8"/>
        <v>5.77</v>
      </c>
    </row>
    <row r="548" spans="1:3" x14ac:dyDescent="0.25">
      <c r="A548" s="2" t="s">
        <v>2982</v>
      </c>
      <c r="C548">
        <f t="shared" si="8"/>
        <v>5.78</v>
      </c>
    </row>
    <row r="549" spans="1:3" x14ac:dyDescent="0.25">
      <c r="A549" s="2" t="s">
        <v>2983</v>
      </c>
      <c r="C549">
        <f t="shared" si="8"/>
        <v>5.8</v>
      </c>
    </row>
    <row r="550" spans="1:3" x14ac:dyDescent="0.25">
      <c r="A550" s="2" t="s">
        <v>2984</v>
      </c>
      <c r="C550">
        <f t="shared" si="8"/>
        <v>5.82</v>
      </c>
    </row>
    <row r="551" spans="1:3" x14ac:dyDescent="0.25">
      <c r="A551" s="2" t="s">
        <v>2985</v>
      </c>
      <c r="C551">
        <f t="shared" si="8"/>
        <v>5.83</v>
      </c>
    </row>
    <row r="552" spans="1:3" x14ac:dyDescent="0.25">
      <c r="A552" s="2" t="s">
        <v>2986</v>
      </c>
      <c r="C552">
        <f t="shared" si="8"/>
        <v>5.85</v>
      </c>
    </row>
    <row r="553" spans="1:3" x14ac:dyDescent="0.25">
      <c r="A553" s="2" t="s">
        <v>2987</v>
      </c>
      <c r="C553">
        <f t="shared" si="8"/>
        <v>5.87</v>
      </c>
    </row>
    <row r="554" spans="1:3" x14ac:dyDescent="0.25">
      <c r="A554" s="2" t="s">
        <v>2988</v>
      </c>
      <c r="C554">
        <f t="shared" si="8"/>
        <v>5.88</v>
      </c>
    </row>
    <row r="555" spans="1:3" x14ac:dyDescent="0.25">
      <c r="A555" s="2" t="s">
        <v>2989</v>
      </c>
      <c r="C555">
        <f t="shared" si="8"/>
        <v>5.9</v>
      </c>
    </row>
    <row r="556" spans="1:3" x14ac:dyDescent="0.25">
      <c r="A556" s="2" t="s">
        <v>1174</v>
      </c>
      <c r="C556">
        <f t="shared" si="8"/>
        <v>5.92</v>
      </c>
    </row>
    <row r="557" spans="1:3" x14ac:dyDescent="0.25">
      <c r="A557" s="2" t="s">
        <v>2990</v>
      </c>
      <c r="C557">
        <f t="shared" si="8"/>
        <v>5.93</v>
      </c>
    </row>
    <row r="558" spans="1:3" x14ac:dyDescent="0.25">
      <c r="A558" s="2" t="s">
        <v>2991</v>
      </c>
      <c r="C558">
        <f t="shared" si="8"/>
        <v>5.95</v>
      </c>
    </row>
    <row r="559" spans="1:3" x14ac:dyDescent="0.25">
      <c r="A559" s="2" t="s">
        <v>2992</v>
      </c>
      <c r="C559">
        <f t="shared" si="8"/>
        <v>5.97</v>
      </c>
    </row>
    <row r="560" spans="1:3" x14ac:dyDescent="0.25">
      <c r="A560" s="2" t="s">
        <v>2993</v>
      </c>
      <c r="C560">
        <f t="shared" si="8"/>
        <v>5.98</v>
      </c>
    </row>
    <row r="561" spans="1:3" x14ac:dyDescent="0.25">
      <c r="A561" s="2" t="s">
        <v>2994</v>
      </c>
      <c r="C561">
        <f t="shared" si="8"/>
        <v>6</v>
      </c>
    </row>
    <row r="562" spans="1:3" x14ac:dyDescent="0.25">
      <c r="A562" s="2" t="s">
        <v>2995</v>
      </c>
      <c r="C562">
        <f t="shared" si="8"/>
        <v>6.02</v>
      </c>
    </row>
    <row r="563" spans="1:3" x14ac:dyDescent="0.25">
      <c r="A563" s="2" t="s">
        <v>2996</v>
      </c>
      <c r="C563">
        <f t="shared" si="8"/>
        <v>6.03</v>
      </c>
    </row>
    <row r="564" spans="1:3" x14ac:dyDescent="0.25">
      <c r="A564" s="2" t="s">
        <v>2997</v>
      </c>
      <c r="C564">
        <f t="shared" si="8"/>
        <v>6.05</v>
      </c>
    </row>
    <row r="565" spans="1:3" x14ac:dyDescent="0.25">
      <c r="A565" s="2" t="s">
        <v>2998</v>
      </c>
      <c r="C565">
        <f t="shared" si="8"/>
        <v>6.07</v>
      </c>
    </row>
    <row r="566" spans="1:3" x14ac:dyDescent="0.25">
      <c r="A566" s="2" t="s">
        <v>2999</v>
      </c>
      <c r="C566">
        <f t="shared" si="8"/>
        <v>6.08</v>
      </c>
    </row>
    <row r="567" spans="1:3" x14ac:dyDescent="0.25">
      <c r="A567" s="2" t="s">
        <v>3000</v>
      </c>
      <c r="C567">
        <f t="shared" si="8"/>
        <v>6.1</v>
      </c>
    </row>
    <row r="568" spans="1:3" x14ac:dyDescent="0.25">
      <c r="A568" s="2" t="s">
        <v>3001</v>
      </c>
      <c r="C568">
        <f t="shared" si="8"/>
        <v>6.12</v>
      </c>
    </row>
    <row r="569" spans="1:3" x14ac:dyDescent="0.25">
      <c r="A569" s="2" t="s">
        <v>3002</v>
      </c>
      <c r="C569">
        <f t="shared" si="8"/>
        <v>6.13</v>
      </c>
    </row>
    <row r="570" spans="1:3" x14ac:dyDescent="0.25">
      <c r="A570" s="2" t="s">
        <v>3003</v>
      </c>
      <c r="C570">
        <f t="shared" si="8"/>
        <v>6.15</v>
      </c>
    </row>
    <row r="571" spans="1:3" x14ac:dyDescent="0.25">
      <c r="A571" s="2" t="s">
        <v>3004</v>
      </c>
      <c r="C571">
        <f t="shared" si="8"/>
        <v>6.17</v>
      </c>
    </row>
    <row r="572" spans="1:3" x14ac:dyDescent="0.25">
      <c r="A572" s="2" t="s">
        <v>3005</v>
      </c>
      <c r="C572">
        <f t="shared" si="8"/>
        <v>6.18</v>
      </c>
    </row>
    <row r="573" spans="1:3" x14ac:dyDescent="0.25">
      <c r="A573" s="2" t="s">
        <v>3006</v>
      </c>
      <c r="C573">
        <f t="shared" si="8"/>
        <v>6.2</v>
      </c>
    </row>
    <row r="574" spans="1:3" x14ac:dyDescent="0.25">
      <c r="A574" s="2" t="s">
        <v>3007</v>
      </c>
      <c r="C574">
        <f t="shared" si="8"/>
        <v>6.22</v>
      </c>
    </row>
    <row r="575" spans="1:3" x14ac:dyDescent="0.25">
      <c r="A575" s="2" t="s">
        <v>3008</v>
      </c>
      <c r="C575">
        <f t="shared" si="8"/>
        <v>6.23</v>
      </c>
    </row>
    <row r="576" spans="1:3" x14ac:dyDescent="0.25">
      <c r="A576" s="2" t="s">
        <v>3009</v>
      </c>
      <c r="C576">
        <f t="shared" si="8"/>
        <v>6.25</v>
      </c>
    </row>
    <row r="577" spans="1:3" x14ac:dyDescent="0.25">
      <c r="A577" s="2" t="s">
        <v>3010</v>
      </c>
      <c r="C577">
        <f t="shared" si="8"/>
        <v>6.27</v>
      </c>
    </row>
    <row r="578" spans="1:3" x14ac:dyDescent="0.25">
      <c r="A578" s="2" t="s">
        <v>3011</v>
      </c>
      <c r="C578">
        <f t="shared" si="8"/>
        <v>6.28</v>
      </c>
    </row>
    <row r="579" spans="1:3" x14ac:dyDescent="0.25">
      <c r="A579" s="2" t="s">
        <v>3012</v>
      </c>
      <c r="C579">
        <f t="shared" ref="C579:C642" si="9">INT(A579*1/100) + ROUND(MOD(A579*1, 100) / 60, 2)</f>
        <v>6.3</v>
      </c>
    </row>
    <row r="580" spans="1:3" x14ac:dyDescent="0.25">
      <c r="A580" s="2" t="s">
        <v>3013</v>
      </c>
      <c r="C580">
        <f t="shared" si="9"/>
        <v>6.32</v>
      </c>
    </row>
    <row r="581" spans="1:3" x14ac:dyDescent="0.25">
      <c r="A581" s="2" t="s">
        <v>3014</v>
      </c>
      <c r="C581">
        <f t="shared" si="9"/>
        <v>6.33</v>
      </c>
    </row>
    <row r="582" spans="1:3" x14ac:dyDescent="0.25">
      <c r="A582" s="2" t="s">
        <v>3015</v>
      </c>
      <c r="C582">
        <f t="shared" si="9"/>
        <v>6.35</v>
      </c>
    </row>
    <row r="583" spans="1:3" x14ac:dyDescent="0.25">
      <c r="A583" s="2" t="s">
        <v>3016</v>
      </c>
      <c r="C583">
        <f t="shared" si="9"/>
        <v>6.37</v>
      </c>
    </row>
    <row r="584" spans="1:3" x14ac:dyDescent="0.25">
      <c r="A584" s="2" t="s">
        <v>3017</v>
      </c>
      <c r="C584">
        <f t="shared" si="9"/>
        <v>6.38</v>
      </c>
    </row>
    <row r="585" spans="1:3" x14ac:dyDescent="0.25">
      <c r="A585" s="2" t="s">
        <v>3018</v>
      </c>
      <c r="C585">
        <f t="shared" si="9"/>
        <v>6.4</v>
      </c>
    </row>
    <row r="586" spans="1:3" x14ac:dyDescent="0.25">
      <c r="A586" s="2" t="s">
        <v>3019</v>
      </c>
      <c r="C586">
        <f t="shared" si="9"/>
        <v>6.42</v>
      </c>
    </row>
    <row r="587" spans="1:3" x14ac:dyDescent="0.25">
      <c r="A587" s="2" t="s">
        <v>3020</v>
      </c>
      <c r="C587">
        <f t="shared" si="9"/>
        <v>6.43</v>
      </c>
    </row>
    <row r="588" spans="1:3" x14ac:dyDescent="0.25">
      <c r="A588" s="2" t="s">
        <v>3021</v>
      </c>
      <c r="C588">
        <f t="shared" si="9"/>
        <v>6.45</v>
      </c>
    </row>
    <row r="589" spans="1:3" x14ac:dyDescent="0.25">
      <c r="A589" s="2" t="s">
        <v>3022</v>
      </c>
      <c r="C589">
        <f t="shared" si="9"/>
        <v>6.47</v>
      </c>
    </row>
    <row r="590" spans="1:3" x14ac:dyDescent="0.25">
      <c r="A590" s="2" t="s">
        <v>3023</v>
      </c>
      <c r="C590">
        <f t="shared" si="9"/>
        <v>6.48</v>
      </c>
    </row>
    <row r="591" spans="1:3" x14ac:dyDescent="0.25">
      <c r="A591" s="2" t="s">
        <v>3024</v>
      </c>
      <c r="C591">
        <f t="shared" si="9"/>
        <v>6.5</v>
      </c>
    </row>
    <row r="592" spans="1:3" x14ac:dyDescent="0.25">
      <c r="A592" s="2" t="s">
        <v>3025</v>
      </c>
      <c r="C592">
        <f t="shared" si="9"/>
        <v>6.52</v>
      </c>
    </row>
    <row r="593" spans="1:3" x14ac:dyDescent="0.25">
      <c r="A593" s="2" t="s">
        <v>3026</v>
      </c>
      <c r="C593">
        <f t="shared" si="9"/>
        <v>6.53</v>
      </c>
    </row>
    <row r="594" spans="1:3" x14ac:dyDescent="0.25">
      <c r="A594" s="2" t="s">
        <v>3027</v>
      </c>
      <c r="C594">
        <f t="shared" si="9"/>
        <v>6.55</v>
      </c>
    </row>
    <row r="595" spans="1:3" x14ac:dyDescent="0.25">
      <c r="A595" s="2" t="s">
        <v>3028</v>
      </c>
      <c r="C595">
        <f t="shared" si="9"/>
        <v>6.57</v>
      </c>
    </row>
    <row r="596" spans="1:3" x14ac:dyDescent="0.25">
      <c r="A596" s="2" t="s">
        <v>3029</v>
      </c>
      <c r="C596">
        <f t="shared" si="9"/>
        <v>6.58</v>
      </c>
    </row>
    <row r="597" spans="1:3" x14ac:dyDescent="0.25">
      <c r="A597" s="2" t="s">
        <v>3030</v>
      </c>
      <c r="C597">
        <f t="shared" si="9"/>
        <v>6.6</v>
      </c>
    </row>
    <row r="598" spans="1:3" x14ac:dyDescent="0.25">
      <c r="A598" s="2" t="s">
        <v>3031</v>
      </c>
      <c r="C598">
        <f t="shared" si="9"/>
        <v>6.62</v>
      </c>
    </row>
    <row r="599" spans="1:3" x14ac:dyDescent="0.25">
      <c r="A599" s="2" t="s">
        <v>3032</v>
      </c>
      <c r="C599">
        <f t="shared" si="9"/>
        <v>6.63</v>
      </c>
    </row>
    <row r="600" spans="1:3" x14ac:dyDescent="0.25">
      <c r="A600" s="2" t="s">
        <v>3033</v>
      </c>
      <c r="C600">
        <f t="shared" si="9"/>
        <v>6.65</v>
      </c>
    </row>
    <row r="601" spans="1:3" x14ac:dyDescent="0.25">
      <c r="A601" s="2" t="s">
        <v>3034</v>
      </c>
      <c r="C601">
        <f t="shared" si="9"/>
        <v>6</v>
      </c>
    </row>
    <row r="602" spans="1:3" x14ac:dyDescent="0.25">
      <c r="A602" s="2" t="s">
        <v>3035</v>
      </c>
      <c r="C602">
        <f t="shared" si="9"/>
        <v>6.02</v>
      </c>
    </row>
    <row r="603" spans="1:3" x14ac:dyDescent="0.25">
      <c r="A603" s="2" t="s">
        <v>3036</v>
      </c>
      <c r="C603">
        <f t="shared" si="9"/>
        <v>6.03</v>
      </c>
    </row>
    <row r="604" spans="1:3" x14ac:dyDescent="0.25">
      <c r="A604" s="2" t="s">
        <v>3037</v>
      </c>
      <c r="C604">
        <f t="shared" si="9"/>
        <v>6.05</v>
      </c>
    </row>
    <row r="605" spans="1:3" x14ac:dyDescent="0.25">
      <c r="A605" s="2" t="s">
        <v>3038</v>
      </c>
      <c r="C605">
        <f t="shared" si="9"/>
        <v>6.07</v>
      </c>
    </row>
    <row r="606" spans="1:3" x14ac:dyDescent="0.25">
      <c r="A606" s="2" t="s">
        <v>3039</v>
      </c>
      <c r="C606">
        <f t="shared" si="9"/>
        <v>6.08</v>
      </c>
    </row>
    <row r="607" spans="1:3" x14ac:dyDescent="0.25">
      <c r="A607" s="2" t="s">
        <v>3040</v>
      </c>
      <c r="C607">
        <f t="shared" si="9"/>
        <v>6.1</v>
      </c>
    </row>
    <row r="608" spans="1:3" x14ac:dyDescent="0.25">
      <c r="A608" s="2" t="s">
        <v>3041</v>
      </c>
      <c r="C608">
        <f t="shared" si="9"/>
        <v>6.12</v>
      </c>
    </row>
    <row r="609" spans="1:3" x14ac:dyDescent="0.25">
      <c r="A609" s="2" t="s">
        <v>3042</v>
      </c>
      <c r="C609">
        <f t="shared" si="9"/>
        <v>6.13</v>
      </c>
    </row>
    <row r="610" spans="1:3" x14ac:dyDescent="0.25">
      <c r="A610" s="2" t="s">
        <v>3043</v>
      </c>
      <c r="C610">
        <f t="shared" si="9"/>
        <v>6.15</v>
      </c>
    </row>
    <row r="611" spans="1:3" x14ac:dyDescent="0.25">
      <c r="A611" s="2" t="s">
        <v>3044</v>
      </c>
      <c r="C611">
        <f t="shared" si="9"/>
        <v>6.17</v>
      </c>
    </row>
    <row r="612" spans="1:3" x14ac:dyDescent="0.25">
      <c r="A612" s="2" t="s">
        <v>3045</v>
      </c>
      <c r="C612">
        <f t="shared" si="9"/>
        <v>6.18</v>
      </c>
    </row>
    <row r="613" spans="1:3" x14ac:dyDescent="0.25">
      <c r="A613" s="2" t="s">
        <v>3046</v>
      </c>
      <c r="C613">
        <f t="shared" si="9"/>
        <v>6.2</v>
      </c>
    </row>
    <row r="614" spans="1:3" x14ac:dyDescent="0.25">
      <c r="A614" s="2" t="s">
        <v>3047</v>
      </c>
      <c r="C614">
        <f t="shared" si="9"/>
        <v>6.22</v>
      </c>
    </row>
    <row r="615" spans="1:3" x14ac:dyDescent="0.25">
      <c r="A615" s="2" t="s">
        <v>3048</v>
      </c>
      <c r="C615">
        <f t="shared" si="9"/>
        <v>6.23</v>
      </c>
    </row>
    <row r="616" spans="1:3" x14ac:dyDescent="0.25">
      <c r="A616" s="2" t="s">
        <v>3049</v>
      </c>
      <c r="C616">
        <f t="shared" si="9"/>
        <v>6.25</v>
      </c>
    </row>
    <row r="617" spans="1:3" x14ac:dyDescent="0.25">
      <c r="A617" s="2" t="s">
        <v>3050</v>
      </c>
      <c r="C617">
        <f t="shared" si="9"/>
        <v>6.27</v>
      </c>
    </row>
    <row r="618" spans="1:3" x14ac:dyDescent="0.25">
      <c r="A618" s="2" t="s">
        <v>3051</v>
      </c>
      <c r="C618">
        <f t="shared" si="9"/>
        <v>6.28</v>
      </c>
    </row>
    <row r="619" spans="1:3" x14ac:dyDescent="0.25">
      <c r="A619" s="2" t="s">
        <v>3052</v>
      </c>
      <c r="C619">
        <f t="shared" si="9"/>
        <v>6.3</v>
      </c>
    </row>
    <row r="620" spans="1:3" x14ac:dyDescent="0.25">
      <c r="A620" s="2" t="s">
        <v>3053</v>
      </c>
      <c r="C620">
        <f t="shared" si="9"/>
        <v>6.32</v>
      </c>
    </row>
    <row r="621" spans="1:3" x14ac:dyDescent="0.25">
      <c r="A621" s="2" t="s">
        <v>3054</v>
      </c>
      <c r="C621">
        <f t="shared" si="9"/>
        <v>6.33</v>
      </c>
    </row>
    <row r="622" spans="1:3" x14ac:dyDescent="0.25">
      <c r="A622" s="2" t="s">
        <v>3055</v>
      </c>
      <c r="C622">
        <f t="shared" si="9"/>
        <v>6.35</v>
      </c>
    </row>
    <row r="623" spans="1:3" x14ac:dyDescent="0.25">
      <c r="A623" s="2" t="s">
        <v>3056</v>
      </c>
      <c r="C623">
        <f t="shared" si="9"/>
        <v>6.37</v>
      </c>
    </row>
    <row r="624" spans="1:3" x14ac:dyDescent="0.25">
      <c r="A624" s="2" t="s">
        <v>3057</v>
      </c>
      <c r="C624">
        <f t="shared" si="9"/>
        <v>6.38</v>
      </c>
    </row>
    <row r="625" spans="1:3" x14ac:dyDescent="0.25">
      <c r="A625" s="2" t="s">
        <v>3058</v>
      </c>
      <c r="C625">
        <f t="shared" si="9"/>
        <v>6.4</v>
      </c>
    </row>
    <row r="626" spans="1:3" x14ac:dyDescent="0.25">
      <c r="A626" s="2" t="s">
        <v>3059</v>
      </c>
      <c r="C626">
        <f t="shared" si="9"/>
        <v>6.42</v>
      </c>
    </row>
    <row r="627" spans="1:3" x14ac:dyDescent="0.25">
      <c r="A627" s="2" t="s">
        <v>3060</v>
      </c>
      <c r="C627">
        <f t="shared" si="9"/>
        <v>6.43</v>
      </c>
    </row>
    <row r="628" spans="1:3" x14ac:dyDescent="0.25">
      <c r="A628" s="2" t="s">
        <v>3061</v>
      </c>
      <c r="C628">
        <f t="shared" si="9"/>
        <v>6.45</v>
      </c>
    </row>
    <row r="629" spans="1:3" x14ac:dyDescent="0.25">
      <c r="A629" s="2" t="s">
        <v>3062</v>
      </c>
      <c r="C629">
        <f t="shared" si="9"/>
        <v>6.47</v>
      </c>
    </row>
    <row r="630" spans="1:3" x14ac:dyDescent="0.25">
      <c r="A630" s="2" t="s">
        <v>3063</v>
      </c>
      <c r="C630">
        <f t="shared" si="9"/>
        <v>6.48</v>
      </c>
    </row>
    <row r="631" spans="1:3" x14ac:dyDescent="0.25">
      <c r="A631" s="2" t="s">
        <v>3064</v>
      </c>
      <c r="C631">
        <f t="shared" si="9"/>
        <v>6.5</v>
      </c>
    </row>
    <row r="632" spans="1:3" x14ac:dyDescent="0.25">
      <c r="A632" s="2" t="s">
        <v>3065</v>
      </c>
      <c r="C632">
        <f t="shared" si="9"/>
        <v>6.52</v>
      </c>
    </row>
    <row r="633" spans="1:3" x14ac:dyDescent="0.25">
      <c r="A633" s="2" t="s">
        <v>3066</v>
      </c>
      <c r="C633">
        <f t="shared" si="9"/>
        <v>6.53</v>
      </c>
    </row>
    <row r="634" spans="1:3" x14ac:dyDescent="0.25">
      <c r="A634" s="2" t="s">
        <v>3067</v>
      </c>
      <c r="C634">
        <f t="shared" si="9"/>
        <v>6.55</v>
      </c>
    </row>
    <row r="635" spans="1:3" x14ac:dyDescent="0.25">
      <c r="A635" s="2" t="s">
        <v>3068</v>
      </c>
      <c r="C635">
        <f t="shared" si="9"/>
        <v>6.57</v>
      </c>
    </row>
    <row r="636" spans="1:3" x14ac:dyDescent="0.25">
      <c r="A636" s="2" t="s">
        <v>3069</v>
      </c>
      <c r="C636">
        <f t="shared" si="9"/>
        <v>6.58</v>
      </c>
    </row>
    <row r="637" spans="1:3" x14ac:dyDescent="0.25">
      <c r="A637" s="2" t="s">
        <v>3070</v>
      </c>
      <c r="C637">
        <f t="shared" si="9"/>
        <v>6.6</v>
      </c>
    </row>
    <row r="638" spans="1:3" x14ac:dyDescent="0.25">
      <c r="A638" s="2" t="s">
        <v>3071</v>
      </c>
      <c r="C638">
        <f t="shared" si="9"/>
        <v>6.62</v>
      </c>
    </row>
    <row r="639" spans="1:3" x14ac:dyDescent="0.25">
      <c r="A639" s="2" t="s">
        <v>3072</v>
      </c>
      <c r="C639">
        <f t="shared" si="9"/>
        <v>6.63</v>
      </c>
    </row>
    <row r="640" spans="1:3" x14ac:dyDescent="0.25">
      <c r="A640" s="2" t="s">
        <v>3073</v>
      </c>
      <c r="C640">
        <f t="shared" si="9"/>
        <v>6.65</v>
      </c>
    </row>
    <row r="641" spans="1:3" x14ac:dyDescent="0.25">
      <c r="A641" s="2" t="s">
        <v>3074</v>
      </c>
      <c r="C641">
        <f t="shared" si="9"/>
        <v>6.67</v>
      </c>
    </row>
    <row r="642" spans="1:3" x14ac:dyDescent="0.25">
      <c r="A642" s="2" t="s">
        <v>3075</v>
      </c>
      <c r="C642">
        <f t="shared" si="9"/>
        <v>6.68</v>
      </c>
    </row>
    <row r="643" spans="1:3" x14ac:dyDescent="0.25">
      <c r="A643" s="2" t="s">
        <v>3076</v>
      </c>
      <c r="C643">
        <f t="shared" ref="C643:C706" si="10">INT(A643*1/100) + ROUND(MOD(A643*1, 100) / 60, 2)</f>
        <v>6.7</v>
      </c>
    </row>
    <row r="644" spans="1:3" x14ac:dyDescent="0.25">
      <c r="A644" s="2" t="s">
        <v>3077</v>
      </c>
      <c r="C644">
        <f t="shared" si="10"/>
        <v>6.72</v>
      </c>
    </row>
    <row r="645" spans="1:3" x14ac:dyDescent="0.25">
      <c r="A645" s="2" t="s">
        <v>3078</v>
      </c>
      <c r="C645">
        <f t="shared" si="10"/>
        <v>6.73</v>
      </c>
    </row>
    <row r="646" spans="1:3" x14ac:dyDescent="0.25">
      <c r="A646" s="2" t="s">
        <v>3079</v>
      </c>
      <c r="C646">
        <f t="shared" si="10"/>
        <v>6.75</v>
      </c>
    </row>
    <row r="647" spans="1:3" x14ac:dyDescent="0.25">
      <c r="A647" s="2" t="s">
        <v>3080</v>
      </c>
      <c r="C647">
        <f t="shared" si="10"/>
        <v>6.77</v>
      </c>
    </row>
    <row r="648" spans="1:3" x14ac:dyDescent="0.25">
      <c r="A648" s="2" t="s">
        <v>3081</v>
      </c>
      <c r="C648">
        <f t="shared" si="10"/>
        <v>6.78</v>
      </c>
    </row>
    <row r="649" spans="1:3" x14ac:dyDescent="0.25">
      <c r="A649" s="2" t="s">
        <v>3082</v>
      </c>
      <c r="C649">
        <f t="shared" si="10"/>
        <v>6.8</v>
      </c>
    </row>
    <row r="650" spans="1:3" x14ac:dyDescent="0.25">
      <c r="A650" s="2" t="s">
        <v>3083</v>
      </c>
      <c r="C650">
        <f t="shared" si="10"/>
        <v>6.82</v>
      </c>
    </row>
    <row r="651" spans="1:3" x14ac:dyDescent="0.25">
      <c r="A651" s="2" t="s">
        <v>3084</v>
      </c>
      <c r="C651">
        <f t="shared" si="10"/>
        <v>6.83</v>
      </c>
    </row>
    <row r="652" spans="1:3" x14ac:dyDescent="0.25">
      <c r="A652" s="2" t="s">
        <v>3085</v>
      </c>
      <c r="C652">
        <f t="shared" si="10"/>
        <v>6.85</v>
      </c>
    </row>
    <row r="653" spans="1:3" x14ac:dyDescent="0.25">
      <c r="A653" s="2" t="s">
        <v>3086</v>
      </c>
      <c r="C653">
        <f t="shared" si="10"/>
        <v>6.87</v>
      </c>
    </row>
    <row r="654" spans="1:3" x14ac:dyDescent="0.25">
      <c r="A654" s="2" t="s">
        <v>3087</v>
      </c>
      <c r="C654">
        <f t="shared" si="10"/>
        <v>6.88</v>
      </c>
    </row>
    <row r="655" spans="1:3" x14ac:dyDescent="0.25">
      <c r="A655" s="2" t="s">
        <v>3088</v>
      </c>
      <c r="C655">
        <f t="shared" si="10"/>
        <v>6.9</v>
      </c>
    </row>
    <row r="656" spans="1:3" x14ac:dyDescent="0.25">
      <c r="A656" s="2" t="s">
        <v>3089</v>
      </c>
      <c r="C656">
        <f t="shared" si="10"/>
        <v>6.92</v>
      </c>
    </row>
    <row r="657" spans="1:3" x14ac:dyDescent="0.25">
      <c r="A657" s="2" t="s">
        <v>3090</v>
      </c>
      <c r="C657">
        <f t="shared" si="10"/>
        <v>6.93</v>
      </c>
    </row>
    <row r="658" spans="1:3" x14ac:dyDescent="0.25">
      <c r="A658" s="2" t="s">
        <v>3091</v>
      </c>
      <c r="C658">
        <f t="shared" si="10"/>
        <v>6.95</v>
      </c>
    </row>
    <row r="659" spans="1:3" x14ac:dyDescent="0.25">
      <c r="A659" s="2" t="s">
        <v>3092</v>
      </c>
      <c r="C659">
        <f t="shared" si="10"/>
        <v>6.97</v>
      </c>
    </row>
    <row r="660" spans="1:3" x14ac:dyDescent="0.25">
      <c r="A660" s="2" t="s">
        <v>3093</v>
      </c>
      <c r="C660">
        <f t="shared" si="10"/>
        <v>6.98</v>
      </c>
    </row>
    <row r="661" spans="1:3" x14ac:dyDescent="0.25">
      <c r="A661" s="2" t="s">
        <v>3094</v>
      </c>
      <c r="C661">
        <f t="shared" si="10"/>
        <v>7</v>
      </c>
    </row>
    <row r="662" spans="1:3" x14ac:dyDescent="0.25">
      <c r="A662" s="2" t="s">
        <v>3095</v>
      </c>
      <c r="C662">
        <f t="shared" si="10"/>
        <v>7.02</v>
      </c>
    </row>
    <row r="663" spans="1:3" x14ac:dyDescent="0.25">
      <c r="A663" s="2" t="s">
        <v>3096</v>
      </c>
      <c r="C663">
        <f t="shared" si="10"/>
        <v>7.03</v>
      </c>
    </row>
    <row r="664" spans="1:3" x14ac:dyDescent="0.25">
      <c r="A664" s="2" t="s">
        <v>3097</v>
      </c>
      <c r="C664">
        <f t="shared" si="10"/>
        <v>7.05</v>
      </c>
    </row>
    <row r="665" spans="1:3" x14ac:dyDescent="0.25">
      <c r="A665" s="2" t="s">
        <v>3098</v>
      </c>
      <c r="C665">
        <f t="shared" si="10"/>
        <v>7.07</v>
      </c>
    </row>
    <row r="666" spans="1:3" x14ac:dyDescent="0.25">
      <c r="A666" s="2" t="s">
        <v>3099</v>
      </c>
      <c r="C666">
        <f t="shared" si="10"/>
        <v>7.08</v>
      </c>
    </row>
    <row r="667" spans="1:3" x14ac:dyDescent="0.25">
      <c r="A667" s="2" t="s">
        <v>3100</v>
      </c>
      <c r="C667">
        <f t="shared" si="10"/>
        <v>7.1</v>
      </c>
    </row>
    <row r="668" spans="1:3" x14ac:dyDescent="0.25">
      <c r="A668" s="2" t="s">
        <v>3101</v>
      </c>
      <c r="C668">
        <f t="shared" si="10"/>
        <v>7.12</v>
      </c>
    </row>
    <row r="669" spans="1:3" x14ac:dyDescent="0.25">
      <c r="A669" s="2" t="s">
        <v>3102</v>
      </c>
      <c r="C669">
        <f t="shared" si="10"/>
        <v>7.13</v>
      </c>
    </row>
    <row r="670" spans="1:3" x14ac:dyDescent="0.25">
      <c r="A670" s="2" t="s">
        <v>3103</v>
      </c>
      <c r="C670">
        <f t="shared" si="10"/>
        <v>7.15</v>
      </c>
    </row>
    <row r="671" spans="1:3" x14ac:dyDescent="0.25">
      <c r="A671" s="2" t="s">
        <v>3104</v>
      </c>
      <c r="C671">
        <f t="shared" si="10"/>
        <v>7.17</v>
      </c>
    </row>
    <row r="672" spans="1:3" x14ac:dyDescent="0.25">
      <c r="A672" s="2" t="s">
        <v>3105</v>
      </c>
      <c r="C672">
        <f t="shared" si="10"/>
        <v>7.18</v>
      </c>
    </row>
    <row r="673" spans="1:3" x14ac:dyDescent="0.25">
      <c r="A673" s="2" t="s">
        <v>3106</v>
      </c>
      <c r="C673">
        <f t="shared" si="10"/>
        <v>7.2</v>
      </c>
    </row>
    <row r="674" spans="1:3" x14ac:dyDescent="0.25">
      <c r="A674" s="2" t="s">
        <v>3107</v>
      </c>
      <c r="C674">
        <f t="shared" si="10"/>
        <v>7.22</v>
      </c>
    </row>
    <row r="675" spans="1:3" x14ac:dyDescent="0.25">
      <c r="A675" s="2" t="s">
        <v>3108</v>
      </c>
      <c r="C675">
        <f t="shared" si="10"/>
        <v>7.23</v>
      </c>
    </row>
    <row r="676" spans="1:3" x14ac:dyDescent="0.25">
      <c r="A676" s="2" t="s">
        <v>3109</v>
      </c>
      <c r="C676">
        <f t="shared" si="10"/>
        <v>7.25</v>
      </c>
    </row>
    <row r="677" spans="1:3" x14ac:dyDescent="0.25">
      <c r="A677" s="2" t="s">
        <v>3110</v>
      </c>
      <c r="C677">
        <f t="shared" si="10"/>
        <v>7.27</v>
      </c>
    </row>
    <row r="678" spans="1:3" x14ac:dyDescent="0.25">
      <c r="A678" s="2" t="s">
        <v>3111</v>
      </c>
      <c r="C678">
        <f t="shared" si="10"/>
        <v>7.28</v>
      </c>
    </row>
    <row r="679" spans="1:3" x14ac:dyDescent="0.25">
      <c r="A679" s="2" t="s">
        <v>3112</v>
      </c>
      <c r="C679">
        <f t="shared" si="10"/>
        <v>7.3</v>
      </c>
    </row>
    <row r="680" spans="1:3" x14ac:dyDescent="0.25">
      <c r="A680" s="2" t="s">
        <v>3113</v>
      </c>
      <c r="C680">
        <f t="shared" si="10"/>
        <v>7.32</v>
      </c>
    </row>
    <row r="681" spans="1:3" x14ac:dyDescent="0.25">
      <c r="A681" s="2" t="s">
        <v>3114</v>
      </c>
      <c r="C681">
        <f t="shared" si="10"/>
        <v>7.33</v>
      </c>
    </row>
    <row r="682" spans="1:3" x14ac:dyDescent="0.25">
      <c r="A682" s="2" t="s">
        <v>3115</v>
      </c>
      <c r="C682">
        <f t="shared" si="10"/>
        <v>7.35</v>
      </c>
    </row>
    <row r="683" spans="1:3" x14ac:dyDescent="0.25">
      <c r="A683" s="2" t="s">
        <v>3116</v>
      </c>
      <c r="C683">
        <f t="shared" si="10"/>
        <v>7.37</v>
      </c>
    </row>
    <row r="684" spans="1:3" x14ac:dyDescent="0.25">
      <c r="A684" s="2" t="s">
        <v>3117</v>
      </c>
      <c r="C684">
        <f t="shared" si="10"/>
        <v>7.38</v>
      </c>
    </row>
    <row r="685" spans="1:3" x14ac:dyDescent="0.25">
      <c r="A685" s="2" t="s">
        <v>3118</v>
      </c>
      <c r="C685">
        <f t="shared" si="10"/>
        <v>7.4</v>
      </c>
    </row>
    <row r="686" spans="1:3" x14ac:dyDescent="0.25">
      <c r="A686" s="2" t="s">
        <v>3119</v>
      </c>
      <c r="C686">
        <f t="shared" si="10"/>
        <v>7.42</v>
      </c>
    </row>
    <row r="687" spans="1:3" x14ac:dyDescent="0.25">
      <c r="A687" s="2" t="s">
        <v>3120</v>
      </c>
      <c r="C687">
        <f t="shared" si="10"/>
        <v>7.43</v>
      </c>
    </row>
    <row r="688" spans="1:3" x14ac:dyDescent="0.25">
      <c r="A688" s="2" t="s">
        <v>3121</v>
      </c>
      <c r="C688">
        <f t="shared" si="10"/>
        <v>7.45</v>
      </c>
    </row>
    <row r="689" spans="1:3" x14ac:dyDescent="0.25">
      <c r="A689" s="2" t="s">
        <v>3122</v>
      </c>
      <c r="C689">
        <f t="shared" si="10"/>
        <v>7.47</v>
      </c>
    </row>
    <row r="690" spans="1:3" x14ac:dyDescent="0.25">
      <c r="A690" s="2" t="s">
        <v>3123</v>
      </c>
      <c r="C690">
        <f t="shared" si="10"/>
        <v>7.48</v>
      </c>
    </row>
    <row r="691" spans="1:3" x14ac:dyDescent="0.25">
      <c r="A691" s="2" t="s">
        <v>3124</v>
      </c>
      <c r="C691">
        <f t="shared" si="10"/>
        <v>7.5</v>
      </c>
    </row>
    <row r="692" spans="1:3" x14ac:dyDescent="0.25">
      <c r="A692" s="2" t="s">
        <v>3125</v>
      </c>
      <c r="C692">
        <f t="shared" si="10"/>
        <v>7.52</v>
      </c>
    </row>
    <row r="693" spans="1:3" x14ac:dyDescent="0.25">
      <c r="A693" s="2" t="s">
        <v>3126</v>
      </c>
      <c r="C693">
        <f t="shared" si="10"/>
        <v>7.53</v>
      </c>
    </row>
    <row r="694" spans="1:3" x14ac:dyDescent="0.25">
      <c r="A694" s="2" t="s">
        <v>3127</v>
      </c>
      <c r="C694">
        <f t="shared" si="10"/>
        <v>7.55</v>
      </c>
    </row>
    <row r="695" spans="1:3" x14ac:dyDescent="0.25">
      <c r="A695" s="2" t="s">
        <v>3128</v>
      </c>
      <c r="C695">
        <f t="shared" si="10"/>
        <v>7.57</v>
      </c>
    </row>
    <row r="696" spans="1:3" x14ac:dyDescent="0.25">
      <c r="A696" s="2" t="s">
        <v>3129</v>
      </c>
      <c r="C696">
        <f t="shared" si="10"/>
        <v>7.58</v>
      </c>
    </row>
    <row r="697" spans="1:3" x14ac:dyDescent="0.25">
      <c r="A697" s="2" t="s">
        <v>3130</v>
      </c>
      <c r="C697">
        <f t="shared" si="10"/>
        <v>7.6</v>
      </c>
    </row>
    <row r="698" spans="1:3" x14ac:dyDescent="0.25">
      <c r="A698" s="2" t="s">
        <v>3131</v>
      </c>
      <c r="C698">
        <f t="shared" si="10"/>
        <v>7.62</v>
      </c>
    </row>
    <row r="699" spans="1:3" x14ac:dyDescent="0.25">
      <c r="A699" s="2" t="s">
        <v>3132</v>
      </c>
      <c r="C699">
        <f t="shared" si="10"/>
        <v>7.63</v>
      </c>
    </row>
    <row r="700" spans="1:3" x14ac:dyDescent="0.25">
      <c r="A700" s="2" t="s">
        <v>3133</v>
      </c>
      <c r="C700">
        <f t="shared" si="10"/>
        <v>7.65</v>
      </c>
    </row>
    <row r="701" spans="1:3" x14ac:dyDescent="0.25">
      <c r="A701" s="2" t="s">
        <v>3134</v>
      </c>
      <c r="C701">
        <f t="shared" si="10"/>
        <v>7</v>
      </c>
    </row>
    <row r="702" spans="1:3" x14ac:dyDescent="0.25">
      <c r="A702" s="2" t="s">
        <v>3135</v>
      </c>
      <c r="C702">
        <f t="shared" si="10"/>
        <v>7.02</v>
      </c>
    </row>
    <row r="703" spans="1:3" x14ac:dyDescent="0.25">
      <c r="A703" s="2" t="s">
        <v>3136</v>
      </c>
      <c r="C703">
        <f t="shared" si="10"/>
        <v>7.03</v>
      </c>
    </row>
    <row r="704" spans="1:3" x14ac:dyDescent="0.25">
      <c r="A704" s="2" t="s">
        <v>3137</v>
      </c>
      <c r="C704">
        <f t="shared" si="10"/>
        <v>7.05</v>
      </c>
    </row>
    <row r="705" spans="1:3" x14ac:dyDescent="0.25">
      <c r="A705" s="2" t="s">
        <v>3138</v>
      </c>
      <c r="C705">
        <f t="shared" si="10"/>
        <v>7.07</v>
      </c>
    </row>
    <row r="706" spans="1:3" x14ac:dyDescent="0.25">
      <c r="A706" s="2" t="s">
        <v>3139</v>
      </c>
      <c r="C706">
        <f t="shared" si="10"/>
        <v>7.08</v>
      </c>
    </row>
    <row r="707" spans="1:3" x14ac:dyDescent="0.25">
      <c r="A707" s="2" t="s">
        <v>3140</v>
      </c>
      <c r="C707">
        <f t="shared" ref="C707:C760" si="11">INT(A707*1/100) + ROUND(MOD(A707*1, 100) / 60, 2)</f>
        <v>7.1</v>
      </c>
    </row>
    <row r="708" spans="1:3" x14ac:dyDescent="0.25">
      <c r="A708" s="2" t="s">
        <v>3141</v>
      </c>
      <c r="C708">
        <f t="shared" si="11"/>
        <v>7.12</v>
      </c>
    </row>
    <row r="709" spans="1:3" x14ac:dyDescent="0.25">
      <c r="A709" s="2" t="s">
        <v>3142</v>
      </c>
      <c r="C709">
        <f t="shared" si="11"/>
        <v>7.13</v>
      </c>
    </row>
    <row r="710" spans="1:3" x14ac:dyDescent="0.25">
      <c r="A710" s="2" t="s">
        <v>3143</v>
      </c>
      <c r="C710">
        <f t="shared" si="11"/>
        <v>7.15</v>
      </c>
    </row>
    <row r="711" spans="1:3" x14ac:dyDescent="0.25">
      <c r="A711" s="2" t="s">
        <v>3144</v>
      </c>
      <c r="C711">
        <f t="shared" si="11"/>
        <v>7.17</v>
      </c>
    </row>
    <row r="712" spans="1:3" x14ac:dyDescent="0.25">
      <c r="A712" s="2" t="s">
        <v>3145</v>
      </c>
      <c r="C712">
        <f t="shared" si="11"/>
        <v>7.18</v>
      </c>
    </row>
    <row r="713" spans="1:3" x14ac:dyDescent="0.25">
      <c r="A713" s="2" t="s">
        <v>5264</v>
      </c>
      <c r="C713">
        <f t="shared" si="11"/>
        <v>7.2</v>
      </c>
    </row>
    <row r="714" spans="1:3" x14ac:dyDescent="0.25">
      <c r="A714" s="2" t="s">
        <v>5265</v>
      </c>
      <c r="C714">
        <f t="shared" si="11"/>
        <v>7.22</v>
      </c>
    </row>
    <row r="715" spans="1:3" x14ac:dyDescent="0.25">
      <c r="A715" s="2" t="s">
        <v>5266</v>
      </c>
      <c r="C715">
        <f t="shared" si="11"/>
        <v>7.23</v>
      </c>
    </row>
    <row r="716" spans="1:3" x14ac:dyDescent="0.25">
      <c r="A716" s="2" t="s">
        <v>5267</v>
      </c>
      <c r="C716">
        <f t="shared" si="11"/>
        <v>7.25</v>
      </c>
    </row>
    <row r="717" spans="1:3" x14ac:dyDescent="0.25">
      <c r="A717" s="2" t="s">
        <v>5268</v>
      </c>
      <c r="C717">
        <f t="shared" si="11"/>
        <v>7.27</v>
      </c>
    </row>
    <row r="718" spans="1:3" x14ac:dyDescent="0.25">
      <c r="A718" s="2" t="s">
        <v>5269</v>
      </c>
      <c r="C718">
        <f t="shared" si="11"/>
        <v>7.28</v>
      </c>
    </row>
    <row r="719" spans="1:3" x14ac:dyDescent="0.25">
      <c r="A719" s="2" t="s">
        <v>5270</v>
      </c>
      <c r="C719">
        <f t="shared" si="11"/>
        <v>7.3</v>
      </c>
    </row>
    <row r="720" spans="1:3" x14ac:dyDescent="0.25">
      <c r="A720" s="2" t="s">
        <v>5271</v>
      </c>
      <c r="C720">
        <f t="shared" si="11"/>
        <v>7.32</v>
      </c>
    </row>
    <row r="721" spans="1:3" x14ac:dyDescent="0.25">
      <c r="A721" s="2" t="s">
        <v>5272</v>
      </c>
      <c r="C721">
        <f t="shared" si="11"/>
        <v>7.33</v>
      </c>
    </row>
    <row r="722" spans="1:3" x14ac:dyDescent="0.25">
      <c r="A722" s="2" t="s">
        <v>5273</v>
      </c>
      <c r="C722">
        <f t="shared" si="11"/>
        <v>7.35</v>
      </c>
    </row>
    <row r="723" spans="1:3" x14ac:dyDescent="0.25">
      <c r="A723" s="2" t="s">
        <v>5274</v>
      </c>
      <c r="C723">
        <f t="shared" si="11"/>
        <v>7.37</v>
      </c>
    </row>
    <row r="724" spans="1:3" x14ac:dyDescent="0.25">
      <c r="A724" s="2" t="s">
        <v>5275</v>
      </c>
      <c r="C724">
        <f t="shared" si="11"/>
        <v>7.38</v>
      </c>
    </row>
    <row r="725" spans="1:3" x14ac:dyDescent="0.25">
      <c r="A725" s="2" t="s">
        <v>5276</v>
      </c>
      <c r="C725">
        <f t="shared" si="11"/>
        <v>7.4</v>
      </c>
    </row>
    <row r="726" spans="1:3" x14ac:dyDescent="0.25">
      <c r="A726" s="2" t="s">
        <v>5277</v>
      </c>
      <c r="C726">
        <f t="shared" si="11"/>
        <v>7.42</v>
      </c>
    </row>
    <row r="727" spans="1:3" x14ac:dyDescent="0.25">
      <c r="A727" s="2" t="s">
        <v>5278</v>
      </c>
      <c r="C727">
        <f t="shared" si="11"/>
        <v>7.43</v>
      </c>
    </row>
    <row r="728" spans="1:3" x14ac:dyDescent="0.25">
      <c r="A728" s="2" t="s">
        <v>5279</v>
      </c>
      <c r="C728">
        <f t="shared" si="11"/>
        <v>7.45</v>
      </c>
    </row>
    <row r="729" spans="1:3" x14ac:dyDescent="0.25">
      <c r="A729" s="2" t="s">
        <v>5280</v>
      </c>
      <c r="C729">
        <f t="shared" si="11"/>
        <v>7.47</v>
      </c>
    </row>
    <row r="730" spans="1:3" x14ac:dyDescent="0.25">
      <c r="A730" s="2" t="s">
        <v>5281</v>
      </c>
      <c r="C730">
        <f t="shared" si="11"/>
        <v>7.48</v>
      </c>
    </row>
    <row r="731" spans="1:3" x14ac:dyDescent="0.25">
      <c r="A731" s="2" t="s">
        <v>5282</v>
      </c>
      <c r="C731">
        <f t="shared" si="11"/>
        <v>7.5</v>
      </c>
    </row>
    <row r="732" spans="1:3" x14ac:dyDescent="0.25">
      <c r="A732" s="2" t="s">
        <v>5283</v>
      </c>
      <c r="C732">
        <f t="shared" si="11"/>
        <v>7.52</v>
      </c>
    </row>
    <row r="733" spans="1:3" x14ac:dyDescent="0.25">
      <c r="A733" s="2" t="s">
        <v>5284</v>
      </c>
      <c r="C733">
        <f t="shared" si="11"/>
        <v>7.53</v>
      </c>
    </row>
    <row r="734" spans="1:3" x14ac:dyDescent="0.25">
      <c r="A734" s="2" t="s">
        <v>5285</v>
      </c>
      <c r="C734">
        <f t="shared" si="11"/>
        <v>7.55</v>
      </c>
    </row>
    <row r="735" spans="1:3" x14ac:dyDescent="0.25">
      <c r="A735" s="2" t="s">
        <v>5286</v>
      </c>
      <c r="C735">
        <f t="shared" si="11"/>
        <v>7.57</v>
      </c>
    </row>
    <row r="736" spans="1:3" x14ac:dyDescent="0.25">
      <c r="A736" s="2" t="s">
        <v>5287</v>
      </c>
      <c r="C736">
        <f t="shared" si="11"/>
        <v>7.58</v>
      </c>
    </row>
    <row r="737" spans="1:3" x14ac:dyDescent="0.25">
      <c r="A737" s="2" t="s">
        <v>5288</v>
      </c>
      <c r="C737">
        <f t="shared" si="11"/>
        <v>7.6</v>
      </c>
    </row>
    <row r="738" spans="1:3" x14ac:dyDescent="0.25">
      <c r="A738" s="2" t="s">
        <v>5289</v>
      </c>
      <c r="C738">
        <f t="shared" si="11"/>
        <v>7.62</v>
      </c>
    </row>
    <row r="739" spans="1:3" x14ac:dyDescent="0.25">
      <c r="A739" s="2" t="s">
        <v>5290</v>
      </c>
      <c r="C739">
        <f t="shared" si="11"/>
        <v>7.63</v>
      </c>
    </row>
    <row r="740" spans="1:3" x14ac:dyDescent="0.25">
      <c r="A740" s="2" t="s">
        <v>5291</v>
      </c>
      <c r="C740">
        <f t="shared" si="11"/>
        <v>7.65</v>
      </c>
    </row>
    <row r="741" spans="1:3" x14ac:dyDescent="0.25">
      <c r="A741" s="2" t="s">
        <v>5292</v>
      </c>
      <c r="C741">
        <f t="shared" si="11"/>
        <v>7.67</v>
      </c>
    </row>
    <row r="742" spans="1:3" x14ac:dyDescent="0.25">
      <c r="A742" s="2" t="s">
        <v>5293</v>
      </c>
      <c r="C742">
        <f t="shared" si="11"/>
        <v>7.68</v>
      </c>
    </row>
    <row r="743" spans="1:3" x14ac:dyDescent="0.25">
      <c r="A743" s="2" t="s">
        <v>5294</v>
      </c>
      <c r="C743">
        <f t="shared" si="11"/>
        <v>7.7</v>
      </c>
    </row>
    <row r="744" spans="1:3" x14ac:dyDescent="0.25">
      <c r="A744" s="2" t="s">
        <v>5295</v>
      </c>
      <c r="C744">
        <f t="shared" si="11"/>
        <v>7.72</v>
      </c>
    </row>
    <row r="745" spans="1:3" x14ac:dyDescent="0.25">
      <c r="A745" s="2" t="s">
        <v>5296</v>
      </c>
      <c r="C745">
        <f t="shared" si="11"/>
        <v>7.73</v>
      </c>
    </row>
    <row r="746" spans="1:3" x14ac:dyDescent="0.25">
      <c r="A746" s="2" t="s">
        <v>5297</v>
      </c>
      <c r="C746">
        <f t="shared" si="11"/>
        <v>7.75</v>
      </c>
    </row>
    <row r="747" spans="1:3" x14ac:dyDescent="0.25">
      <c r="A747" s="2" t="s">
        <v>5298</v>
      </c>
      <c r="C747">
        <f t="shared" si="11"/>
        <v>7.77</v>
      </c>
    </row>
    <row r="748" spans="1:3" x14ac:dyDescent="0.25">
      <c r="A748" s="2" t="s">
        <v>5299</v>
      </c>
      <c r="C748">
        <f t="shared" si="11"/>
        <v>7.78</v>
      </c>
    </row>
    <row r="749" spans="1:3" x14ac:dyDescent="0.25">
      <c r="A749" s="2" t="s">
        <v>5300</v>
      </c>
      <c r="C749">
        <f t="shared" si="11"/>
        <v>7.8</v>
      </c>
    </row>
    <row r="750" spans="1:3" x14ac:dyDescent="0.25">
      <c r="A750" s="2" t="s">
        <v>5301</v>
      </c>
      <c r="C750">
        <f t="shared" si="11"/>
        <v>7.82</v>
      </c>
    </row>
    <row r="751" spans="1:3" x14ac:dyDescent="0.25">
      <c r="A751" s="2" t="s">
        <v>5302</v>
      </c>
      <c r="C751">
        <f t="shared" si="11"/>
        <v>7.83</v>
      </c>
    </row>
    <row r="752" spans="1:3" x14ac:dyDescent="0.25">
      <c r="A752" s="2" t="s">
        <v>5303</v>
      </c>
      <c r="C752">
        <f t="shared" si="11"/>
        <v>7.85</v>
      </c>
    </row>
    <row r="753" spans="1:6" x14ac:dyDescent="0.25">
      <c r="A753" s="2" t="s">
        <v>5304</v>
      </c>
      <c r="C753">
        <f t="shared" si="11"/>
        <v>7.87</v>
      </c>
    </row>
    <row r="754" spans="1:6" x14ac:dyDescent="0.25">
      <c r="A754" s="2" t="s">
        <v>5305</v>
      </c>
      <c r="C754">
        <f t="shared" si="11"/>
        <v>7.88</v>
      </c>
    </row>
    <row r="755" spans="1:6" x14ac:dyDescent="0.25">
      <c r="A755" s="2" t="s">
        <v>5306</v>
      </c>
      <c r="C755">
        <f t="shared" si="11"/>
        <v>7.9</v>
      </c>
    </row>
    <row r="756" spans="1:6" x14ac:dyDescent="0.25">
      <c r="A756" s="2" t="s">
        <v>5307</v>
      </c>
      <c r="C756">
        <f t="shared" si="11"/>
        <v>7.92</v>
      </c>
    </row>
    <row r="757" spans="1:6" x14ac:dyDescent="0.25">
      <c r="A757" s="2" t="s">
        <v>5308</v>
      </c>
      <c r="C757">
        <f t="shared" si="11"/>
        <v>7.93</v>
      </c>
    </row>
    <row r="758" spans="1:6" x14ac:dyDescent="0.25">
      <c r="A758" s="2" t="s">
        <v>5309</v>
      </c>
      <c r="C758">
        <f t="shared" si="11"/>
        <v>7.95</v>
      </c>
    </row>
    <row r="759" spans="1:6" x14ac:dyDescent="0.25">
      <c r="A759" s="2" t="s">
        <v>5310</v>
      </c>
      <c r="C759">
        <f t="shared" si="11"/>
        <v>7.97</v>
      </c>
    </row>
    <row r="760" spans="1:6" x14ac:dyDescent="0.25">
      <c r="A760" s="2" t="s">
        <v>5311</v>
      </c>
      <c r="C760">
        <f t="shared" si="11"/>
        <v>7.98</v>
      </c>
    </row>
    <row r="761" spans="1:6" x14ac:dyDescent="0.25">
      <c r="A761" t="s">
        <v>137</v>
      </c>
      <c r="B761" t="s">
        <v>129</v>
      </c>
      <c r="C761" t="s">
        <v>129</v>
      </c>
      <c r="D761">
        <v>7314</v>
      </c>
      <c r="E761" t="s">
        <v>571</v>
      </c>
      <c r="F761" t="s">
        <v>967</v>
      </c>
    </row>
    <row r="762" spans="1:6" x14ac:dyDescent="0.25">
      <c r="A762" s="2" t="s">
        <v>5312</v>
      </c>
      <c r="B762" t="s">
        <v>963</v>
      </c>
      <c r="C762">
        <f t="shared" ref="C762:C826" si="12">INT(A762*1/100) + ROUND(MOD(A762*1, 100) / 60, 2)</f>
        <v>8</v>
      </c>
      <c r="D762">
        <v>2990</v>
      </c>
      <c r="E762" t="s">
        <v>89</v>
      </c>
      <c r="F762" t="s">
        <v>968</v>
      </c>
    </row>
    <row r="763" spans="1:6" x14ac:dyDescent="0.25">
      <c r="A763" s="2" t="s">
        <v>5313</v>
      </c>
      <c r="C763">
        <f t="shared" si="12"/>
        <v>8.02</v>
      </c>
    </row>
    <row r="764" spans="1:6" x14ac:dyDescent="0.25">
      <c r="A764" s="2" t="s">
        <v>5314</v>
      </c>
      <c r="C764">
        <f t="shared" si="12"/>
        <v>8.0299999999999994</v>
      </c>
    </row>
    <row r="765" spans="1:6" x14ac:dyDescent="0.25">
      <c r="A765" s="2" t="s">
        <v>5315</v>
      </c>
      <c r="C765">
        <f t="shared" si="12"/>
        <v>8.0500000000000007</v>
      </c>
    </row>
    <row r="766" spans="1:6" x14ac:dyDescent="0.25">
      <c r="A766" s="2" t="s">
        <v>5316</v>
      </c>
      <c r="C766">
        <f t="shared" si="12"/>
        <v>8.07</v>
      </c>
    </row>
    <row r="767" spans="1:6" x14ac:dyDescent="0.25">
      <c r="A767" s="2" t="s">
        <v>5317</v>
      </c>
      <c r="C767">
        <f t="shared" si="12"/>
        <v>8.08</v>
      </c>
    </row>
    <row r="768" spans="1:6" x14ac:dyDescent="0.25">
      <c r="A768" s="2" t="s">
        <v>5318</v>
      </c>
      <c r="C768">
        <f t="shared" si="12"/>
        <v>8.1</v>
      </c>
    </row>
    <row r="769" spans="1:3" x14ac:dyDescent="0.25">
      <c r="A769" s="2" t="s">
        <v>5319</v>
      </c>
      <c r="C769">
        <f t="shared" si="12"/>
        <v>8.1199999999999992</v>
      </c>
    </row>
    <row r="770" spans="1:3" x14ac:dyDescent="0.25">
      <c r="A770" s="2" t="s">
        <v>5320</v>
      </c>
      <c r="C770">
        <f t="shared" si="12"/>
        <v>8.1300000000000008</v>
      </c>
    </row>
    <row r="771" spans="1:3" x14ac:dyDescent="0.25">
      <c r="A771" s="2" t="s">
        <v>5321</v>
      </c>
      <c r="C771">
        <f t="shared" si="12"/>
        <v>8.15</v>
      </c>
    </row>
    <row r="772" spans="1:3" x14ac:dyDescent="0.25">
      <c r="A772" s="2" t="s">
        <v>5322</v>
      </c>
      <c r="C772">
        <f t="shared" si="12"/>
        <v>8.17</v>
      </c>
    </row>
    <row r="773" spans="1:3" x14ac:dyDescent="0.25">
      <c r="A773" s="2" t="s">
        <v>5323</v>
      </c>
      <c r="C773">
        <f t="shared" si="12"/>
        <v>8.18</v>
      </c>
    </row>
    <row r="774" spans="1:3" x14ac:dyDescent="0.25">
      <c r="A774" s="2" t="s">
        <v>5324</v>
      </c>
      <c r="C774">
        <f t="shared" si="12"/>
        <v>8.1999999999999993</v>
      </c>
    </row>
    <row r="775" spans="1:3" x14ac:dyDescent="0.25">
      <c r="A775" s="2" t="s">
        <v>5325</v>
      </c>
      <c r="C775">
        <f t="shared" si="12"/>
        <v>8.2200000000000006</v>
      </c>
    </row>
    <row r="776" spans="1:3" x14ac:dyDescent="0.25">
      <c r="A776" s="2" t="s">
        <v>5326</v>
      </c>
      <c r="C776">
        <f t="shared" si="12"/>
        <v>8.23</v>
      </c>
    </row>
    <row r="777" spans="1:3" x14ac:dyDescent="0.25">
      <c r="A777" s="2" t="s">
        <v>5327</v>
      </c>
      <c r="C777">
        <f t="shared" si="12"/>
        <v>8.25</v>
      </c>
    </row>
    <row r="778" spans="1:3" x14ac:dyDescent="0.25">
      <c r="A778" s="2" t="s">
        <v>5328</v>
      </c>
      <c r="C778">
        <f t="shared" si="12"/>
        <v>8.27</v>
      </c>
    </row>
    <row r="779" spans="1:3" x14ac:dyDescent="0.25">
      <c r="A779" s="2" t="s">
        <v>5329</v>
      </c>
      <c r="C779">
        <f t="shared" si="12"/>
        <v>8.2799999999999994</v>
      </c>
    </row>
    <row r="780" spans="1:3" x14ac:dyDescent="0.25">
      <c r="A780" s="2" t="s">
        <v>5330</v>
      </c>
      <c r="C780">
        <f t="shared" si="12"/>
        <v>8.3000000000000007</v>
      </c>
    </row>
    <row r="781" spans="1:3" x14ac:dyDescent="0.25">
      <c r="A781" s="2" t="s">
        <v>5331</v>
      </c>
      <c r="C781">
        <f t="shared" si="12"/>
        <v>8.32</v>
      </c>
    </row>
    <row r="782" spans="1:3" x14ac:dyDescent="0.25">
      <c r="A782" s="2" t="s">
        <v>5332</v>
      </c>
      <c r="C782">
        <f t="shared" si="12"/>
        <v>8.33</v>
      </c>
    </row>
    <row r="783" spans="1:3" x14ac:dyDescent="0.25">
      <c r="A783" s="2" t="s">
        <v>5333</v>
      </c>
      <c r="C783">
        <f t="shared" si="12"/>
        <v>8.35</v>
      </c>
    </row>
    <row r="784" spans="1:3" x14ac:dyDescent="0.25">
      <c r="A784" s="2" t="s">
        <v>5334</v>
      </c>
      <c r="C784">
        <f t="shared" si="12"/>
        <v>8.3699999999999992</v>
      </c>
    </row>
    <row r="785" spans="1:3" x14ac:dyDescent="0.25">
      <c r="A785" s="2" t="s">
        <v>5335</v>
      </c>
      <c r="C785">
        <f t="shared" si="12"/>
        <v>8.3800000000000008</v>
      </c>
    </row>
    <row r="786" spans="1:3" x14ac:dyDescent="0.25">
      <c r="A786" s="2" t="s">
        <v>5336</v>
      </c>
      <c r="C786">
        <f t="shared" si="12"/>
        <v>8.4</v>
      </c>
    </row>
    <row r="787" spans="1:3" x14ac:dyDescent="0.25">
      <c r="A787" s="2" t="s">
        <v>5337</v>
      </c>
      <c r="C787">
        <f t="shared" si="12"/>
        <v>8.42</v>
      </c>
    </row>
    <row r="788" spans="1:3" x14ac:dyDescent="0.25">
      <c r="A788" s="2" t="s">
        <v>5338</v>
      </c>
      <c r="C788">
        <f t="shared" si="12"/>
        <v>8.43</v>
      </c>
    </row>
    <row r="789" spans="1:3" x14ac:dyDescent="0.25">
      <c r="A789" s="2" t="s">
        <v>5339</v>
      </c>
      <c r="C789">
        <f t="shared" si="12"/>
        <v>8.4499999999999993</v>
      </c>
    </row>
    <row r="790" spans="1:3" x14ac:dyDescent="0.25">
      <c r="A790" s="2" t="s">
        <v>5340</v>
      </c>
      <c r="C790">
        <f t="shared" si="12"/>
        <v>8.4700000000000006</v>
      </c>
    </row>
    <row r="791" spans="1:3" x14ac:dyDescent="0.25">
      <c r="A791" s="2" t="s">
        <v>5341</v>
      </c>
      <c r="C791">
        <f t="shared" si="12"/>
        <v>8.48</v>
      </c>
    </row>
    <row r="792" spans="1:3" x14ac:dyDescent="0.25">
      <c r="A792" s="2" t="s">
        <v>5342</v>
      </c>
      <c r="C792">
        <f t="shared" si="12"/>
        <v>8.5</v>
      </c>
    </row>
    <row r="793" spans="1:3" x14ac:dyDescent="0.25">
      <c r="A793" s="2" t="s">
        <v>5343</v>
      </c>
      <c r="C793">
        <f t="shared" si="12"/>
        <v>8.52</v>
      </c>
    </row>
    <row r="794" spans="1:3" x14ac:dyDescent="0.25">
      <c r="A794" s="2" t="s">
        <v>5344</v>
      </c>
      <c r="C794">
        <f t="shared" si="12"/>
        <v>8.5299999999999994</v>
      </c>
    </row>
    <row r="795" spans="1:3" x14ac:dyDescent="0.25">
      <c r="A795" s="2" t="s">
        <v>5345</v>
      </c>
      <c r="C795">
        <f t="shared" si="12"/>
        <v>8.5500000000000007</v>
      </c>
    </row>
    <row r="796" spans="1:3" x14ac:dyDescent="0.25">
      <c r="A796" s="2" t="s">
        <v>5346</v>
      </c>
      <c r="C796">
        <f t="shared" si="12"/>
        <v>8.57</v>
      </c>
    </row>
    <row r="797" spans="1:3" x14ac:dyDescent="0.25">
      <c r="A797" s="2" t="s">
        <v>5347</v>
      </c>
      <c r="C797">
        <f t="shared" si="12"/>
        <v>8.58</v>
      </c>
    </row>
    <row r="798" spans="1:3" x14ac:dyDescent="0.25">
      <c r="A798" s="2" t="s">
        <v>5348</v>
      </c>
      <c r="C798">
        <f t="shared" si="12"/>
        <v>8.6</v>
      </c>
    </row>
    <row r="799" spans="1:3" x14ac:dyDescent="0.25">
      <c r="A799" s="2" t="s">
        <v>5349</v>
      </c>
      <c r="C799">
        <f t="shared" si="12"/>
        <v>8.6199999999999992</v>
      </c>
    </row>
    <row r="800" spans="1:3" x14ac:dyDescent="0.25">
      <c r="A800" s="2" t="s">
        <v>5350</v>
      </c>
      <c r="C800">
        <f t="shared" si="12"/>
        <v>8.6300000000000008</v>
      </c>
    </row>
    <row r="801" spans="1:3" x14ac:dyDescent="0.25">
      <c r="A801" s="2" t="s">
        <v>5351</v>
      </c>
      <c r="C801">
        <f t="shared" si="12"/>
        <v>8.65</v>
      </c>
    </row>
    <row r="802" spans="1:3" x14ac:dyDescent="0.25">
      <c r="A802" s="2" t="s">
        <v>5352</v>
      </c>
      <c r="C802">
        <f t="shared" si="12"/>
        <v>8.67</v>
      </c>
    </row>
    <row r="803" spans="1:3" x14ac:dyDescent="0.25">
      <c r="A803" s="2" t="s">
        <v>5353</v>
      </c>
      <c r="C803">
        <f t="shared" si="12"/>
        <v>8.68</v>
      </c>
    </row>
    <row r="804" spans="1:3" x14ac:dyDescent="0.25">
      <c r="A804" s="2" t="s">
        <v>5354</v>
      </c>
      <c r="C804">
        <f t="shared" si="12"/>
        <v>8.6999999999999993</v>
      </c>
    </row>
    <row r="805" spans="1:3" x14ac:dyDescent="0.25">
      <c r="A805" s="2" t="s">
        <v>5355</v>
      </c>
      <c r="C805">
        <f t="shared" si="12"/>
        <v>8.7200000000000006</v>
      </c>
    </row>
    <row r="806" spans="1:3" x14ac:dyDescent="0.25">
      <c r="A806" s="2" t="s">
        <v>5356</v>
      </c>
      <c r="C806">
        <f t="shared" si="12"/>
        <v>8.73</v>
      </c>
    </row>
    <row r="807" spans="1:3" x14ac:dyDescent="0.25">
      <c r="A807" s="2" t="s">
        <v>5357</v>
      </c>
      <c r="C807">
        <f t="shared" si="12"/>
        <v>8.75</v>
      </c>
    </row>
    <row r="808" spans="1:3" x14ac:dyDescent="0.25">
      <c r="A808" s="2" t="s">
        <v>5358</v>
      </c>
      <c r="C808">
        <f t="shared" si="12"/>
        <v>8.77</v>
      </c>
    </row>
    <row r="809" spans="1:3" x14ac:dyDescent="0.25">
      <c r="A809" s="2" t="s">
        <v>5359</v>
      </c>
      <c r="C809">
        <f t="shared" si="12"/>
        <v>8.7799999999999994</v>
      </c>
    </row>
    <row r="810" spans="1:3" x14ac:dyDescent="0.25">
      <c r="A810" s="2" t="s">
        <v>5360</v>
      </c>
      <c r="C810">
        <f t="shared" si="12"/>
        <v>8.8000000000000007</v>
      </c>
    </row>
    <row r="811" spans="1:3" x14ac:dyDescent="0.25">
      <c r="A811" s="2" t="s">
        <v>5361</v>
      </c>
      <c r="C811">
        <f t="shared" si="12"/>
        <v>8.82</v>
      </c>
    </row>
    <row r="812" spans="1:3" x14ac:dyDescent="0.25">
      <c r="A812" s="2" t="s">
        <v>5362</v>
      </c>
      <c r="C812">
        <f t="shared" si="12"/>
        <v>8.83</v>
      </c>
    </row>
    <row r="813" spans="1:3" x14ac:dyDescent="0.25">
      <c r="A813" s="2" t="s">
        <v>5363</v>
      </c>
      <c r="C813">
        <f t="shared" si="12"/>
        <v>8.85</v>
      </c>
    </row>
    <row r="814" spans="1:3" x14ac:dyDescent="0.25">
      <c r="A814" s="2" t="s">
        <v>5364</v>
      </c>
      <c r="C814">
        <f t="shared" si="12"/>
        <v>8.8699999999999992</v>
      </c>
    </row>
    <row r="815" spans="1:3" x14ac:dyDescent="0.25">
      <c r="A815" s="2" t="s">
        <v>5365</v>
      </c>
      <c r="C815">
        <f t="shared" si="12"/>
        <v>8.8800000000000008</v>
      </c>
    </row>
    <row r="816" spans="1:3" x14ac:dyDescent="0.25">
      <c r="A816" s="2" t="s">
        <v>5366</v>
      </c>
      <c r="C816">
        <f t="shared" si="12"/>
        <v>8.9</v>
      </c>
    </row>
    <row r="817" spans="1:3" x14ac:dyDescent="0.25">
      <c r="A817" s="2" t="s">
        <v>5367</v>
      </c>
      <c r="C817">
        <f t="shared" si="12"/>
        <v>8.92</v>
      </c>
    </row>
    <row r="818" spans="1:3" x14ac:dyDescent="0.25">
      <c r="A818" s="2" t="s">
        <v>5368</v>
      </c>
      <c r="C818">
        <f t="shared" si="12"/>
        <v>8.93</v>
      </c>
    </row>
    <row r="819" spans="1:3" x14ac:dyDescent="0.25">
      <c r="A819" s="2" t="s">
        <v>5369</v>
      </c>
      <c r="C819">
        <f t="shared" si="12"/>
        <v>8.9499999999999993</v>
      </c>
    </row>
    <row r="820" spans="1:3" x14ac:dyDescent="0.25">
      <c r="A820" s="2" t="s">
        <v>5370</v>
      </c>
      <c r="C820">
        <f t="shared" si="12"/>
        <v>8.9700000000000006</v>
      </c>
    </row>
    <row r="821" spans="1:3" x14ac:dyDescent="0.25">
      <c r="A821" s="2" t="s">
        <v>5371</v>
      </c>
      <c r="C821">
        <f t="shared" si="12"/>
        <v>8.98</v>
      </c>
    </row>
    <row r="822" spans="1:3" x14ac:dyDescent="0.25">
      <c r="A822" s="2" t="s">
        <v>5372</v>
      </c>
      <c r="C822">
        <f t="shared" si="12"/>
        <v>9</v>
      </c>
    </row>
    <row r="823" spans="1:3" x14ac:dyDescent="0.25">
      <c r="A823" s="2" t="s">
        <v>5373</v>
      </c>
      <c r="C823">
        <f t="shared" si="12"/>
        <v>9.02</v>
      </c>
    </row>
    <row r="824" spans="1:3" x14ac:dyDescent="0.25">
      <c r="A824" s="2" t="s">
        <v>5374</v>
      </c>
      <c r="C824">
        <f t="shared" si="12"/>
        <v>9.0299999999999994</v>
      </c>
    </row>
    <row r="825" spans="1:3" x14ac:dyDescent="0.25">
      <c r="A825" s="2" t="s">
        <v>5375</v>
      </c>
      <c r="C825">
        <f t="shared" si="12"/>
        <v>9.0500000000000007</v>
      </c>
    </row>
    <row r="826" spans="1:3" x14ac:dyDescent="0.25">
      <c r="A826" s="2" t="s">
        <v>5376</v>
      </c>
      <c r="C826">
        <f t="shared" si="12"/>
        <v>9.07</v>
      </c>
    </row>
    <row r="827" spans="1:3" x14ac:dyDescent="0.25">
      <c r="A827" s="2" t="s">
        <v>5377</v>
      </c>
      <c r="C827">
        <f t="shared" ref="C827:C890" si="13">INT(A827*1/100) + ROUND(MOD(A827*1, 100) / 60, 2)</f>
        <v>9.08</v>
      </c>
    </row>
    <row r="828" spans="1:3" x14ac:dyDescent="0.25">
      <c r="A828" s="2" t="s">
        <v>5378</v>
      </c>
      <c r="C828">
        <f t="shared" si="13"/>
        <v>9.1</v>
      </c>
    </row>
    <row r="829" spans="1:3" x14ac:dyDescent="0.25">
      <c r="A829" s="2" t="s">
        <v>5379</v>
      </c>
      <c r="C829">
        <f t="shared" si="13"/>
        <v>9.120000000000001</v>
      </c>
    </row>
    <row r="830" spans="1:3" x14ac:dyDescent="0.25">
      <c r="A830" s="2" t="s">
        <v>5380</v>
      </c>
      <c r="C830">
        <f t="shared" si="13"/>
        <v>9.129999999999999</v>
      </c>
    </row>
    <row r="831" spans="1:3" x14ac:dyDescent="0.25">
      <c r="A831" s="2" t="s">
        <v>5381</v>
      </c>
      <c r="C831">
        <f t="shared" si="13"/>
        <v>9.15</v>
      </c>
    </row>
    <row r="832" spans="1:3" x14ac:dyDescent="0.25">
      <c r="A832" s="2" t="s">
        <v>5382</v>
      </c>
      <c r="C832">
        <f t="shared" si="13"/>
        <v>9.17</v>
      </c>
    </row>
    <row r="833" spans="1:3" x14ac:dyDescent="0.25">
      <c r="A833" s="2" t="s">
        <v>5383</v>
      </c>
      <c r="C833">
        <f t="shared" si="13"/>
        <v>9.18</v>
      </c>
    </row>
    <row r="834" spans="1:3" x14ac:dyDescent="0.25">
      <c r="A834" s="2" t="s">
        <v>5384</v>
      </c>
      <c r="C834">
        <f t="shared" si="13"/>
        <v>9.1999999999999993</v>
      </c>
    </row>
    <row r="835" spans="1:3" x14ac:dyDescent="0.25">
      <c r="A835" s="2" t="s">
        <v>5385</v>
      </c>
      <c r="C835">
        <f t="shared" si="13"/>
        <v>9.2200000000000006</v>
      </c>
    </row>
    <row r="836" spans="1:3" x14ac:dyDescent="0.25">
      <c r="A836" s="2" t="s">
        <v>5386</v>
      </c>
      <c r="C836">
        <f t="shared" si="13"/>
        <v>9.23</v>
      </c>
    </row>
    <row r="837" spans="1:3" x14ac:dyDescent="0.25">
      <c r="A837" s="2" t="s">
        <v>5387</v>
      </c>
      <c r="C837">
        <f t="shared" si="13"/>
        <v>9.25</v>
      </c>
    </row>
    <row r="838" spans="1:3" x14ac:dyDescent="0.25">
      <c r="A838" s="2" t="s">
        <v>5388</v>
      </c>
      <c r="C838">
        <f t="shared" si="13"/>
        <v>9.27</v>
      </c>
    </row>
    <row r="839" spans="1:3" x14ac:dyDescent="0.25">
      <c r="A839" s="2" t="s">
        <v>5389</v>
      </c>
      <c r="C839">
        <f t="shared" si="13"/>
        <v>9.2799999999999994</v>
      </c>
    </row>
    <row r="840" spans="1:3" x14ac:dyDescent="0.25">
      <c r="A840" s="2" t="s">
        <v>5390</v>
      </c>
      <c r="C840">
        <f t="shared" si="13"/>
        <v>9.3000000000000007</v>
      </c>
    </row>
    <row r="841" spans="1:3" x14ac:dyDescent="0.25">
      <c r="A841" s="2" t="s">
        <v>5391</v>
      </c>
      <c r="C841">
        <f t="shared" si="13"/>
        <v>9.32</v>
      </c>
    </row>
    <row r="842" spans="1:3" x14ac:dyDescent="0.25">
      <c r="A842" s="2" t="s">
        <v>5392</v>
      </c>
      <c r="C842">
        <f t="shared" si="13"/>
        <v>9.33</v>
      </c>
    </row>
    <row r="843" spans="1:3" x14ac:dyDescent="0.25">
      <c r="A843" s="2" t="s">
        <v>5393</v>
      </c>
      <c r="C843">
        <f t="shared" si="13"/>
        <v>9.35</v>
      </c>
    </row>
    <row r="844" spans="1:3" x14ac:dyDescent="0.25">
      <c r="A844" s="2" t="s">
        <v>5394</v>
      </c>
      <c r="C844">
        <f t="shared" si="13"/>
        <v>9.370000000000001</v>
      </c>
    </row>
    <row r="845" spans="1:3" x14ac:dyDescent="0.25">
      <c r="A845" s="2" t="s">
        <v>5395</v>
      </c>
      <c r="C845">
        <f t="shared" si="13"/>
        <v>9.379999999999999</v>
      </c>
    </row>
    <row r="846" spans="1:3" x14ac:dyDescent="0.25">
      <c r="A846" s="2" t="s">
        <v>5396</v>
      </c>
      <c r="C846">
        <f t="shared" si="13"/>
        <v>9.4</v>
      </c>
    </row>
    <row r="847" spans="1:3" x14ac:dyDescent="0.25">
      <c r="A847" s="2" t="s">
        <v>5397</v>
      </c>
      <c r="C847">
        <f t="shared" si="13"/>
        <v>9.42</v>
      </c>
    </row>
    <row r="848" spans="1:3" x14ac:dyDescent="0.25">
      <c r="A848" s="2" t="s">
        <v>5398</v>
      </c>
      <c r="C848">
        <f t="shared" si="13"/>
        <v>9.43</v>
      </c>
    </row>
    <row r="849" spans="1:3" x14ac:dyDescent="0.25">
      <c r="A849" s="2" t="s">
        <v>5399</v>
      </c>
      <c r="C849">
        <f t="shared" si="13"/>
        <v>9.4499999999999993</v>
      </c>
    </row>
    <row r="850" spans="1:3" x14ac:dyDescent="0.25">
      <c r="A850" s="2" t="s">
        <v>138</v>
      </c>
      <c r="C850">
        <f t="shared" si="13"/>
        <v>9.4700000000000006</v>
      </c>
    </row>
    <row r="851" spans="1:3" x14ac:dyDescent="0.25">
      <c r="A851" s="2" t="s">
        <v>5400</v>
      </c>
      <c r="C851">
        <f t="shared" si="13"/>
        <v>9.48</v>
      </c>
    </row>
    <row r="852" spans="1:3" x14ac:dyDescent="0.25">
      <c r="A852" s="2" t="s">
        <v>5401</v>
      </c>
      <c r="C852">
        <f t="shared" si="13"/>
        <v>9.5</v>
      </c>
    </row>
    <row r="853" spans="1:3" x14ac:dyDescent="0.25">
      <c r="A853" s="2" t="s">
        <v>5402</v>
      </c>
      <c r="C853">
        <f t="shared" si="13"/>
        <v>9.52</v>
      </c>
    </row>
    <row r="854" spans="1:3" x14ac:dyDescent="0.25">
      <c r="A854" s="2" t="s">
        <v>5403</v>
      </c>
      <c r="C854">
        <f t="shared" si="13"/>
        <v>9.5299999999999994</v>
      </c>
    </row>
    <row r="855" spans="1:3" x14ac:dyDescent="0.25">
      <c r="A855" s="2" t="s">
        <v>5404</v>
      </c>
      <c r="C855">
        <f t="shared" si="13"/>
        <v>9.5500000000000007</v>
      </c>
    </row>
    <row r="856" spans="1:3" x14ac:dyDescent="0.25">
      <c r="A856" s="2" t="s">
        <v>5405</v>
      </c>
      <c r="C856">
        <f t="shared" si="13"/>
        <v>9.57</v>
      </c>
    </row>
    <row r="857" spans="1:3" x14ac:dyDescent="0.25">
      <c r="A857" s="2" t="s">
        <v>5406</v>
      </c>
      <c r="C857">
        <f t="shared" si="13"/>
        <v>9.58</v>
      </c>
    </row>
    <row r="858" spans="1:3" x14ac:dyDescent="0.25">
      <c r="A858" s="2" t="s">
        <v>5407</v>
      </c>
      <c r="C858">
        <f t="shared" si="13"/>
        <v>9.6</v>
      </c>
    </row>
    <row r="859" spans="1:3" x14ac:dyDescent="0.25">
      <c r="A859" s="2" t="s">
        <v>5408</v>
      </c>
      <c r="C859">
        <f t="shared" si="13"/>
        <v>9.620000000000001</v>
      </c>
    </row>
    <row r="860" spans="1:3" x14ac:dyDescent="0.25">
      <c r="A860" s="2" t="s">
        <v>5409</v>
      </c>
      <c r="C860">
        <f t="shared" si="13"/>
        <v>9.629999999999999</v>
      </c>
    </row>
    <row r="861" spans="1:3" x14ac:dyDescent="0.25">
      <c r="A861" s="2" t="s">
        <v>5410</v>
      </c>
      <c r="C861">
        <f t="shared" si="13"/>
        <v>9.65</v>
      </c>
    </row>
    <row r="862" spans="1:3" x14ac:dyDescent="0.25">
      <c r="A862" s="2" t="s">
        <v>915</v>
      </c>
      <c r="C862">
        <f t="shared" si="13"/>
        <v>9</v>
      </c>
    </row>
    <row r="863" spans="1:3" x14ac:dyDescent="0.25">
      <c r="A863" s="2" t="s">
        <v>5411</v>
      </c>
      <c r="C863">
        <f t="shared" si="13"/>
        <v>9.02</v>
      </c>
    </row>
    <row r="864" spans="1:3" x14ac:dyDescent="0.25">
      <c r="A864" s="2" t="s">
        <v>5412</v>
      </c>
      <c r="C864">
        <f t="shared" si="13"/>
        <v>9.0299999999999994</v>
      </c>
    </row>
    <row r="865" spans="1:3" x14ac:dyDescent="0.25">
      <c r="A865" s="2" t="s">
        <v>5413</v>
      </c>
      <c r="C865">
        <f t="shared" si="13"/>
        <v>9.0500000000000007</v>
      </c>
    </row>
    <row r="866" spans="1:3" x14ac:dyDescent="0.25">
      <c r="A866" s="2" t="s">
        <v>5414</v>
      </c>
      <c r="C866">
        <f t="shared" si="13"/>
        <v>9.07</v>
      </c>
    </row>
    <row r="867" spans="1:3" x14ac:dyDescent="0.25">
      <c r="A867" s="2" t="s">
        <v>5415</v>
      </c>
      <c r="C867">
        <f t="shared" si="13"/>
        <v>9.08</v>
      </c>
    </row>
    <row r="868" spans="1:3" x14ac:dyDescent="0.25">
      <c r="A868" s="2" t="s">
        <v>5416</v>
      </c>
      <c r="C868">
        <f t="shared" si="13"/>
        <v>9.1</v>
      </c>
    </row>
    <row r="869" spans="1:3" x14ac:dyDescent="0.25">
      <c r="A869" s="2" t="s">
        <v>5417</v>
      </c>
      <c r="C869">
        <f t="shared" si="13"/>
        <v>9.1199999999999992</v>
      </c>
    </row>
    <row r="870" spans="1:3" x14ac:dyDescent="0.25">
      <c r="A870" s="2" t="s">
        <v>5418</v>
      </c>
      <c r="C870">
        <f t="shared" si="13"/>
        <v>9.1300000000000008</v>
      </c>
    </row>
    <row r="871" spans="1:3" x14ac:dyDescent="0.25">
      <c r="A871" s="2" t="s">
        <v>5419</v>
      </c>
      <c r="C871">
        <f t="shared" si="13"/>
        <v>9.15</v>
      </c>
    </row>
    <row r="872" spans="1:3" x14ac:dyDescent="0.25">
      <c r="A872" s="2" t="s">
        <v>5420</v>
      </c>
      <c r="C872">
        <f t="shared" si="13"/>
        <v>9.17</v>
      </c>
    </row>
    <row r="873" spans="1:3" x14ac:dyDescent="0.25">
      <c r="A873" s="2" t="s">
        <v>5421</v>
      </c>
      <c r="C873">
        <f t="shared" si="13"/>
        <v>9.18</v>
      </c>
    </row>
    <row r="874" spans="1:3" x14ac:dyDescent="0.25">
      <c r="A874" s="2" t="s">
        <v>5422</v>
      </c>
      <c r="C874">
        <f t="shared" si="13"/>
        <v>9.1999999999999993</v>
      </c>
    </row>
    <row r="875" spans="1:3" x14ac:dyDescent="0.25">
      <c r="A875" s="2" t="s">
        <v>5423</v>
      </c>
      <c r="C875">
        <f t="shared" si="13"/>
        <v>9.2200000000000006</v>
      </c>
    </row>
    <row r="876" spans="1:3" x14ac:dyDescent="0.25">
      <c r="A876" s="2" t="s">
        <v>5424</v>
      </c>
      <c r="C876">
        <f t="shared" si="13"/>
        <v>9.23</v>
      </c>
    </row>
    <row r="877" spans="1:3" x14ac:dyDescent="0.25">
      <c r="A877" s="2" t="s">
        <v>5425</v>
      </c>
      <c r="C877">
        <f t="shared" si="13"/>
        <v>9.25</v>
      </c>
    </row>
    <row r="878" spans="1:3" x14ac:dyDescent="0.25">
      <c r="A878" s="2" t="s">
        <v>5426</v>
      </c>
      <c r="C878">
        <f t="shared" si="13"/>
        <v>9.27</v>
      </c>
    </row>
    <row r="879" spans="1:3" x14ac:dyDescent="0.25">
      <c r="A879" s="2" t="s">
        <v>5427</v>
      </c>
      <c r="C879">
        <f t="shared" si="13"/>
        <v>9.2799999999999994</v>
      </c>
    </row>
    <row r="880" spans="1:3" x14ac:dyDescent="0.25">
      <c r="A880" s="2" t="s">
        <v>5428</v>
      </c>
      <c r="C880">
        <f t="shared" si="13"/>
        <v>9.3000000000000007</v>
      </c>
    </row>
    <row r="881" spans="1:3" x14ac:dyDescent="0.25">
      <c r="A881" s="2" t="s">
        <v>5429</v>
      </c>
      <c r="C881">
        <f t="shared" si="13"/>
        <v>9.32</v>
      </c>
    </row>
    <row r="882" spans="1:3" x14ac:dyDescent="0.25">
      <c r="A882" s="2" t="s">
        <v>5430</v>
      </c>
      <c r="C882">
        <f t="shared" si="13"/>
        <v>9.33</v>
      </c>
    </row>
    <row r="883" spans="1:3" x14ac:dyDescent="0.25">
      <c r="A883" s="2" t="s">
        <v>5431</v>
      </c>
      <c r="C883">
        <f t="shared" si="13"/>
        <v>9.35</v>
      </c>
    </row>
    <row r="884" spans="1:3" x14ac:dyDescent="0.25">
      <c r="A884" s="2" t="s">
        <v>5432</v>
      </c>
      <c r="C884">
        <f t="shared" si="13"/>
        <v>9.3699999999999992</v>
      </c>
    </row>
    <row r="885" spans="1:3" x14ac:dyDescent="0.25">
      <c r="A885" s="2" t="s">
        <v>5433</v>
      </c>
      <c r="C885">
        <f t="shared" si="13"/>
        <v>9.3800000000000008</v>
      </c>
    </row>
    <row r="886" spans="1:3" x14ac:dyDescent="0.25">
      <c r="A886" s="2" t="s">
        <v>5434</v>
      </c>
      <c r="C886">
        <f t="shared" si="13"/>
        <v>9.4</v>
      </c>
    </row>
    <row r="887" spans="1:3" x14ac:dyDescent="0.25">
      <c r="A887" s="2" t="s">
        <v>5435</v>
      </c>
      <c r="C887">
        <f t="shared" si="13"/>
        <v>9.42</v>
      </c>
    </row>
    <row r="888" spans="1:3" x14ac:dyDescent="0.25">
      <c r="A888" s="2" t="s">
        <v>5436</v>
      </c>
      <c r="C888">
        <f t="shared" si="13"/>
        <v>9.43</v>
      </c>
    </row>
    <row r="889" spans="1:3" x14ac:dyDescent="0.25">
      <c r="A889" s="2" t="s">
        <v>5437</v>
      </c>
      <c r="C889">
        <f t="shared" si="13"/>
        <v>9.4499999999999993</v>
      </c>
    </row>
    <row r="890" spans="1:3" x14ac:dyDescent="0.25">
      <c r="A890" s="2" t="s">
        <v>5438</v>
      </c>
      <c r="C890">
        <f t="shared" si="13"/>
        <v>9.4700000000000006</v>
      </c>
    </row>
    <row r="891" spans="1:3" x14ac:dyDescent="0.25">
      <c r="A891" s="2" t="s">
        <v>5439</v>
      </c>
      <c r="C891">
        <f t="shared" ref="C891:C921" si="14">INT(A891*1/100) + ROUND(MOD(A891*1, 100) / 60, 2)</f>
        <v>9.48</v>
      </c>
    </row>
    <row r="892" spans="1:3" x14ac:dyDescent="0.25">
      <c r="A892" s="2" t="s">
        <v>5440</v>
      </c>
      <c r="C892">
        <f t="shared" si="14"/>
        <v>9.5</v>
      </c>
    </row>
    <row r="893" spans="1:3" x14ac:dyDescent="0.25">
      <c r="A893" s="2" t="s">
        <v>5441</v>
      </c>
      <c r="C893">
        <f t="shared" si="14"/>
        <v>9.52</v>
      </c>
    </row>
    <row r="894" spans="1:3" x14ac:dyDescent="0.25">
      <c r="A894" s="2" t="s">
        <v>5442</v>
      </c>
      <c r="C894">
        <f t="shared" si="14"/>
        <v>9.5299999999999994</v>
      </c>
    </row>
    <row r="895" spans="1:3" x14ac:dyDescent="0.25">
      <c r="A895" s="2" t="s">
        <v>5443</v>
      </c>
      <c r="C895">
        <f t="shared" si="14"/>
        <v>9.5500000000000007</v>
      </c>
    </row>
    <row r="896" spans="1:3" x14ac:dyDescent="0.25">
      <c r="A896" s="2" t="s">
        <v>5444</v>
      </c>
      <c r="C896">
        <f t="shared" si="14"/>
        <v>9.57</v>
      </c>
    </row>
    <row r="897" spans="1:3" x14ac:dyDescent="0.25">
      <c r="A897" s="2" t="s">
        <v>5445</v>
      </c>
      <c r="C897">
        <f t="shared" si="14"/>
        <v>9.58</v>
      </c>
    </row>
    <row r="898" spans="1:3" x14ac:dyDescent="0.25">
      <c r="A898" s="2" t="s">
        <v>5446</v>
      </c>
      <c r="C898">
        <f t="shared" si="14"/>
        <v>9.6</v>
      </c>
    </row>
    <row r="899" spans="1:3" x14ac:dyDescent="0.25">
      <c r="A899" s="2" t="s">
        <v>5447</v>
      </c>
      <c r="C899">
        <f t="shared" si="14"/>
        <v>9.6199999999999992</v>
      </c>
    </row>
    <row r="900" spans="1:3" x14ac:dyDescent="0.25">
      <c r="A900" s="2" t="s">
        <v>5448</v>
      </c>
      <c r="C900">
        <f t="shared" si="14"/>
        <v>9.6300000000000008</v>
      </c>
    </row>
    <row r="901" spans="1:3" x14ac:dyDescent="0.25">
      <c r="A901" s="2" t="s">
        <v>5449</v>
      </c>
      <c r="C901">
        <f t="shared" si="14"/>
        <v>9.65</v>
      </c>
    </row>
    <row r="902" spans="1:3" x14ac:dyDescent="0.25">
      <c r="A902" s="2" t="s">
        <v>5450</v>
      </c>
      <c r="C902">
        <f t="shared" si="14"/>
        <v>9.67</v>
      </c>
    </row>
    <row r="903" spans="1:3" x14ac:dyDescent="0.25">
      <c r="A903" s="2" t="s">
        <v>5451</v>
      </c>
      <c r="C903">
        <f t="shared" si="14"/>
        <v>9.68</v>
      </c>
    </row>
    <row r="904" spans="1:3" x14ac:dyDescent="0.25">
      <c r="A904" s="2" t="s">
        <v>5452</v>
      </c>
      <c r="C904">
        <f t="shared" si="14"/>
        <v>9.6999999999999993</v>
      </c>
    </row>
    <row r="905" spans="1:3" x14ac:dyDescent="0.25">
      <c r="A905" s="2" t="s">
        <v>5453</v>
      </c>
      <c r="C905">
        <f t="shared" si="14"/>
        <v>9.7200000000000006</v>
      </c>
    </row>
    <row r="906" spans="1:3" x14ac:dyDescent="0.25">
      <c r="A906" s="2" t="s">
        <v>5454</v>
      </c>
      <c r="C906">
        <f t="shared" si="14"/>
        <v>9.73</v>
      </c>
    </row>
    <row r="907" spans="1:3" x14ac:dyDescent="0.25">
      <c r="A907" s="2" t="s">
        <v>5455</v>
      </c>
      <c r="C907">
        <f t="shared" si="14"/>
        <v>9.75</v>
      </c>
    </row>
    <row r="908" spans="1:3" x14ac:dyDescent="0.25">
      <c r="A908" s="2" t="s">
        <v>5456</v>
      </c>
      <c r="C908">
        <f t="shared" si="14"/>
        <v>9.77</v>
      </c>
    </row>
    <row r="909" spans="1:3" x14ac:dyDescent="0.25">
      <c r="A909" s="2" t="s">
        <v>5457</v>
      </c>
      <c r="C909">
        <f t="shared" si="14"/>
        <v>9.7799999999999994</v>
      </c>
    </row>
    <row r="910" spans="1:3" x14ac:dyDescent="0.25">
      <c r="A910" s="2" t="s">
        <v>5458</v>
      </c>
      <c r="C910">
        <f t="shared" si="14"/>
        <v>9.8000000000000007</v>
      </c>
    </row>
    <row r="911" spans="1:3" x14ac:dyDescent="0.25">
      <c r="A911" s="2" t="s">
        <v>5459</v>
      </c>
      <c r="C911">
        <f t="shared" si="14"/>
        <v>9.82</v>
      </c>
    </row>
    <row r="912" spans="1:3" x14ac:dyDescent="0.25">
      <c r="A912" s="2" t="s">
        <v>5460</v>
      </c>
      <c r="C912">
        <f t="shared" si="14"/>
        <v>9.83</v>
      </c>
    </row>
    <row r="913" spans="1:6" x14ac:dyDescent="0.25">
      <c r="A913" s="2" t="s">
        <v>5461</v>
      </c>
      <c r="C913">
        <f t="shared" si="14"/>
        <v>9.85</v>
      </c>
    </row>
    <row r="914" spans="1:6" x14ac:dyDescent="0.25">
      <c r="A914" s="2" t="s">
        <v>5462</v>
      </c>
      <c r="C914">
        <f t="shared" si="14"/>
        <v>9.8699999999999992</v>
      </c>
    </row>
    <row r="915" spans="1:6" x14ac:dyDescent="0.25">
      <c r="A915" s="2" t="s">
        <v>5463</v>
      </c>
      <c r="C915">
        <f t="shared" si="14"/>
        <v>9.8800000000000008</v>
      </c>
    </row>
    <row r="916" spans="1:6" x14ac:dyDescent="0.25">
      <c r="A916" s="2" t="s">
        <v>5464</v>
      </c>
      <c r="C916">
        <f t="shared" si="14"/>
        <v>9.9</v>
      </c>
    </row>
    <row r="917" spans="1:6" x14ac:dyDescent="0.25">
      <c r="A917" s="2" t="s">
        <v>5465</v>
      </c>
      <c r="C917">
        <f t="shared" si="14"/>
        <v>9.92</v>
      </c>
    </row>
    <row r="918" spans="1:6" x14ac:dyDescent="0.25">
      <c r="A918" s="2" t="s">
        <v>5466</v>
      </c>
      <c r="C918">
        <f t="shared" si="14"/>
        <v>9.93</v>
      </c>
    </row>
    <row r="919" spans="1:6" x14ac:dyDescent="0.25">
      <c r="A919" s="2" t="s">
        <v>5467</v>
      </c>
      <c r="C919">
        <f t="shared" si="14"/>
        <v>9.9499999999999993</v>
      </c>
    </row>
    <row r="920" spans="1:6" x14ac:dyDescent="0.25">
      <c r="A920" s="2" t="s">
        <v>5468</v>
      </c>
      <c r="C920">
        <f t="shared" si="14"/>
        <v>9.9700000000000006</v>
      </c>
    </row>
    <row r="921" spans="1:6" x14ac:dyDescent="0.25">
      <c r="A921" s="2" t="s">
        <v>5469</v>
      </c>
      <c r="C921">
        <f t="shared" si="14"/>
        <v>9.98</v>
      </c>
    </row>
    <row r="922" spans="1:6" x14ac:dyDescent="0.25">
      <c r="A922" t="s">
        <v>139</v>
      </c>
      <c r="B922" t="s">
        <v>12</v>
      </c>
      <c r="C922" t="s">
        <v>12</v>
      </c>
      <c r="D922">
        <v>689</v>
      </c>
      <c r="E922" t="s">
        <v>185</v>
      </c>
      <c r="F922" t="s">
        <v>72</v>
      </c>
    </row>
    <row r="923" spans="1:6" x14ac:dyDescent="0.25">
      <c r="B923" t="s">
        <v>964</v>
      </c>
      <c r="C923" t="s">
        <v>13</v>
      </c>
      <c r="D923">
        <v>136079</v>
      </c>
      <c r="E923" t="s">
        <v>18</v>
      </c>
      <c r="F923" t="s">
        <v>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35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961</v>
      </c>
      <c r="B2" t="s">
        <v>963</v>
      </c>
      <c r="C2">
        <v>175268</v>
      </c>
      <c r="D2" t="s">
        <v>970</v>
      </c>
      <c r="E2" t="s">
        <v>972</v>
      </c>
    </row>
    <row r="3" spans="1:5" x14ac:dyDescent="0.25">
      <c r="A3" t="s">
        <v>137</v>
      </c>
      <c r="B3" t="s">
        <v>129</v>
      </c>
      <c r="C3">
        <v>4959</v>
      </c>
      <c r="D3" t="s">
        <v>971</v>
      </c>
      <c r="E3" t="s">
        <v>973</v>
      </c>
    </row>
    <row r="4" spans="1:5" x14ac:dyDescent="0.25">
      <c r="A4" t="s">
        <v>962</v>
      </c>
      <c r="B4" t="s">
        <v>963</v>
      </c>
      <c r="C4">
        <v>2992</v>
      </c>
      <c r="D4" t="s">
        <v>400</v>
      </c>
      <c r="E4" t="s">
        <v>974</v>
      </c>
    </row>
    <row r="5" spans="1:5" x14ac:dyDescent="0.25">
      <c r="A5" t="s">
        <v>139</v>
      </c>
      <c r="B5" t="s">
        <v>12</v>
      </c>
      <c r="C5">
        <v>604</v>
      </c>
      <c r="D5" t="s">
        <v>102</v>
      </c>
      <c r="E5" t="s">
        <v>331</v>
      </c>
    </row>
    <row r="6" spans="1:5" x14ac:dyDescent="0.25">
      <c r="B6" t="s">
        <v>969</v>
      </c>
      <c r="C6">
        <v>234445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0" sqref="A10"/>
    </sheetView>
  </sheetViews>
  <sheetFormatPr defaultRowHeight="15" x14ac:dyDescent="0.25"/>
  <cols>
    <col min="1" max="1" width="8.25" bestFit="1" customWidth="1"/>
    <col min="2" max="2" width="98.375" bestFit="1" customWidth="1"/>
    <col min="3" max="3" width="98.3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5145</v>
      </c>
      <c r="B2" t="s">
        <v>5144</v>
      </c>
      <c r="C2">
        <f>MOD(A2, 100) * 4</f>
        <v>4</v>
      </c>
      <c r="D2">
        <v>187207</v>
      </c>
      <c r="E2" t="s">
        <v>978</v>
      </c>
      <c r="F2" t="s">
        <v>981</v>
      </c>
    </row>
    <row r="3" spans="1:6" x14ac:dyDescent="0.25">
      <c r="A3" s="2" t="s">
        <v>5146</v>
      </c>
      <c r="C3">
        <f t="shared" ref="C3:C66" si="0">MOD(A3, 100) * 4</f>
        <v>8</v>
      </c>
    </row>
    <row r="4" spans="1:6" x14ac:dyDescent="0.25">
      <c r="A4" s="2" t="s">
        <v>5147</v>
      </c>
      <c r="C4">
        <f t="shared" si="0"/>
        <v>12</v>
      </c>
    </row>
    <row r="5" spans="1:6" x14ac:dyDescent="0.25">
      <c r="A5" s="3" t="s">
        <v>5148</v>
      </c>
      <c r="C5">
        <f t="shared" si="0"/>
        <v>16</v>
      </c>
    </row>
    <row r="6" spans="1:6" x14ac:dyDescent="0.25">
      <c r="A6" s="2" t="s">
        <v>5149</v>
      </c>
      <c r="C6">
        <f t="shared" si="0"/>
        <v>20</v>
      </c>
    </row>
    <row r="7" spans="1:6" x14ac:dyDescent="0.25">
      <c r="A7" s="2" t="s">
        <v>5150</v>
      </c>
      <c r="C7">
        <f t="shared" si="0"/>
        <v>24</v>
      </c>
    </row>
    <row r="8" spans="1:6" x14ac:dyDescent="0.25">
      <c r="A8" s="2" t="s">
        <v>5151</v>
      </c>
      <c r="C8">
        <f t="shared" si="0"/>
        <v>28</v>
      </c>
    </row>
    <row r="9" spans="1:6" x14ac:dyDescent="0.25">
      <c r="A9" s="3" t="s">
        <v>5152</v>
      </c>
      <c r="C9">
        <f t="shared" si="0"/>
        <v>32</v>
      </c>
    </row>
    <row r="10" spans="1:6" x14ac:dyDescent="0.25">
      <c r="A10" s="2" t="s">
        <v>5153</v>
      </c>
      <c r="C10">
        <f t="shared" si="0"/>
        <v>36</v>
      </c>
    </row>
    <row r="11" spans="1:6" x14ac:dyDescent="0.25">
      <c r="A11" s="2" t="s">
        <v>5154</v>
      </c>
      <c r="C11">
        <f t="shared" si="0"/>
        <v>40</v>
      </c>
    </row>
    <row r="12" spans="1:6" x14ac:dyDescent="0.25">
      <c r="A12" s="2" t="s">
        <v>5155</v>
      </c>
      <c r="C12">
        <f t="shared" si="0"/>
        <v>44</v>
      </c>
    </row>
    <row r="13" spans="1:6" x14ac:dyDescent="0.25">
      <c r="A13" s="3" t="s">
        <v>5156</v>
      </c>
      <c r="C13">
        <f t="shared" si="0"/>
        <v>48</v>
      </c>
    </row>
    <row r="14" spans="1:6" x14ac:dyDescent="0.25">
      <c r="A14" s="2" t="s">
        <v>5157</v>
      </c>
      <c r="C14">
        <f t="shared" si="0"/>
        <v>52</v>
      </c>
    </row>
    <row r="15" spans="1:6" x14ac:dyDescent="0.25">
      <c r="A15" s="2" t="s">
        <v>5158</v>
      </c>
      <c r="C15">
        <f t="shared" si="0"/>
        <v>56</v>
      </c>
    </row>
    <row r="16" spans="1:6" x14ac:dyDescent="0.25">
      <c r="A16" s="2" t="s">
        <v>5159</v>
      </c>
      <c r="C16">
        <f t="shared" si="0"/>
        <v>60</v>
      </c>
    </row>
    <row r="17" spans="1:3" x14ac:dyDescent="0.25">
      <c r="A17" s="3" t="s">
        <v>5160</v>
      </c>
      <c r="C17">
        <f t="shared" si="0"/>
        <v>64</v>
      </c>
    </row>
    <row r="18" spans="1:3" x14ac:dyDescent="0.25">
      <c r="A18" s="2" t="s">
        <v>5161</v>
      </c>
      <c r="C18">
        <f t="shared" si="0"/>
        <v>68</v>
      </c>
    </row>
    <row r="19" spans="1:3" x14ac:dyDescent="0.25">
      <c r="A19" s="2" t="s">
        <v>5162</v>
      </c>
      <c r="C19">
        <f t="shared" si="0"/>
        <v>72</v>
      </c>
    </row>
    <row r="20" spans="1:3" x14ac:dyDescent="0.25">
      <c r="A20" s="2" t="s">
        <v>5163</v>
      </c>
      <c r="C20">
        <f t="shared" si="0"/>
        <v>76</v>
      </c>
    </row>
    <row r="21" spans="1:3" x14ac:dyDescent="0.25">
      <c r="A21" s="3" t="s">
        <v>5164</v>
      </c>
      <c r="C21">
        <f t="shared" si="0"/>
        <v>80</v>
      </c>
    </row>
    <row r="22" spans="1:3" x14ac:dyDescent="0.25">
      <c r="A22" s="2" t="s">
        <v>5165</v>
      </c>
      <c r="C22">
        <f t="shared" si="0"/>
        <v>84</v>
      </c>
    </row>
    <row r="23" spans="1:3" x14ac:dyDescent="0.25">
      <c r="A23" s="2" t="s">
        <v>5166</v>
      </c>
      <c r="C23">
        <f t="shared" si="0"/>
        <v>88</v>
      </c>
    </row>
    <row r="24" spans="1:3" x14ac:dyDescent="0.25">
      <c r="A24" s="2" t="s">
        <v>5167</v>
      </c>
      <c r="C24">
        <f t="shared" si="0"/>
        <v>92</v>
      </c>
    </row>
    <row r="25" spans="1:3" x14ac:dyDescent="0.25">
      <c r="A25" s="3" t="s">
        <v>5168</v>
      </c>
      <c r="C25">
        <f t="shared" si="0"/>
        <v>96</v>
      </c>
    </row>
    <row r="26" spans="1:3" x14ac:dyDescent="0.25">
      <c r="A26" s="2" t="s">
        <v>5169</v>
      </c>
      <c r="C26">
        <f t="shared" si="0"/>
        <v>100</v>
      </c>
    </row>
    <row r="27" spans="1:3" x14ac:dyDescent="0.25">
      <c r="A27" s="2" t="s">
        <v>5170</v>
      </c>
      <c r="C27">
        <f t="shared" si="0"/>
        <v>104</v>
      </c>
    </row>
    <row r="28" spans="1:3" x14ac:dyDescent="0.25">
      <c r="A28" s="2" t="s">
        <v>5171</v>
      </c>
      <c r="C28">
        <f t="shared" si="0"/>
        <v>108</v>
      </c>
    </row>
    <row r="29" spans="1:3" x14ac:dyDescent="0.25">
      <c r="A29" s="3" t="s">
        <v>5172</v>
      </c>
      <c r="C29">
        <f t="shared" si="0"/>
        <v>112</v>
      </c>
    </row>
    <row r="30" spans="1:3" x14ac:dyDescent="0.25">
      <c r="A30" s="2" t="s">
        <v>5173</v>
      </c>
      <c r="C30">
        <f t="shared" si="0"/>
        <v>116</v>
      </c>
    </row>
    <row r="31" spans="1:3" x14ac:dyDescent="0.25">
      <c r="A31" s="2" t="s">
        <v>5174</v>
      </c>
      <c r="C31">
        <f t="shared" si="0"/>
        <v>120</v>
      </c>
    </row>
    <row r="32" spans="1:3" x14ac:dyDescent="0.25">
      <c r="A32" s="2" t="s">
        <v>5175</v>
      </c>
      <c r="C32">
        <f t="shared" si="0"/>
        <v>124</v>
      </c>
    </row>
    <row r="33" spans="1:3" x14ac:dyDescent="0.25">
      <c r="A33" s="3" t="s">
        <v>5176</v>
      </c>
      <c r="C33">
        <f t="shared" si="0"/>
        <v>128</v>
      </c>
    </row>
    <row r="34" spans="1:3" x14ac:dyDescent="0.25">
      <c r="A34" s="2" t="s">
        <v>5177</v>
      </c>
      <c r="C34">
        <f t="shared" si="0"/>
        <v>132</v>
      </c>
    </row>
    <row r="35" spans="1:3" x14ac:dyDescent="0.25">
      <c r="A35" s="2" t="s">
        <v>5178</v>
      </c>
      <c r="C35">
        <f t="shared" si="0"/>
        <v>136</v>
      </c>
    </row>
    <row r="36" spans="1:3" x14ac:dyDescent="0.25">
      <c r="A36" s="2" t="s">
        <v>5179</v>
      </c>
      <c r="C36">
        <f t="shared" si="0"/>
        <v>140</v>
      </c>
    </row>
    <row r="37" spans="1:3" x14ac:dyDescent="0.25">
      <c r="A37" s="3" t="s">
        <v>5180</v>
      </c>
      <c r="C37">
        <f t="shared" si="0"/>
        <v>144</v>
      </c>
    </row>
    <row r="38" spans="1:3" x14ac:dyDescent="0.25">
      <c r="A38" s="2" t="s">
        <v>5181</v>
      </c>
      <c r="C38">
        <f t="shared" si="0"/>
        <v>148</v>
      </c>
    </row>
    <row r="39" spans="1:3" x14ac:dyDescent="0.25">
      <c r="A39" s="2" t="s">
        <v>5182</v>
      </c>
      <c r="C39">
        <f t="shared" si="0"/>
        <v>152</v>
      </c>
    </row>
    <row r="40" spans="1:3" x14ac:dyDescent="0.25">
      <c r="A40" s="2" t="s">
        <v>5183</v>
      </c>
      <c r="C40">
        <f t="shared" si="0"/>
        <v>156</v>
      </c>
    </row>
    <row r="41" spans="1:3" x14ac:dyDescent="0.25">
      <c r="A41" s="3" t="s">
        <v>5184</v>
      </c>
      <c r="C41">
        <f t="shared" si="0"/>
        <v>160</v>
      </c>
    </row>
    <row r="42" spans="1:3" x14ac:dyDescent="0.25">
      <c r="A42" s="2" t="s">
        <v>5185</v>
      </c>
      <c r="C42">
        <f t="shared" si="0"/>
        <v>164</v>
      </c>
    </row>
    <row r="43" spans="1:3" x14ac:dyDescent="0.25">
      <c r="A43" s="2" t="s">
        <v>5186</v>
      </c>
      <c r="C43">
        <f t="shared" si="0"/>
        <v>168</v>
      </c>
    </row>
    <row r="44" spans="1:3" x14ac:dyDescent="0.25">
      <c r="A44" s="2" t="s">
        <v>5187</v>
      </c>
      <c r="C44">
        <f t="shared" si="0"/>
        <v>172</v>
      </c>
    </row>
    <row r="45" spans="1:3" x14ac:dyDescent="0.25">
      <c r="A45" s="3" t="s">
        <v>5188</v>
      </c>
      <c r="C45">
        <f t="shared" si="0"/>
        <v>176</v>
      </c>
    </row>
    <row r="46" spans="1:3" x14ac:dyDescent="0.25">
      <c r="A46" s="2" t="s">
        <v>5189</v>
      </c>
      <c r="C46">
        <f t="shared" si="0"/>
        <v>180</v>
      </c>
    </row>
    <row r="47" spans="1:3" x14ac:dyDescent="0.25">
      <c r="A47" s="2" t="s">
        <v>5190</v>
      </c>
      <c r="C47">
        <f t="shared" si="0"/>
        <v>184</v>
      </c>
    </row>
    <row r="48" spans="1:3" x14ac:dyDescent="0.25">
      <c r="A48" s="2" t="s">
        <v>5191</v>
      </c>
      <c r="C48">
        <f t="shared" si="0"/>
        <v>188</v>
      </c>
    </row>
    <row r="49" spans="1:3" x14ac:dyDescent="0.25">
      <c r="A49" s="3" t="s">
        <v>5192</v>
      </c>
      <c r="C49">
        <f t="shared" si="0"/>
        <v>192</v>
      </c>
    </row>
    <row r="50" spans="1:3" x14ac:dyDescent="0.25">
      <c r="A50" s="2" t="s">
        <v>5193</v>
      </c>
      <c r="C50">
        <f t="shared" si="0"/>
        <v>196</v>
      </c>
    </row>
    <row r="51" spans="1:3" x14ac:dyDescent="0.25">
      <c r="A51" s="2" t="s">
        <v>5194</v>
      </c>
      <c r="C51">
        <f t="shared" si="0"/>
        <v>200</v>
      </c>
    </row>
    <row r="52" spans="1:3" x14ac:dyDescent="0.25">
      <c r="A52" s="2" t="s">
        <v>5195</v>
      </c>
      <c r="C52">
        <f t="shared" si="0"/>
        <v>204</v>
      </c>
    </row>
    <row r="53" spans="1:3" x14ac:dyDescent="0.25">
      <c r="A53" s="3" t="s">
        <v>5196</v>
      </c>
      <c r="C53">
        <f t="shared" si="0"/>
        <v>208</v>
      </c>
    </row>
    <row r="54" spans="1:3" x14ac:dyDescent="0.25">
      <c r="A54" s="2" t="s">
        <v>5197</v>
      </c>
      <c r="C54">
        <f t="shared" si="0"/>
        <v>212</v>
      </c>
    </row>
    <row r="55" spans="1:3" x14ac:dyDescent="0.25">
      <c r="A55" s="2" t="s">
        <v>5198</v>
      </c>
      <c r="C55">
        <f t="shared" si="0"/>
        <v>216</v>
      </c>
    </row>
    <row r="56" spans="1:3" x14ac:dyDescent="0.25">
      <c r="A56" s="2" t="s">
        <v>5199</v>
      </c>
      <c r="C56">
        <f t="shared" si="0"/>
        <v>220</v>
      </c>
    </row>
    <row r="57" spans="1:3" x14ac:dyDescent="0.25">
      <c r="A57" s="3" t="s">
        <v>5200</v>
      </c>
      <c r="C57">
        <f t="shared" si="0"/>
        <v>224</v>
      </c>
    </row>
    <row r="58" spans="1:3" x14ac:dyDescent="0.25">
      <c r="A58" s="2" t="s">
        <v>5201</v>
      </c>
      <c r="C58">
        <f t="shared" si="0"/>
        <v>228</v>
      </c>
    </row>
    <row r="59" spans="1:3" x14ac:dyDescent="0.25">
      <c r="A59" s="2" t="s">
        <v>5202</v>
      </c>
      <c r="C59">
        <f t="shared" si="0"/>
        <v>232</v>
      </c>
    </row>
    <row r="60" spans="1:3" x14ac:dyDescent="0.25">
      <c r="A60" s="2" t="s">
        <v>5203</v>
      </c>
      <c r="C60">
        <f t="shared" si="0"/>
        <v>236</v>
      </c>
    </row>
    <row r="61" spans="1:3" x14ac:dyDescent="0.25">
      <c r="A61" s="3" t="s">
        <v>5204</v>
      </c>
      <c r="C61">
        <f t="shared" si="0"/>
        <v>240</v>
      </c>
    </row>
    <row r="62" spans="1:3" x14ac:dyDescent="0.25">
      <c r="A62" s="2" t="s">
        <v>5205</v>
      </c>
      <c r="C62">
        <f t="shared" si="0"/>
        <v>244</v>
      </c>
    </row>
    <row r="63" spans="1:3" x14ac:dyDescent="0.25">
      <c r="A63" s="2" t="s">
        <v>5206</v>
      </c>
      <c r="C63">
        <f t="shared" si="0"/>
        <v>248</v>
      </c>
    </row>
    <row r="64" spans="1:3" x14ac:dyDescent="0.25">
      <c r="A64" s="2" t="s">
        <v>5207</v>
      </c>
      <c r="C64">
        <f t="shared" si="0"/>
        <v>252</v>
      </c>
    </row>
    <row r="65" spans="1:3" x14ac:dyDescent="0.25">
      <c r="A65" s="3" t="s">
        <v>5208</v>
      </c>
      <c r="C65">
        <f t="shared" si="0"/>
        <v>256</v>
      </c>
    </row>
    <row r="66" spans="1:3" x14ac:dyDescent="0.25">
      <c r="A66" s="2" t="s">
        <v>5209</v>
      </c>
      <c r="C66">
        <f t="shared" si="0"/>
        <v>260</v>
      </c>
    </row>
    <row r="67" spans="1:3" x14ac:dyDescent="0.25">
      <c r="A67" s="2" t="s">
        <v>5210</v>
      </c>
      <c r="C67">
        <f t="shared" ref="C67:C100" si="1">MOD(A67, 100) * 4</f>
        <v>264</v>
      </c>
    </row>
    <row r="68" spans="1:3" x14ac:dyDescent="0.25">
      <c r="A68" s="2" t="s">
        <v>5211</v>
      </c>
      <c r="C68">
        <f t="shared" si="1"/>
        <v>268</v>
      </c>
    </row>
    <row r="69" spans="1:3" x14ac:dyDescent="0.25">
      <c r="A69" s="3" t="s">
        <v>5212</v>
      </c>
      <c r="C69">
        <f t="shared" si="1"/>
        <v>272</v>
      </c>
    </row>
    <row r="70" spans="1:3" x14ac:dyDescent="0.25">
      <c r="A70" s="2" t="s">
        <v>5213</v>
      </c>
      <c r="C70">
        <f t="shared" si="1"/>
        <v>276</v>
      </c>
    </row>
    <row r="71" spans="1:3" x14ac:dyDescent="0.25">
      <c r="A71" s="2" t="s">
        <v>5214</v>
      </c>
      <c r="C71">
        <f t="shared" si="1"/>
        <v>280</v>
      </c>
    </row>
    <row r="72" spans="1:3" x14ac:dyDescent="0.25">
      <c r="A72" s="2" t="s">
        <v>5215</v>
      </c>
      <c r="C72">
        <f t="shared" si="1"/>
        <v>284</v>
      </c>
    </row>
    <row r="73" spans="1:3" x14ac:dyDescent="0.25">
      <c r="A73" s="3" t="s">
        <v>5216</v>
      </c>
      <c r="C73">
        <f t="shared" si="1"/>
        <v>288</v>
      </c>
    </row>
    <row r="74" spans="1:3" x14ac:dyDescent="0.25">
      <c r="A74" s="2" t="s">
        <v>5217</v>
      </c>
      <c r="C74">
        <f t="shared" si="1"/>
        <v>292</v>
      </c>
    </row>
    <row r="75" spans="1:3" x14ac:dyDescent="0.25">
      <c r="A75" s="2" t="s">
        <v>5218</v>
      </c>
      <c r="C75">
        <f t="shared" si="1"/>
        <v>296</v>
      </c>
    </row>
    <row r="76" spans="1:3" x14ac:dyDescent="0.25">
      <c r="A76" s="2" t="s">
        <v>5219</v>
      </c>
      <c r="C76">
        <f t="shared" si="1"/>
        <v>300</v>
      </c>
    </row>
    <row r="77" spans="1:3" x14ac:dyDescent="0.25">
      <c r="A77" s="3" t="s">
        <v>5220</v>
      </c>
      <c r="C77">
        <f t="shared" si="1"/>
        <v>304</v>
      </c>
    </row>
    <row r="78" spans="1:3" x14ac:dyDescent="0.25">
      <c r="A78" s="2" t="s">
        <v>5221</v>
      </c>
      <c r="C78">
        <f t="shared" si="1"/>
        <v>308</v>
      </c>
    </row>
    <row r="79" spans="1:3" x14ac:dyDescent="0.25">
      <c r="A79" s="2" t="s">
        <v>5222</v>
      </c>
      <c r="C79">
        <f t="shared" si="1"/>
        <v>312</v>
      </c>
    </row>
    <row r="80" spans="1:3" x14ac:dyDescent="0.25">
      <c r="A80" s="2" t="s">
        <v>5223</v>
      </c>
      <c r="C80">
        <f t="shared" si="1"/>
        <v>316</v>
      </c>
    </row>
    <row r="81" spans="1:3" x14ac:dyDescent="0.25">
      <c r="A81" s="3" t="s">
        <v>5224</v>
      </c>
      <c r="C81">
        <f t="shared" si="1"/>
        <v>320</v>
      </c>
    </row>
    <row r="82" spans="1:3" x14ac:dyDescent="0.25">
      <c r="A82" s="2" t="s">
        <v>5225</v>
      </c>
      <c r="C82">
        <f t="shared" si="1"/>
        <v>324</v>
      </c>
    </row>
    <row r="83" spans="1:3" x14ac:dyDescent="0.25">
      <c r="A83" s="2" t="s">
        <v>5226</v>
      </c>
      <c r="C83">
        <f t="shared" si="1"/>
        <v>328</v>
      </c>
    </row>
    <row r="84" spans="1:3" x14ac:dyDescent="0.25">
      <c r="A84" s="2" t="s">
        <v>5227</v>
      </c>
      <c r="C84">
        <f t="shared" si="1"/>
        <v>332</v>
      </c>
    </row>
    <row r="85" spans="1:3" x14ac:dyDescent="0.25">
      <c r="A85" s="3" t="s">
        <v>5228</v>
      </c>
      <c r="C85">
        <f t="shared" si="1"/>
        <v>336</v>
      </c>
    </row>
    <row r="86" spans="1:3" x14ac:dyDescent="0.25">
      <c r="A86" s="2" t="s">
        <v>5229</v>
      </c>
      <c r="C86">
        <f t="shared" si="1"/>
        <v>340</v>
      </c>
    </row>
    <row r="87" spans="1:3" x14ac:dyDescent="0.25">
      <c r="A87" s="2" t="s">
        <v>5230</v>
      </c>
      <c r="C87">
        <f t="shared" si="1"/>
        <v>344</v>
      </c>
    </row>
    <row r="88" spans="1:3" x14ac:dyDescent="0.25">
      <c r="A88" s="2" t="s">
        <v>5231</v>
      </c>
      <c r="C88">
        <f t="shared" si="1"/>
        <v>348</v>
      </c>
    </row>
    <row r="89" spans="1:3" x14ac:dyDescent="0.25">
      <c r="A89" s="3" t="s">
        <v>5232</v>
      </c>
      <c r="C89">
        <f t="shared" si="1"/>
        <v>352</v>
      </c>
    </row>
    <row r="90" spans="1:3" x14ac:dyDescent="0.25">
      <c r="A90" s="2" t="s">
        <v>5233</v>
      </c>
      <c r="C90">
        <f t="shared" si="1"/>
        <v>356</v>
      </c>
    </row>
    <row r="91" spans="1:3" x14ac:dyDescent="0.25">
      <c r="A91" s="2" t="s">
        <v>5234</v>
      </c>
      <c r="C91">
        <f t="shared" si="1"/>
        <v>360</v>
      </c>
    </row>
    <row r="92" spans="1:3" x14ac:dyDescent="0.25">
      <c r="A92" s="2" t="s">
        <v>5235</v>
      </c>
      <c r="C92">
        <f t="shared" si="1"/>
        <v>364</v>
      </c>
    </row>
    <row r="93" spans="1:3" x14ac:dyDescent="0.25">
      <c r="A93" s="3" t="s">
        <v>5236</v>
      </c>
      <c r="C93">
        <f t="shared" si="1"/>
        <v>368</v>
      </c>
    </row>
    <row r="94" spans="1:3" x14ac:dyDescent="0.25">
      <c r="A94" s="2" t="s">
        <v>5237</v>
      </c>
      <c r="C94">
        <f t="shared" si="1"/>
        <v>372</v>
      </c>
    </row>
    <row r="95" spans="1:3" x14ac:dyDescent="0.25">
      <c r="A95" s="2" t="s">
        <v>5238</v>
      </c>
      <c r="C95">
        <f t="shared" si="1"/>
        <v>376</v>
      </c>
    </row>
    <row r="96" spans="1:3" x14ac:dyDescent="0.25">
      <c r="A96" s="2" t="s">
        <v>5239</v>
      </c>
      <c r="C96">
        <f t="shared" si="1"/>
        <v>380</v>
      </c>
    </row>
    <row r="97" spans="1:6" x14ac:dyDescent="0.25">
      <c r="A97" s="3" t="s">
        <v>5240</v>
      </c>
      <c r="C97">
        <f t="shared" si="1"/>
        <v>384</v>
      </c>
    </row>
    <row r="98" spans="1:6" x14ac:dyDescent="0.25">
      <c r="A98" s="2" t="s">
        <v>5241</v>
      </c>
      <c r="C98">
        <f t="shared" si="1"/>
        <v>388</v>
      </c>
    </row>
    <row r="99" spans="1:6" x14ac:dyDescent="0.25">
      <c r="A99" s="2" t="s">
        <v>5242</v>
      </c>
      <c r="C99">
        <f t="shared" si="1"/>
        <v>392</v>
      </c>
    </row>
    <row r="100" spans="1:6" x14ac:dyDescent="0.25">
      <c r="A100" s="2" t="s">
        <v>5243</v>
      </c>
      <c r="C100">
        <f t="shared" si="1"/>
        <v>396</v>
      </c>
    </row>
    <row r="101" spans="1:6" x14ac:dyDescent="0.25">
      <c r="A101" t="s">
        <v>975</v>
      </c>
      <c r="C101">
        <v>0</v>
      </c>
      <c r="D101">
        <v>2</v>
      </c>
      <c r="E101" t="s">
        <v>742</v>
      </c>
      <c r="F101" t="s">
        <v>742</v>
      </c>
    </row>
    <row r="102" spans="1:6" x14ac:dyDescent="0.25">
      <c r="A102" s="2" t="s">
        <v>2637</v>
      </c>
      <c r="B102" t="s">
        <v>977</v>
      </c>
      <c r="C102">
        <f>MOD(A102, 100)</f>
        <v>1</v>
      </c>
      <c r="D102">
        <v>90545</v>
      </c>
      <c r="E102" t="s">
        <v>979</v>
      </c>
      <c r="F102" t="s">
        <v>982</v>
      </c>
    </row>
    <row r="103" spans="1:6" x14ac:dyDescent="0.25">
      <c r="A103" s="2" t="s">
        <v>2638</v>
      </c>
      <c r="C103">
        <f t="shared" ref="C103:C166" si="2">MOD(A103, 100)</f>
        <v>2</v>
      </c>
    </row>
    <row r="104" spans="1:6" x14ac:dyDescent="0.25">
      <c r="A104" s="2" t="s">
        <v>2639</v>
      </c>
      <c r="C104">
        <f t="shared" si="2"/>
        <v>3</v>
      </c>
    </row>
    <row r="105" spans="1:6" x14ac:dyDescent="0.25">
      <c r="A105" s="2" t="s">
        <v>2640</v>
      </c>
      <c r="C105">
        <f t="shared" si="2"/>
        <v>4</v>
      </c>
    </row>
    <row r="106" spans="1:6" x14ac:dyDescent="0.25">
      <c r="A106" s="2" t="s">
        <v>2641</v>
      </c>
      <c r="C106">
        <f t="shared" si="2"/>
        <v>5</v>
      </c>
    </row>
    <row r="107" spans="1:6" x14ac:dyDescent="0.25">
      <c r="A107" s="2" t="s">
        <v>2642</v>
      </c>
      <c r="C107">
        <f t="shared" si="2"/>
        <v>6</v>
      </c>
    </row>
    <row r="108" spans="1:6" x14ac:dyDescent="0.25">
      <c r="A108" s="2" t="s">
        <v>2643</v>
      </c>
      <c r="C108">
        <f t="shared" si="2"/>
        <v>7</v>
      </c>
    </row>
    <row r="109" spans="1:6" x14ac:dyDescent="0.25">
      <c r="A109" s="2" t="s">
        <v>2644</v>
      </c>
      <c r="C109">
        <f t="shared" si="2"/>
        <v>8</v>
      </c>
    </row>
    <row r="110" spans="1:6" x14ac:dyDescent="0.25">
      <c r="A110" s="2" t="s">
        <v>2645</v>
      </c>
      <c r="C110">
        <f t="shared" si="2"/>
        <v>9</v>
      </c>
    </row>
    <row r="111" spans="1:6" x14ac:dyDescent="0.25">
      <c r="A111" s="2" t="s">
        <v>2646</v>
      </c>
      <c r="C111">
        <f t="shared" si="2"/>
        <v>10</v>
      </c>
    </row>
    <row r="112" spans="1:6" x14ac:dyDescent="0.25">
      <c r="A112" s="2" t="s">
        <v>2647</v>
      </c>
      <c r="C112">
        <f t="shared" si="2"/>
        <v>11</v>
      </c>
    </row>
    <row r="113" spans="1:3" x14ac:dyDescent="0.25">
      <c r="A113" s="2" t="s">
        <v>2648</v>
      </c>
      <c r="C113">
        <f t="shared" si="2"/>
        <v>12</v>
      </c>
    </row>
    <row r="114" spans="1:3" x14ac:dyDescent="0.25">
      <c r="A114" s="2" t="s">
        <v>2649</v>
      </c>
      <c r="C114">
        <f t="shared" si="2"/>
        <v>13</v>
      </c>
    </row>
    <row r="115" spans="1:3" x14ac:dyDescent="0.25">
      <c r="A115" s="2" t="s">
        <v>2650</v>
      </c>
      <c r="C115">
        <f t="shared" si="2"/>
        <v>14</v>
      </c>
    </row>
    <row r="116" spans="1:3" x14ac:dyDescent="0.25">
      <c r="A116" s="2" t="s">
        <v>2651</v>
      </c>
      <c r="C116">
        <f t="shared" si="2"/>
        <v>15</v>
      </c>
    </row>
    <row r="117" spans="1:3" x14ac:dyDescent="0.25">
      <c r="A117" s="2" t="s">
        <v>2652</v>
      </c>
      <c r="C117">
        <f t="shared" si="2"/>
        <v>16</v>
      </c>
    </row>
    <row r="118" spans="1:3" x14ac:dyDescent="0.25">
      <c r="A118" s="2" t="s">
        <v>2653</v>
      </c>
      <c r="C118">
        <f t="shared" si="2"/>
        <v>17</v>
      </c>
    </row>
    <row r="119" spans="1:3" x14ac:dyDescent="0.25">
      <c r="A119" s="2" t="s">
        <v>2654</v>
      </c>
      <c r="C119">
        <f t="shared" si="2"/>
        <v>18</v>
      </c>
    </row>
    <row r="120" spans="1:3" x14ac:dyDescent="0.25">
      <c r="A120" s="2" t="s">
        <v>2655</v>
      </c>
      <c r="C120">
        <f t="shared" si="2"/>
        <v>19</v>
      </c>
    </row>
    <row r="121" spans="1:3" x14ac:dyDescent="0.25">
      <c r="A121" s="2" t="s">
        <v>2656</v>
      </c>
      <c r="C121">
        <f t="shared" si="2"/>
        <v>20</v>
      </c>
    </row>
    <row r="122" spans="1:3" x14ac:dyDescent="0.25">
      <c r="A122" s="2" t="s">
        <v>2657</v>
      </c>
      <c r="C122">
        <f t="shared" si="2"/>
        <v>21</v>
      </c>
    </row>
    <row r="123" spans="1:3" x14ac:dyDescent="0.25">
      <c r="A123" s="2" t="s">
        <v>2658</v>
      </c>
      <c r="C123">
        <f t="shared" si="2"/>
        <v>22</v>
      </c>
    </row>
    <row r="124" spans="1:3" x14ac:dyDescent="0.25">
      <c r="A124" s="2" t="s">
        <v>2659</v>
      </c>
      <c r="C124">
        <f t="shared" si="2"/>
        <v>23</v>
      </c>
    </row>
    <row r="125" spans="1:3" x14ac:dyDescent="0.25">
      <c r="A125" s="2" t="s">
        <v>2660</v>
      </c>
      <c r="C125">
        <f t="shared" si="2"/>
        <v>24</v>
      </c>
    </row>
    <row r="126" spans="1:3" x14ac:dyDescent="0.25">
      <c r="A126" s="2" t="s">
        <v>2661</v>
      </c>
      <c r="C126">
        <f t="shared" si="2"/>
        <v>25</v>
      </c>
    </row>
    <row r="127" spans="1:3" x14ac:dyDescent="0.25">
      <c r="A127" s="2" t="s">
        <v>2662</v>
      </c>
      <c r="C127">
        <f t="shared" si="2"/>
        <v>26</v>
      </c>
    </row>
    <row r="128" spans="1:3" x14ac:dyDescent="0.25">
      <c r="A128" s="2" t="s">
        <v>2663</v>
      </c>
      <c r="C128">
        <f t="shared" si="2"/>
        <v>27</v>
      </c>
    </row>
    <row r="129" spans="1:3" x14ac:dyDescent="0.25">
      <c r="A129" s="2" t="s">
        <v>2664</v>
      </c>
      <c r="C129">
        <f t="shared" si="2"/>
        <v>28</v>
      </c>
    </row>
    <row r="130" spans="1:3" x14ac:dyDescent="0.25">
      <c r="A130" s="2" t="s">
        <v>2665</v>
      </c>
      <c r="C130">
        <f t="shared" si="2"/>
        <v>29</v>
      </c>
    </row>
    <row r="131" spans="1:3" x14ac:dyDescent="0.25">
      <c r="A131" s="2" t="s">
        <v>2666</v>
      </c>
      <c r="C131">
        <f t="shared" si="2"/>
        <v>30</v>
      </c>
    </row>
    <row r="132" spans="1:3" x14ac:dyDescent="0.25">
      <c r="A132" s="2" t="s">
        <v>2667</v>
      </c>
      <c r="C132">
        <f t="shared" si="2"/>
        <v>31</v>
      </c>
    </row>
    <row r="133" spans="1:3" x14ac:dyDescent="0.25">
      <c r="A133" s="2" t="s">
        <v>2668</v>
      </c>
      <c r="C133">
        <f t="shared" si="2"/>
        <v>32</v>
      </c>
    </row>
    <row r="134" spans="1:3" x14ac:dyDescent="0.25">
      <c r="A134" s="2" t="s">
        <v>2669</v>
      </c>
      <c r="C134">
        <f t="shared" si="2"/>
        <v>33</v>
      </c>
    </row>
    <row r="135" spans="1:3" x14ac:dyDescent="0.25">
      <c r="A135" s="2" t="s">
        <v>2670</v>
      </c>
      <c r="C135">
        <f t="shared" si="2"/>
        <v>34</v>
      </c>
    </row>
    <row r="136" spans="1:3" x14ac:dyDescent="0.25">
      <c r="A136" s="2" t="s">
        <v>2671</v>
      </c>
      <c r="C136">
        <f t="shared" si="2"/>
        <v>35</v>
      </c>
    </row>
    <row r="137" spans="1:3" x14ac:dyDescent="0.25">
      <c r="A137" s="2" t="s">
        <v>2672</v>
      </c>
      <c r="C137">
        <f t="shared" si="2"/>
        <v>36</v>
      </c>
    </row>
    <row r="138" spans="1:3" x14ac:dyDescent="0.25">
      <c r="A138" s="2" t="s">
        <v>2673</v>
      </c>
      <c r="C138">
        <f t="shared" si="2"/>
        <v>37</v>
      </c>
    </row>
    <row r="139" spans="1:3" x14ac:dyDescent="0.25">
      <c r="A139" s="2" t="s">
        <v>2674</v>
      </c>
      <c r="C139">
        <f t="shared" si="2"/>
        <v>38</v>
      </c>
    </row>
    <row r="140" spans="1:3" x14ac:dyDescent="0.25">
      <c r="A140" s="2" t="s">
        <v>2675</v>
      </c>
      <c r="C140">
        <f t="shared" si="2"/>
        <v>39</v>
      </c>
    </row>
    <row r="141" spans="1:3" x14ac:dyDescent="0.25">
      <c r="A141" s="2" t="s">
        <v>2676</v>
      </c>
      <c r="C141">
        <f t="shared" si="2"/>
        <v>40</v>
      </c>
    </row>
    <row r="142" spans="1:3" x14ac:dyDescent="0.25">
      <c r="A142" s="2" t="s">
        <v>2677</v>
      </c>
      <c r="C142">
        <f t="shared" si="2"/>
        <v>41</v>
      </c>
    </row>
    <row r="143" spans="1:3" x14ac:dyDescent="0.25">
      <c r="A143" s="2" t="s">
        <v>2678</v>
      </c>
      <c r="C143">
        <f t="shared" si="2"/>
        <v>42</v>
      </c>
    </row>
    <row r="144" spans="1:3" x14ac:dyDescent="0.25">
      <c r="A144" s="2" t="s">
        <v>2679</v>
      </c>
      <c r="C144">
        <f t="shared" si="2"/>
        <v>43</v>
      </c>
    </row>
    <row r="145" spans="1:3" x14ac:dyDescent="0.25">
      <c r="A145" s="2" t="s">
        <v>2680</v>
      </c>
      <c r="C145">
        <f t="shared" si="2"/>
        <v>44</v>
      </c>
    </row>
    <row r="146" spans="1:3" x14ac:dyDescent="0.25">
      <c r="A146" s="2" t="s">
        <v>2681</v>
      </c>
      <c r="C146">
        <f t="shared" si="2"/>
        <v>45</v>
      </c>
    </row>
    <row r="147" spans="1:3" x14ac:dyDescent="0.25">
      <c r="A147" s="2" t="s">
        <v>2682</v>
      </c>
      <c r="C147">
        <f t="shared" si="2"/>
        <v>46</v>
      </c>
    </row>
    <row r="148" spans="1:3" x14ac:dyDescent="0.25">
      <c r="A148" s="2" t="s">
        <v>2683</v>
      </c>
      <c r="C148">
        <f t="shared" si="2"/>
        <v>47</v>
      </c>
    </row>
    <row r="149" spans="1:3" x14ac:dyDescent="0.25">
      <c r="A149" s="2" t="s">
        <v>2684</v>
      </c>
      <c r="C149">
        <f t="shared" si="2"/>
        <v>48</v>
      </c>
    </row>
    <row r="150" spans="1:3" x14ac:dyDescent="0.25">
      <c r="A150" s="2" t="s">
        <v>2685</v>
      </c>
      <c r="C150">
        <f t="shared" si="2"/>
        <v>49</v>
      </c>
    </row>
    <row r="151" spans="1:3" x14ac:dyDescent="0.25">
      <c r="A151" s="2" t="s">
        <v>2686</v>
      </c>
      <c r="C151">
        <f t="shared" si="2"/>
        <v>50</v>
      </c>
    </row>
    <row r="152" spans="1:3" x14ac:dyDescent="0.25">
      <c r="A152" s="2" t="s">
        <v>2687</v>
      </c>
      <c r="C152">
        <f t="shared" si="2"/>
        <v>51</v>
      </c>
    </row>
    <row r="153" spans="1:3" x14ac:dyDescent="0.25">
      <c r="A153" s="2" t="s">
        <v>2688</v>
      </c>
      <c r="C153">
        <f t="shared" si="2"/>
        <v>52</v>
      </c>
    </row>
    <row r="154" spans="1:3" x14ac:dyDescent="0.25">
      <c r="A154" s="2" t="s">
        <v>2689</v>
      </c>
      <c r="C154">
        <f t="shared" si="2"/>
        <v>53</v>
      </c>
    </row>
    <row r="155" spans="1:3" x14ac:dyDescent="0.25">
      <c r="A155" s="2" t="s">
        <v>2690</v>
      </c>
      <c r="C155">
        <f t="shared" si="2"/>
        <v>54</v>
      </c>
    </row>
    <row r="156" spans="1:3" x14ac:dyDescent="0.25">
      <c r="A156" s="2" t="s">
        <v>2691</v>
      </c>
      <c r="C156">
        <f t="shared" si="2"/>
        <v>55</v>
      </c>
    </row>
    <row r="157" spans="1:3" x14ac:dyDescent="0.25">
      <c r="A157" s="2" t="s">
        <v>2692</v>
      </c>
      <c r="C157">
        <f t="shared" si="2"/>
        <v>56</v>
      </c>
    </row>
    <row r="158" spans="1:3" x14ac:dyDescent="0.25">
      <c r="A158" s="2" t="s">
        <v>2693</v>
      </c>
      <c r="C158">
        <f t="shared" si="2"/>
        <v>57</v>
      </c>
    </row>
    <row r="159" spans="1:3" x14ac:dyDescent="0.25">
      <c r="A159" s="2" t="s">
        <v>2694</v>
      </c>
      <c r="C159">
        <f t="shared" si="2"/>
        <v>58</v>
      </c>
    </row>
    <row r="160" spans="1:3" x14ac:dyDescent="0.25">
      <c r="A160" s="2" t="s">
        <v>2695</v>
      </c>
      <c r="C160">
        <f t="shared" si="2"/>
        <v>59</v>
      </c>
    </row>
    <row r="161" spans="1:3" x14ac:dyDescent="0.25">
      <c r="A161" s="2" t="s">
        <v>2696</v>
      </c>
      <c r="C161">
        <f t="shared" si="2"/>
        <v>60</v>
      </c>
    </row>
    <row r="162" spans="1:3" x14ac:dyDescent="0.25">
      <c r="A162" s="2" t="s">
        <v>2697</v>
      </c>
      <c r="C162">
        <f t="shared" si="2"/>
        <v>61</v>
      </c>
    </row>
    <row r="163" spans="1:3" x14ac:dyDescent="0.25">
      <c r="A163" s="2" t="s">
        <v>2698</v>
      </c>
      <c r="C163">
        <f t="shared" si="2"/>
        <v>62</v>
      </c>
    </row>
    <row r="164" spans="1:3" x14ac:dyDescent="0.25">
      <c r="A164" s="2" t="s">
        <v>2699</v>
      </c>
      <c r="C164">
        <f t="shared" si="2"/>
        <v>63</v>
      </c>
    </row>
    <row r="165" spans="1:3" x14ac:dyDescent="0.25">
      <c r="A165" s="2" t="s">
        <v>2700</v>
      </c>
      <c r="C165">
        <f t="shared" si="2"/>
        <v>64</v>
      </c>
    </row>
    <row r="166" spans="1:3" x14ac:dyDescent="0.25">
      <c r="A166" s="2" t="s">
        <v>2701</v>
      </c>
      <c r="C166">
        <f t="shared" si="2"/>
        <v>65</v>
      </c>
    </row>
    <row r="167" spans="1:3" x14ac:dyDescent="0.25">
      <c r="A167" s="2" t="s">
        <v>2702</v>
      </c>
      <c r="C167">
        <f t="shared" ref="C167:C200" si="3">MOD(A167, 100)</f>
        <v>66</v>
      </c>
    </row>
    <row r="168" spans="1:3" x14ac:dyDescent="0.25">
      <c r="A168" s="2" t="s">
        <v>2703</v>
      </c>
      <c r="C168">
        <f t="shared" si="3"/>
        <v>67</v>
      </c>
    </row>
    <row r="169" spans="1:3" x14ac:dyDescent="0.25">
      <c r="A169" s="2" t="s">
        <v>2704</v>
      </c>
      <c r="C169">
        <f t="shared" si="3"/>
        <v>68</v>
      </c>
    </row>
    <row r="170" spans="1:3" x14ac:dyDescent="0.25">
      <c r="A170" s="2" t="s">
        <v>2705</v>
      </c>
      <c r="C170">
        <f t="shared" si="3"/>
        <v>69</v>
      </c>
    </row>
    <row r="171" spans="1:3" x14ac:dyDescent="0.25">
      <c r="A171" s="2" t="s">
        <v>2706</v>
      </c>
      <c r="C171">
        <f t="shared" si="3"/>
        <v>70</v>
      </c>
    </row>
    <row r="172" spans="1:3" x14ac:dyDescent="0.25">
      <c r="A172" s="2" t="s">
        <v>2707</v>
      </c>
      <c r="C172">
        <f t="shared" si="3"/>
        <v>71</v>
      </c>
    </row>
    <row r="173" spans="1:3" x14ac:dyDescent="0.25">
      <c r="A173" s="2" t="s">
        <v>2708</v>
      </c>
      <c r="C173">
        <f t="shared" si="3"/>
        <v>72</v>
      </c>
    </row>
    <row r="174" spans="1:3" x14ac:dyDescent="0.25">
      <c r="A174" s="2" t="s">
        <v>2709</v>
      </c>
      <c r="C174">
        <f t="shared" si="3"/>
        <v>73</v>
      </c>
    </row>
    <row r="175" spans="1:3" x14ac:dyDescent="0.25">
      <c r="A175" s="2" t="s">
        <v>2710</v>
      </c>
      <c r="C175">
        <f t="shared" si="3"/>
        <v>74</v>
      </c>
    </row>
    <row r="176" spans="1:3" x14ac:dyDescent="0.25">
      <c r="A176" s="2" t="s">
        <v>2711</v>
      </c>
      <c r="C176">
        <f t="shared" si="3"/>
        <v>75</v>
      </c>
    </row>
    <row r="177" spans="1:3" x14ac:dyDescent="0.25">
      <c r="A177" s="2" t="s">
        <v>2712</v>
      </c>
      <c r="C177">
        <f t="shared" si="3"/>
        <v>76</v>
      </c>
    </row>
    <row r="178" spans="1:3" x14ac:dyDescent="0.25">
      <c r="A178" s="2" t="s">
        <v>2713</v>
      </c>
      <c r="C178">
        <f t="shared" si="3"/>
        <v>77</v>
      </c>
    </row>
    <row r="179" spans="1:3" x14ac:dyDescent="0.25">
      <c r="A179" s="2" t="s">
        <v>2714</v>
      </c>
      <c r="C179">
        <f t="shared" si="3"/>
        <v>78</v>
      </c>
    </row>
    <row r="180" spans="1:3" x14ac:dyDescent="0.25">
      <c r="A180" s="2" t="s">
        <v>2715</v>
      </c>
      <c r="C180">
        <f t="shared" si="3"/>
        <v>79</v>
      </c>
    </row>
    <row r="181" spans="1:3" x14ac:dyDescent="0.25">
      <c r="A181" s="2" t="s">
        <v>2716</v>
      </c>
      <c r="C181">
        <f t="shared" si="3"/>
        <v>80</v>
      </c>
    </row>
    <row r="182" spans="1:3" x14ac:dyDescent="0.25">
      <c r="A182" s="2" t="s">
        <v>2717</v>
      </c>
      <c r="C182">
        <f t="shared" si="3"/>
        <v>81</v>
      </c>
    </row>
    <row r="183" spans="1:3" x14ac:dyDescent="0.25">
      <c r="A183" s="2" t="s">
        <v>2718</v>
      </c>
      <c r="C183">
        <f t="shared" si="3"/>
        <v>82</v>
      </c>
    </row>
    <row r="184" spans="1:3" x14ac:dyDescent="0.25">
      <c r="A184" s="2" t="s">
        <v>2719</v>
      </c>
      <c r="C184">
        <f t="shared" si="3"/>
        <v>83</v>
      </c>
    </row>
    <row r="185" spans="1:3" x14ac:dyDescent="0.25">
      <c r="A185" s="2" t="s">
        <v>2720</v>
      </c>
      <c r="C185">
        <f t="shared" si="3"/>
        <v>84</v>
      </c>
    </row>
    <row r="186" spans="1:3" x14ac:dyDescent="0.25">
      <c r="A186" s="2" t="s">
        <v>2721</v>
      </c>
      <c r="C186">
        <f t="shared" si="3"/>
        <v>85</v>
      </c>
    </row>
    <row r="187" spans="1:3" x14ac:dyDescent="0.25">
      <c r="A187" s="2" t="s">
        <v>2722</v>
      </c>
      <c r="C187">
        <f t="shared" si="3"/>
        <v>86</v>
      </c>
    </row>
    <row r="188" spans="1:3" x14ac:dyDescent="0.25">
      <c r="A188" s="2" t="s">
        <v>2723</v>
      </c>
      <c r="C188">
        <f t="shared" si="3"/>
        <v>87</v>
      </c>
    </row>
    <row r="189" spans="1:3" x14ac:dyDescent="0.25">
      <c r="A189" s="2" t="s">
        <v>2724</v>
      </c>
      <c r="C189">
        <f t="shared" si="3"/>
        <v>88</v>
      </c>
    </row>
    <row r="190" spans="1:3" x14ac:dyDescent="0.25">
      <c r="A190" s="2" t="s">
        <v>2725</v>
      </c>
      <c r="C190">
        <f t="shared" si="3"/>
        <v>89</v>
      </c>
    </row>
    <row r="191" spans="1:3" x14ac:dyDescent="0.25">
      <c r="A191" s="2" t="s">
        <v>2726</v>
      </c>
      <c r="C191">
        <f t="shared" si="3"/>
        <v>90</v>
      </c>
    </row>
    <row r="192" spans="1:3" x14ac:dyDescent="0.25">
      <c r="A192" s="2" t="s">
        <v>2727</v>
      </c>
      <c r="C192">
        <f t="shared" si="3"/>
        <v>91</v>
      </c>
    </row>
    <row r="193" spans="1:6" x14ac:dyDescent="0.25">
      <c r="A193" s="2" t="s">
        <v>2728</v>
      </c>
      <c r="C193">
        <f t="shared" si="3"/>
        <v>92</v>
      </c>
    </row>
    <row r="194" spans="1:6" x14ac:dyDescent="0.25">
      <c r="A194" s="2" t="s">
        <v>2729</v>
      </c>
      <c r="C194">
        <f t="shared" si="3"/>
        <v>93</v>
      </c>
    </row>
    <row r="195" spans="1:6" x14ac:dyDescent="0.25">
      <c r="A195" s="2" t="s">
        <v>2730</v>
      </c>
      <c r="C195">
        <f t="shared" si="3"/>
        <v>94</v>
      </c>
    </row>
    <row r="196" spans="1:6" x14ac:dyDescent="0.25">
      <c r="A196" s="2" t="s">
        <v>2731</v>
      </c>
      <c r="C196">
        <f t="shared" si="3"/>
        <v>95</v>
      </c>
    </row>
    <row r="197" spans="1:6" x14ac:dyDescent="0.25">
      <c r="A197" s="2" t="s">
        <v>2732</v>
      </c>
      <c r="C197">
        <f t="shared" si="3"/>
        <v>96</v>
      </c>
    </row>
    <row r="198" spans="1:6" x14ac:dyDescent="0.25">
      <c r="A198" s="2" t="s">
        <v>2733</v>
      </c>
      <c r="C198">
        <f t="shared" si="3"/>
        <v>97</v>
      </c>
    </row>
    <row r="199" spans="1:6" x14ac:dyDescent="0.25">
      <c r="A199" s="2" t="s">
        <v>2734</v>
      </c>
      <c r="C199">
        <f t="shared" si="3"/>
        <v>98</v>
      </c>
    </row>
    <row r="200" spans="1:6" x14ac:dyDescent="0.25">
      <c r="A200" s="2" t="s">
        <v>2735</v>
      </c>
      <c r="C200">
        <f t="shared" si="3"/>
        <v>99</v>
      </c>
    </row>
    <row r="201" spans="1:6" x14ac:dyDescent="0.25">
      <c r="A201" t="s">
        <v>137</v>
      </c>
      <c r="B201" t="s">
        <v>129</v>
      </c>
      <c r="C201" t="s">
        <v>129</v>
      </c>
      <c r="D201">
        <v>4486</v>
      </c>
      <c r="E201" t="s">
        <v>980</v>
      </c>
      <c r="F201" t="s">
        <v>107</v>
      </c>
    </row>
    <row r="202" spans="1:6" x14ac:dyDescent="0.25">
      <c r="A202" t="s">
        <v>139</v>
      </c>
      <c r="B202" t="s">
        <v>12</v>
      </c>
      <c r="C202" t="s">
        <v>12</v>
      </c>
      <c r="D202">
        <v>601</v>
      </c>
      <c r="E202" t="s">
        <v>72</v>
      </c>
      <c r="F202" t="s">
        <v>199</v>
      </c>
    </row>
    <row r="203" spans="1:6" x14ac:dyDescent="0.25">
      <c r="B203" t="s">
        <v>964</v>
      </c>
      <c r="C203" t="s">
        <v>13</v>
      </c>
      <c r="D203">
        <v>135427</v>
      </c>
      <c r="E203" t="s">
        <v>18</v>
      </c>
      <c r="F203" t="s">
        <v>18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35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976</v>
      </c>
      <c r="C2">
        <v>114027</v>
      </c>
      <c r="D2" t="s">
        <v>983</v>
      </c>
      <c r="E2" t="s">
        <v>985</v>
      </c>
    </row>
    <row r="3" spans="1:5" x14ac:dyDescent="0.25">
      <c r="A3" t="s">
        <v>975</v>
      </c>
      <c r="C3">
        <v>3</v>
      </c>
      <c r="D3" t="s">
        <v>742</v>
      </c>
      <c r="E3" t="s">
        <v>742</v>
      </c>
    </row>
    <row r="4" spans="1:5" x14ac:dyDescent="0.25">
      <c r="A4" t="s">
        <v>276</v>
      </c>
      <c r="B4" t="s">
        <v>977</v>
      </c>
      <c r="C4">
        <v>66711</v>
      </c>
      <c r="D4" t="s">
        <v>984</v>
      </c>
      <c r="E4" t="s">
        <v>986</v>
      </c>
    </row>
    <row r="5" spans="1:5" x14ac:dyDescent="0.25">
      <c r="A5" t="s">
        <v>137</v>
      </c>
      <c r="B5" t="s">
        <v>129</v>
      </c>
      <c r="C5">
        <v>2921</v>
      </c>
      <c r="D5" t="s">
        <v>980</v>
      </c>
      <c r="E5" t="s">
        <v>987</v>
      </c>
    </row>
    <row r="6" spans="1:5" x14ac:dyDescent="0.25">
      <c r="A6" t="s">
        <v>139</v>
      </c>
      <c r="B6" t="s">
        <v>12</v>
      </c>
      <c r="C6">
        <v>512</v>
      </c>
      <c r="D6" t="s">
        <v>223</v>
      </c>
      <c r="E6" t="s">
        <v>185</v>
      </c>
    </row>
    <row r="7" spans="1:5" x14ac:dyDescent="0.25">
      <c r="B7" t="s">
        <v>969</v>
      </c>
      <c r="C7">
        <v>234094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16" sqref="C16"/>
    </sheetView>
  </sheetViews>
  <sheetFormatPr defaultRowHeight="15" x14ac:dyDescent="0.25"/>
  <cols>
    <col min="1" max="1" width="5.375" bestFit="1" customWidth="1"/>
    <col min="2" max="2" width="63.625" bestFit="1" customWidth="1"/>
    <col min="3" max="3" width="63.6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1034</v>
      </c>
      <c r="C2" t="s">
        <v>1034</v>
      </c>
      <c r="D2">
        <v>86</v>
      </c>
      <c r="E2" t="s">
        <v>167</v>
      </c>
      <c r="F2" t="s">
        <v>1110</v>
      </c>
    </row>
    <row r="3" spans="1:6" x14ac:dyDescent="0.25">
      <c r="A3" t="s">
        <v>6</v>
      </c>
      <c r="B3" t="s">
        <v>1035</v>
      </c>
      <c r="C3" t="s">
        <v>1035</v>
      </c>
      <c r="D3">
        <v>4630</v>
      </c>
      <c r="E3" t="s">
        <v>62</v>
      </c>
      <c r="F3" t="s">
        <v>98</v>
      </c>
    </row>
    <row r="4" spans="1:6" x14ac:dyDescent="0.25">
      <c r="A4" t="s">
        <v>47</v>
      </c>
      <c r="B4" t="s">
        <v>1036</v>
      </c>
      <c r="C4" t="s">
        <v>1036</v>
      </c>
      <c r="D4">
        <v>60</v>
      </c>
      <c r="E4" t="s">
        <v>1110</v>
      </c>
      <c r="F4" t="s">
        <v>1110</v>
      </c>
    </row>
    <row r="5" spans="1:6" x14ac:dyDescent="0.25">
      <c r="A5" t="s">
        <v>214</v>
      </c>
      <c r="B5" t="s">
        <v>1037</v>
      </c>
      <c r="C5" t="s">
        <v>1037</v>
      </c>
      <c r="D5">
        <v>48</v>
      </c>
      <c r="E5" t="s">
        <v>1110</v>
      </c>
      <c r="F5" t="s">
        <v>167</v>
      </c>
    </row>
    <row r="6" spans="1:6" x14ac:dyDescent="0.25">
      <c r="A6" t="s">
        <v>356</v>
      </c>
      <c r="B6" t="s">
        <v>1038</v>
      </c>
      <c r="C6" t="s">
        <v>1038</v>
      </c>
      <c r="D6">
        <v>1868</v>
      </c>
      <c r="E6" t="s">
        <v>1111</v>
      </c>
      <c r="F6" t="s">
        <v>93</v>
      </c>
    </row>
    <row r="7" spans="1:6" x14ac:dyDescent="0.25">
      <c r="A7" t="s">
        <v>472</v>
      </c>
      <c r="B7" t="s">
        <v>1039</v>
      </c>
      <c r="C7" t="s">
        <v>1039</v>
      </c>
      <c r="D7">
        <v>5707</v>
      </c>
      <c r="E7" t="s">
        <v>1112</v>
      </c>
      <c r="F7" t="s">
        <v>157</v>
      </c>
    </row>
    <row r="8" spans="1:6" x14ac:dyDescent="0.25">
      <c r="A8" t="s">
        <v>7</v>
      </c>
      <c r="B8" t="s">
        <v>1040</v>
      </c>
      <c r="C8" t="s">
        <v>1040</v>
      </c>
      <c r="D8">
        <v>7025</v>
      </c>
      <c r="E8" t="s">
        <v>1113</v>
      </c>
      <c r="F8" t="s">
        <v>293</v>
      </c>
    </row>
    <row r="9" spans="1:6" x14ac:dyDescent="0.25">
      <c r="A9" t="s">
        <v>21</v>
      </c>
      <c r="B9" t="s">
        <v>1041</v>
      </c>
      <c r="C9" t="s">
        <v>1041</v>
      </c>
      <c r="D9">
        <v>206</v>
      </c>
      <c r="E9" t="s">
        <v>173</v>
      </c>
      <c r="F9" t="s">
        <v>192</v>
      </c>
    </row>
    <row r="10" spans="1:6" x14ac:dyDescent="0.25">
      <c r="A10" t="s">
        <v>8</v>
      </c>
      <c r="B10" t="s">
        <v>1042</v>
      </c>
      <c r="C10" t="s">
        <v>1042</v>
      </c>
      <c r="D10">
        <v>516</v>
      </c>
      <c r="E10" t="s">
        <v>300</v>
      </c>
      <c r="F10" t="s">
        <v>229</v>
      </c>
    </row>
    <row r="11" spans="1:6" x14ac:dyDescent="0.25">
      <c r="A11" t="s">
        <v>525</v>
      </c>
      <c r="B11" t="s">
        <v>1043</v>
      </c>
      <c r="C11" t="s">
        <v>1043</v>
      </c>
      <c r="D11">
        <v>381</v>
      </c>
      <c r="E11" t="s">
        <v>584</v>
      </c>
      <c r="F11" t="s">
        <v>72</v>
      </c>
    </row>
    <row r="12" spans="1:6" x14ac:dyDescent="0.25">
      <c r="A12" t="s">
        <v>526</v>
      </c>
      <c r="B12" t="s">
        <v>1044</v>
      </c>
      <c r="C12" t="s">
        <v>1044</v>
      </c>
      <c r="D12">
        <v>3922</v>
      </c>
      <c r="E12" t="s">
        <v>1114</v>
      </c>
      <c r="F12" t="s">
        <v>595</v>
      </c>
    </row>
    <row r="13" spans="1:6" x14ac:dyDescent="0.25">
      <c r="A13" t="s">
        <v>527</v>
      </c>
      <c r="B13" t="s">
        <v>1045</v>
      </c>
      <c r="C13" t="s">
        <v>1045</v>
      </c>
      <c r="D13">
        <v>131</v>
      </c>
      <c r="E13" t="s">
        <v>242</v>
      </c>
      <c r="F13" t="s">
        <v>167</v>
      </c>
    </row>
    <row r="14" spans="1:6" x14ac:dyDescent="0.25">
      <c r="A14" t="s">
        <v>664</v>
      </c>
      <c r="B14" t="s">
        <v>1046</v>
      </c>
      <c r="C14" t="s">
        <v>1046</v>
      </c>
      <c r="D14">
        <v>243</v>
      </c>
      <c r="E14" t="s">
        <v>192</v>
      </c>
      <c r="F14" t="s">
        <v>173</v>
      </c>
    </row>
    <row r="15" spans="1:6" x14ac:dyDescent="0.25">
      <c r="A15" t="s">
        <v>528</v>
      </c>
      <c r="B15" t="s">
        <v>1047</v>
      </c>
      <c r="C15" t="s">
        <v>1047</v>
      </c>
      <c r="D15">
        <v>1497</v>
      </c>
      <c r="E15" t="s">
        <v>856</v>
      </c>
      <c r="F15" t="s">
        <v>501</v>
      </c>
    </row>
    <row r="16" spans="1:6" x14ac:dyDescent="0.25">
      <c r="A16" t="s">
        <v>529</v>
      </c>
      <c r="B16" t="s">
        <v>1048</v>
      </c>
      <c r="C16" t="s">
        <v>1048</v>
      </c>
      <c r="D16">
        <v>3537</v>
      </c>
      <c r="E16" t="s">
        <v>1115</v>
      </c>
      <c r="F16" t="s">
        <v>879</v>
      </c>
    </row>
    <row r="17" spans="1:6" x14ac:dyDescent="0.25">
      <c r="A17" t="s">
        <v>530</v>
      </c>
      <c r="B17" t="s">
        <v>1049</v>
      </c>
      <c r="C17" t="s">
        <v>1049</v>
      </c>
      <c r="D17">
        <v>341</v>
      </c>
      <c r="E17" t="s">
        <v>133</v>
      </c>
      <c r="F17" t="s">
        <v>314</v>
      </c>
    </row>
    <row r="18" spans="1:6" x14ac:dyDescent="0.25">
      <c r="A18" t="s">
        <v>531</v>
      </c>
      <c r="B18" t="s">
        <v>1050</v>
      </c>
      <c r="C18" t="s">
        <v>1050</v>
      </c>
      <c r="D18">
        <v>87</v>
      </c>
      <c r="E18" t="s">
        <v>167</v>
      </c>
      <c r="F18" t="s">
        <v>169</v>
      </c>
    </row>
    <row r="19" spans="1:6" x14ac:dyDescent="0.25">
      <c r="A19" t="s">
        <v>532</v>
      </c>
      <c r="B19" t="s">
        <v>1051</v>
      </c>
      <c r="C19" t="s">
        <v>1051</v>
      </c>
      <c r="D19">
        <v>16865</v>
      </c>
      <c r="E19" t="s">
        <v>1116</v>
      </c>
      <c r="F19" t="s">
        <v>1124</v>
      </c>
    </row>
    <row r="20" spans="1:6" x14ac:dyDescent="0.25">
      <c r="A20" t="s">
        <v>533</v>
      </c>
      <c r="B20" t="s">
        <v>1052</v>
      </c>
      <c r="C20" t="s">
        <v>1052</v>
      </c>
      <c r="D20">
        <v>3552</v>
      </c>
      <c r="E20" t="s">
        <v>1115</v>
      </c>
      <c r="F20" t="s">
        <v>968</v>
      </c>
    </row>
    <row r="21" spans="1:6" x14ac:dyDescent="0.25">
      <c r="A21" t="s">
        <v>534</v>
      </c>
      <c r="B21" t="s">
        <v>1053</v>
      </c>
      <c r="C21" t="s">
        <v>1053</v>
      </c>
      <c r="D21">
        <v>1465</v>
      </c>
      <c r="E21" t="s">
        <v>25</v>
      </c>
      <c r="F21" t="s">
        <v>149</v>
      </c>
    </row>
    <row r="22" spans="1:6" x14ac:dyDescent="0.25">
      <c r="A22" t="s">
        <v>535</v>
      </c>
      <c r="B22" t="s">
        <v>1054</v>
      </c>
      <c r="C22" t="s">
        <v>1054</v>
      </c>
      <c r="D22">
        <v>27</v>
      </c>
      <c r="E22" t="s">
        <v>353</v>
      </c>
      <c r="F22" t="s">
        <v>353</v>
      </c>
    </row>
    <row r="23" spans="1:6" x14ac:dyDescent="0.25">
      <c r="A23" t="s">
        <v>536</v>
      </c>
      <c r="B23" t="s">
        <v>1055</v>
      </c>
      <c r="C23" t="s">
        <v>1055</v>
      </c>
      <c r="D23">
        <v>4170</v>
      </c>
      <c r="E23" t="s">
        <v>98</v>
      </c>
      <c r="F23" t="s">
        <v>577</v>
      </c>
    </row>
    <row r="24" spans="1:6" x14ac:dyDescent="0.25">
      <c r="A24" t="s">
        <v>988</v>
      </c>
      <c r="B24" t="s">
        <v>1056</v>
      </c>
      <c r="C24" t="s">
        <v>1056</v>
      </c>
      <c r="D24">
        <v>253</v>
      </c>
      <c r="E24" t="s">
        <v>301</v>
      </c>
      <c r="F24" t="s">
        <v>314</v>
      </c>
    </row>
    <row r="25" spans="1:6" x14ac:dyDescent="0.25">
      <c r="A25" t="s">
        <v>537</v>
      </c>
      <c r="B25" t="s">
        <v>1057</v>
      </c>
      <c r="C25" t="s">
        <v>1057</v>
      </c>
      <c r="D25">
        <v>506</v>
      </c>
      <c r="E25" t="s">
        <v>300</v>
      </c>
      <c r="F25" t="s">
        <v>229</v>
      </c>
    </row>
    <row r="26" spans="1:6" x14ac:dyDescent="0.25">
      <c r="A26" t="s">
        <v>538</v>
      </c>
      <c r="B26" t="s">
        <v>1058</v>
      </c>
      <c r="C26" t="s">
        <v>1058</v>
      </c>
      <c r="D26">
        <v>309</v>
      </c>
      <c r="E26" t="s">
        <v>314</v>
      </c>
      <c r="F26" t="s">
        <v>192</v>
      </c>
    </row>
    <row r="27" spans="1:6" x14ac:dyDescent="0.25">
      <c r="A27" t="s">
        <v>539</v>
      </c>
      <c r="B27" t="s">
        <v>1059</v>
      </c>
      <c r="C27" t="s">
        <v>1059</v>
      </c>
      <c r="D27">
        <v>122</v>
      </c>
      <c r="E27" t="s">
        <v>169</v>
      </c>
      <c r="F27" t="s">
        <v>167</v>
      </c>
    </row>
    <row r="28" spans="1:6" x14ac:dyDescent="0.25">
      <c r="A28" t="s">
        <v>540</v>
      </c>
      <c r="B28" t="s">
        <v>1060</v>
      </c>
      <c r="C28" t="s">
        <v>1060</v>
      </c>
      <c r="D28">
        <v>19</v>
      </c>
      <c r="E28" t="s">
        <v>353</v>
      </c>
      <c r="F28" t="s">
        <v>353</v>
      </c>
    </row>
    <row r="29" spans="1:6" x14ac:dyDescent="0.25">
      <c r="A29" t="s">
        <v>541</v>
      </c>
      <c r="B29" t="s">
        <v>1061</v>
      </c>
      <c r="C29" t="s">
        <v>1061</v>
      </c>
      <c r="D29">
        <v>2271</v>
      </c>
      <c r="E29" t="s">
        <v>274</v>
      </c>
      <c r="F29" t="s">
        <v>273</v>
      </c>
    </row>
    <row r="30" spans="1:6" x14ac:dyDescent="0.25">
      <c r="A30" t="s">
        <v>989</v>
      </c>
      <c r="B30" t="s">
        <v>1062</v>
      </c>
      <c r="C30" t="s">
        <v>1062</v>
      </c>
      <c r="D30">
        <v>31</v>
      </c>
      <c r="E30" t="s">
        <v>353</v>
      </c>
      <c r="F30" t="s">
        <v>167</v>
      </c>
    </row>
    <row r="31" spans="1:6" x14ac:dyDescent="0.25">
      <c r="A31" t="s">
        <v>542</v>
      </c>
      <c r="B31" t="s">
        <v>1063</v>
      </c>
      <c r="C31" t="s">
        <v>1063</v>
      </c>
      <c r="D31">
        <v>58</v>
      </c>
      <c r="E31" t="s">
        <v>1110</v>
      </c>
      <c r="F31" t="s">
        <v>1110</v>
      </c>
    </row>
    <row r="32" spans="1:6" x14ac:dyDescent="0.25">
      <c r="A32" t="s">
        <v>990</v>
      </c>
      <c r="B32" t="s">
        <v>1064</v>
      </c>
      <c r="C32" t="s">
        <v>1064</v>
      </c>
      <c r="D32">
        <v>1117</v>
      </c>
      <c r="E32" t="s">
        <v>255</v>
      </c>
      <c r="F32" t="s">
        <v>223</v>
      </c>
    </row>
    <row r="33" spans="1:6" x14ac:dyDescent="0.25">
      <c r="A33" t="s">
        <v>991</v>
      </c>
      <c r="B33" t="s">
        <v>1065</v>
      </c>
      <c r="C33" t="s">
        <v>1065</v>
      </c>
      <c r="D33">
        <v>33</v>
      </c>
      <c r="E33" t="s">
        <v>353</v>
      </c>
      <c r="F33" t="s">
        <v>353</v>
      </c>
    </row>
    <row r="34" spans="1:6" x14ac:dyDescent="0.25">
      <c r="A34" t="s">
        <v>992</v>
      </c>
      <c r="B34" t="s">
        <v>1066</v>
      </c>
      <c r="C34" t="s">
        <v>1066</v>
      </c>
      <c r="D34">
        <v>80</v>
      </c>
      <c r="E34" t="s">
        <v>167</v>
      </c>
      <c r="F34" t="s">
        <v>1110</v>
      </c>
    </row>
    <row r="35" spans="1:6" x14ac:dyDescent="0.25">
      <c r="A35" t="s">
        <v>993</v>
      </c>
      <c r="B35" t="s">
        <v>1067</v>
      </c>
      <c r="C35" t="s">
        <v>1067</v>
      </c>
      <c r="D35">
        <v>556</v>
      </c>
      <c r="E35" t="s">
        <v>199</v>
      </c>
      <c r="F35" t="s">
        <v>295</v>
      </c>
    </row>
    <row r="36" spans="1:6" x14ac:dyDescent="0.25">
      <c r="A36" t="s">
        <v>994</v>
      </c>
      <c r="B36" t="s">
        <v>1068</v>
      </c>
      <c r="C36" t="s">
        <v>1068</v>
      </c>
      <c r="D36">
        <v>205</v>
      </c>
      <c r="E36" t="s">
        <v>173</v>
      </c>
      <c r="F36" t="s">
        <v>192</v>
      </c>
    </row>
    <row r="37" spans="1:6" x14ac:dyDescent="0.25">
      <c r="A37" t="s">
        <v>995</v>
      </c>
      <c r="B37" t="s">
        <v>1069</v>
      </c>
      <c r="C37" t="s">
        <v>1069</v>
      </c>
      <c r="D37">
        <v>113</v>
      </c>
      <c r="E37" t="s">
        <v>169</v>
      </c>
      <c r="F37" t="s">
        <v>167</v>
      </c>
    </row>
    <row r="38" spans="1:6" x14ac:dyDescent="0.25">
      <c r="A38" t="s">
        <v>996</v>
      </c>
      <c r="B38" t="s">
        <v>1070</v>
      </c>
      <c r="C38" t="s">
        <v>1070</v>
      </c>
      <c r="D38">
        <v>19216</v>
      </c>
      <c r="E38" t="s">
        <v>1117</v>
      </c>
      <c r="F38" t="s">
        <v>1125</v>
      </c>
    </row>
    <row r="39" spans="1:6" x14ac:dyDescent="0.25">
      <c r="A39" t="s">
        <v>997</v>
      </c>
      <c r="B39" t="s">
        <v>1071</v>
      </c>
      <c r="C39" t="s">
        <v>1071</v>
      </c>
      <c r="D39">
        <v>256</v>
      </c>
      <c r="E39" t="s">
        <v>301</v>
      </c>
      <c r="F39" t="s">
        <v>321</v>
      </c>
    </row>
    <row r="40" spans="1:6" x14ac:dyDescent="0.25">
      <c r="A40" t="s">
        <v>998</v>
      </c>
      <c r="B40" t="s">
        <v>1072</v>
      </c>
      <c r="C40" t="s">
        <v>1072</v>
      </c>
      <c r="D40">
        <v>29</v>
      </c>
      <c r="E40" t="s">
        <v>353</v>
      </c>
      <c r="F40" t="s">
        <v>1110</v>
      </c>
    </row>
    <row r="41" spans="1:6" x14ac:dyDescent="0.25">
      <c r="A41" t="s">
        <v>999</v>
      </c>
      <c r="B41" t="s">
        <v>1073</v>
      </c>
      <c r="C41" t="s">
        <v>1073</v>
      </c>
      <c r="D41">
        <v>312</v>
      </c>
      <c r="E41" t="s">
        <v>314</v>
      </c>
      <c r="F41" t="s">
        <v>133</v>
      </c>
    </row>
    <row r="42" spans="1:6" x14ac:dyDescent="0.25">
      <c r="A42" t="s">
        <v>1000</v>
      </c>
      <c r="B42" t="s">
        <v>1074</v>
      </c>
      <c r="C42" t="s">
        <v>1074</v>
      </c>
      <c r="D42">
        <v>33</v>
      </c>
      <c r="E42" t="s">
        <v>353</v>
      </c>
      <c r="F42" t="s">
        <v>1110</v>
      </c>
    </row>
    <row r="43" spans="1:6" x14ac:dyDescent="0.25">
      <c r="A43" t="s">
        <v>1001</v>
      </c>
      <c r="B43" t="s">
        <v>1075</v>
      </c>
      <c r="C43" t="s">
        <v>1075</v>
      </c>
      <c r="D43">
        <v>27</v>
      </c>
      <c r="E43" t="s">
        <v>353</v>
      </c>
      <c r="F43" t="s">
        <v>353</v>
      </c>
    </row>
    <row r="44" spans="1:6" x14ac:dyDescent="0.25">
      <c r="A44" t="s">
        <v>1002</v>
      </c>
      <c r="B44" t="s">
        <v>1076</v>
      </c>
      <c r="C44" t="s">
        <v>1076</v>
      </c>
      <c r="D44">
        <v>179</v>
      </c>
      <c r="E44" t="s">
        <v>322</v>
      </c>
      <c r="F44" t="s">
        <v>133</v>
      </c>
    </row>
    <row r="45" spans="1:6" x14ac:dyDescent="0.25">
      <c r="A45" t="s">
        <v>1003</v>
      </c>
      <c r="B45" t="s">
        <v>1077</v>
      </c>
      <c r="C45" t="s">
        <v>1077</v>
      </c>
      <c r="D45">
        <v>119</v>
      </c>
      <c r="E45" t="s">
        <v>169</v>
      </c>
      <c r="F45" t="s">
        <v>242</v>
      </c>
    </row>
    <row r="46" spans="1:6" x14ac:dyDescent="0.25">
      <c r="A46" t="s">
        <v>1004</v>
      </c>
      <c r="B46" t="s">
        <v>1078</v>
      </c>
      <c r="C46" t="s">
        <v>1078</v>
      </c>
      <c r="D46">
        <v>18</v>
      </c>
      <c r="E46" t="s">
        <v>353</v>
      </c>
      <c r="F46" t="s">
        <v>742</v>
      </c>
    </row>
    <row r="47" spans="1:6" x14ac:dyDescent="0.25">
      <c r="A47" t="s">
        <v>1005</v>
      </c>
      <c r="B47" t="s">
        <v>1079</v>
      </c>
      <c r="C47" t="s">
        <v>1079</v>
      </c>
      <c r="D47">
        <v>20</v>
      </c>
      <c r="E47" t="s">
        <v>353</v>
      </c>
      <c r="F47" t="s">
        <v>353</v>
      </c>
    </row>
    <row r="48" spans="1:6" x14ac:dyDescent="0.25">
      <c r="A48" t="s">
        <v>1006</v>
      </c>
      <c r="B48" t="s">
        <v>1080</v>
      </c>
      <c r="C48" t="s">
        <v>1080</v>
      </c>
      <c r="D48">
        <v>65</v>
      </c>
      <c r="E48" t="s">
        <v>1110</v>
      </c>
      <c r="F48" t="s">
        <v>353</v>
      </c>
    </row>
    <row r="49" spans="1:6" x14ac:dyDescent="0.25">
      <c r="A49" t="s">
        <v>1007</v>
      </c>
      <c r="B49" t="s">
        <v>1081</v>
      </c>
      <c r="C49" t="s">
        <v>1081</v>
      </c>
      <c r="D49">
        <v>625</v>
      </c>
      <c r="E49" t="s">
        <v>295</v>
      </c>
      <c r="F49" t="s">
        <v>314</v>
      </c>
    </row>
    <row r="50" spans="1:6" x14ac:dyDescent="0.25">
      <c r="A50" t="s">
        <v>1008</v>
      </c>
      <c r="B50" t="s">
        <v>1082</v>
      </c>
      <c r="C50" t="s">
        <v>1082</v>
      </c>
      <c r="D50">
        <v>390</v>
      </c>
      <c r="E50" t="s">
        <v>321</v>
      </c>
      <c r="F50" t="s">
        <v>301</v>
      </c>
    </row>
    <row r="51" spans="1:6" x14ac:dyDescent="0.25">
      <c r="A51" t="s">
        <v>1009</v>
      </c>
      <c r="B51" t="s">
        <v>1083</v>
      </c>
      <c r="C51" t="s">
        <v>1083</v>
      </c>
      <c r="D51">
        <v>78</v>
      </c>
      <c r="E51" t="s">
        <v>167</v>
      </c>
      <c r="F51" t="s">
        <v>353</v>
      </c>
    </row>
    <row r="52" spans="1:6" x14ac:dyDescent="0.25">
      <c r="A52" t="s">
        <v>1010</v>
      </c>
      <c r="B52" t="s">
        <v>1084</v>
      </c>
      <c r="C52" t="s">
        <v>1084</v>
      </c>
      <c r="D52">
        <v>912</v>
      </c>
      <c r="E52" t="s">
        <v>111</v>
      </c>
      <c r="F52" t="s">
        <v>59</v>
      </c>
    </row>
    <row r="53" spans="1:6" x14ac:dyDescent="0.25">
      <c r="A53" t="s">
        <v>1011</v>
      </c>
      <c r="B53" t="s">
        <v>1085</v>
      </c>
      <c r="C53" t="s">
        <v>1085</v>
      </c>
      <c r="D53">
        <v>481</v>
      </c>
      <c r="E53" t="s">
        <v>207</v>
      </c>
      <c r="F53" t="s">
        <v>203</v>
      </c>
    </row>
    <row r="54" spans="1:6" x14ac:dyDescent="0.25">
      <c r="A54" t="s">
        <v>1012</v>
      </c>
      <c r="B54" t="s">
        <v>1086</v>
      </c>
      <c r="C54" t="s">
        <v>1086</v>
      </c>
      <c r="D54">
        <v>42</v>
      </c>
      <c r="E54" t="s">
        <v>353</v>
      </c>
      <c r="F54" t="s">
        <v>1110</v>
      </c>
    </row>
    <row r="55" spans="1:6" x14ac:dyDescent="0.25">
      <c r="A55" t="s">
        <v>1013</v>
      </c>
      <c r="B55" t="s">
        <v>1087</v>
      </c>
      <c r="C55" t="s">
        <v>1087</v>
      </c>
      <c r="D55">
        <v>682</v>
      </c>
      <c r="E55" t="s">
        <v>185</v>
      </c>
      <c r="F55" t="s">
        <v>72</v>
      </c>
    </row>
    <row r="56" spans="1:6" x14ac:dyDescent="0.25">
      <c r="A56" t="s">
        <v>1014</v>
      </c>
      <c r="B56" t="s">
        <v>1088</v>
      </c>
      <c r="C56" t="s">
        <v>1088</v>
      </c>
      <c r="D56">
        <v>6</v>
      </c>
      <c r="E56" t="s">
        <v>742</v>
      </c>
      <c r="F56" t="s">
        <v>742</v>
      </c>
    </row>
    <row r="57" spans="1:6" x14ac:dyDescent="0.25">
      <c r="A57" t="s">
        <v>1015</v>
      </c>
      <c r="B57" t="s">
        <v>1089</v>
      </c>
      <c r="C57" t="s">
        <v>1089</v>
      </c>
      <c r="D57">
        <v>166</v>
      </c>
      <c r="E57" t="s">
        <v>322</v>
      </c>
      <c r="F57" t="s">
        <v>242</v>
      </c>
    </row>
    <row r="58" spans="1:6" x14ac:dyDescent="0.25">
      <c r="A58" t="s">
        <v>1016</v>
      </c>
      <c r="B58" t="s">
        <v>1090</v>
      </c>
      <c r="C58" t="s">
        <v>1090</v>
      </c>
      <c r="D58">
        <v>3114</v>
      </c>
      <c r="E58" t="s">
        <v>55</v>
      </c>
      <c r="F58" t="s">
        <v>89</v>
      </c>
    </row>
    <row r="59" spans="1:6" x14ac:dyDescent="0.25">
      <c r="A59" t="s">
        <v>1017</v>
      </c>
      <c r="B59" t="s">
        <v>1091</v>
      </c>
      <c r="C59" t="s">
        <v>1091</v>
      </c>
      <c r="D59">
        <v>1212</v>
      </c>
      <c r="E59" t="s">
        <v>592</v>
      </c>
      <c r="F59" t="s">
        <v>166</v>
      </c>
    </row>
    <row r="60" spans="1:6" x14ac:dyDescent="0.25">
      <c r="A60" t="s">
        <v>1018</v>
      </c>
      <c r="B60" t="s">
        <v>1092</v>
      </c>
      <c r="C60" t="s">
        <v>1092</v>
      </c>
      <c r="D60">
        <v>37</v>
      </c>
      <c r="E60" t="s">
        <v>353</v>
      </c>
      <c r="F60" t="s">
        <v>353</v>
      </c>
    </row>
    <row r="61" spans="1:6" x14ac:dyDescent="0.25">
      <c r="A61" t="s">
        <v>1019</v>
      </c>
      <c r="B61" t="s">
        <v>1093</v>
      </c>
      <c r="C61" t="s">
        <v>1093</v>
      </c>
      <c r="D61">
        <v>298</v>
      </c>
      <c r="E61" t="s">
        <v>136</v>
      </c>
      <c r="F61" t="s">
        <v>322</v>
      </c>
    </row>
    <row r="62" spans="1:6" x14ac:dyDescent="0.25">
      <c r="A62" t="s">
        <v>1020</v>
      </c>
      <c r="B62" t="s">
        <v>1094</v>
      </c>
      <c r="C62" t="s">
        <v>1094</v>
      </c>
      <c r="D62">
        <v>1023</v>
      </c>
      <c r="E62" t="s">
        <v>395</v>
      </c>
      <c r="F62" t="s">
        <v>395</v>
      </c>
    </row>
    <row r="63" spans="1:6" x14ac:dyDescent="0.25">
      <c r="A63" t="s">
        <v>1021</v>
      </c>
      <c r="B63" t="s">
        <v>1095</v>
      </c>
      <c r="C63" t="s">
        <v>1095</v>
      </c>
      <c r="D63">
        <v>42</v>
      </c>
      <c r="E63" t="s">
        <v>353</v>
      </c>
      <c r="F63" t="s">
        <v>1110</v>
      </c>
    </row>
    <row r="64" spans="1:6" x14ac:dyDescent="0.25">
      <c r="A64" t="s">
        <v>1022</v>
      </c>
      <c r="B64" t="s">
        <v>1096</v>
      </c>
      <c r="C64" t="s">
        <v>1096</v>
      </c>
      <c r="D64">
        <v>432</v>
      </c>
      <c r="E64" t="s">
        <v>229</v>
      </c>
      <c r="F64" t="s">
        <v>72</v>
      </c>
    </row>
    <row r="65" spans="1:6" x14ac:dyDescent="0.25">
      <c r="A65" t="s">
        <v>1023</v>
      </c>
      <c r="B65" t="s">
        <v>1097</v>
      </c>
      <c r="C65" t="s">
        <v>1097</v>
      </c>
      <c r="D65">
        <v>148091</v>
      </c>
      <c r="E65" t="s">
        <v>1118</v>
      </c>
      <c r="F65" t="s">
        <v>660</v>
      </c>
    </row>
    <row r="66" spans="1:6" x14ac:dyDescent="0.25">
      <c r="A66" t="s">
        <v>1024</v>
      </c>
      <c r="B66" t="s">
        <v>1098</v>
      </c>
      <c r="C66" t="s">
        <v>1098</v>
      </c>
      <c r="D66">
        <v>92</v>
      </c>
      <c r="E66" t="s">
        <v>167</v>
      </c>
      <c r="F66" t="s">
        <v>167</v>
      </c>
    </row>
    <row r="67" spans="1:6" x14ac:dyDescent="0.25">
      <c r="A67" t="s">
        <v>1025</v>
      </c>
      <c r="B67" t="s">
        <v>1099</v>
      </c>
      <c r="C67" t="s">
        <v>1099</v>
      </c>
      <c r="D67">
        <v>13479</v>
      </c>
      <c r="E67" t="s">
        <v>1119</v>
      </c>
      <c r="F67" t="s">
        <v>1126</v>
      </c>
    </row>
    <row r="68" spans="1:6" x14ac:dyDescent="0.25">
      <c r="A68" t="s">
        <v>1026</v>
      </c>
      <c r="B68" t="s">
        <v>1100</v>
      </c>
      <c r="C68" t="s">
        <v>1100</v>
      </c>
      <c r="D68">
        <v>118</v>
      </c>
      <c r="E68" t="s">
        <v>169</v>
      </c>
      <c r="F68" t="s">
        <v>322</v>
      </c>
    </row>
    <row r="69" spans="1:6" x14ac:dyDescent="0.25">
      <c r="A69" t="s">
        <v>1027</v>
      </c>
      <c r="B69" t="s">
        <v>1101</v>
      </c>
      <c r="C69" t="s">
        <v>1101</v>
      </c>
      <c r="D69">
        <v>3635</v>
      </c>
      <c r="E69" t="s">
        <v>1120</v>
      </c>
      <c r="F69" t="s">
        <v>1127</v>
      </c>
    </row>
    <row r="70" spans="1:6" x14ac:dyDescent="0.25">
      <c r="A70" t="s">
        <v>1028</v>
      </c>
      <c r="B70" t="s">
        <v>1102</v>
      </c>
      <c r="C70" t="s">
        <v>1102</v>
      </c>
      <c r="D70">
        <v>536</v>
      </c>
      <c r="E70" t="s">
        <v>199</v>
      </c>
      <c r="F70" t="s">
        <v>295</v>
      </c>
    </row>
    <row r="71" spans="1:6" x14ac:dyDescent="0.25">
      <c r="A71" t="s">
        <v>1029</v>
      </c>
      <c r="B71" t="s">
        <v>1103</v>
      </c>
      <c r="C71" t="s">
        <v>1103</v>
      </c>
      <c r="D71">
        <v>1625</v>
      </c>
      <c r="E71" t="s">
        <v>38</v>
      </c>
      <c r="F71" t="s">
        <v>395</v>
      </c>
    </row>
    <row r="72" spans="1:6" x14ac:dyDescent="0.25">
      <c r="A72" t="s">
        <v>1030</v>
      </c>
      <c r="B72" t="s">
        <v>1104</v>
      </c>
      <c r="C72" t="s">
        <v>1104</v>
      </c>
      <c r="D72">
        <v>2136</v>
      </c>
      <c r="E72" t="s">
        <v>1121</v>
      </c>
      <c r="F72" t="s">
        <v>29</v>
      </c>
    </row>
    <row r="73" spans="1:6" x14ac:dyDescent="0.25">
      <c r="A73" t="s">
        <v>1031</v>
      </c>
      <c r="B73" t="s">
        <v>1105</v>
      </c>
      <c r="C73" t="s">
        <v>1105</v>
      </c>
      <c r="D73">
        <v>430</v>
      </c>
      <c r="E73" t="s">
        <v>229</v>
      </c>
      <c r="F73" t="s">
        <v>203</v>
      </c>
    </row>
    <row r="74" spans="1:6" x14ac:dyDescent="0.25">
      <c r="A74" t="s">
        <v>1032</v>
      </c>
      <c r="B74" t="s">
        <v>1106</v>
      </c>
      <c r="C74" t="s">
        <v>1106</v>
      </c>
      <c r="D74">
        <v>194</v>
      </c>
      <c r="E74" t="s">
        <v>173</v>
      </c>
      <c r="F74" t="s">
        <v>173</v>
      </c>
    </row>
    <row r="75" spans="1:6" x14ac:dyDescent="0.25">
      <c r="A75" t="s">
        <v>1033</v>
      </c>
      <c r="B75" t="s">
        <v>1107</v>
      </c>
      <c r="C75" t="s">
        <v>1107</v>
      </c>
      <c r="D75">
        <v>5734</v>
      </c>
      <c r="E75" t="s">
        <v>1122</v>
      </c>
      <c r="F75" t="s">
        <v>160</v>
      </c>
    </row>
    <row r="76" spans="1:6" x14ac:dyDescent="0.25">
      <c r="A76" t="s">
        <v>460</v>
      </c>
      <c r="B76" t="s">
        <v>1108</v>
      </c>
      <c r="C76" t="s">
        <v>1108</v>
      </c>
      <c r="D76">
        <v>18530</v>
      </c>
      <c r="E76" t="s">
        <v>1123</v>
      </c>
      <c r="F76" t="s">
        <v>624</v>
      </c>
    </row>
    <row r="77" spans="1:6" x14ac:dyDescent="0.25">
      <c r="A77" t="s">
        <v>247</v>
      </c>
      <c r="B77" t="s">
        <v>955</v>
      </c>
      <c r="C77" t="s">
        <v>11</v>
      </c>
      <c r="D77">
        <v>994</v>
      </c>
      <c r="E77" t="s">
        <v>181</v>
      </c>
      <c r="F77" t="s">
        <v>102</v>
      </c>
    </row>
    <row r="78" spans="1:6" x14ac:dyDescent="0.25">
      <c r="A78" t="s">
        <v>248</v>
      </c>
      <c r="B78" t="s">
        <v>956</v>
      </c>
      <c r="C78" t="s">
        <v>12</v>
      </c>
      <c r="D78">
        <v>464</v>
      </c>
      <c r="E78" t="s">
        <v>318</v>
      </c>
      <c r="F78" t="s">
        <v>318</v>
      </c>
    </row>
    <row r="79" spans="1:6" x14ac:dyDescent="0.25">
      <c r="B79" t="s">
        <v>1109</v>
      </c>
      <c r="C79" t="s">
        <v>13</v>
      </c>
      <c r="D79">
        <v>130359</v>
      </c>
      <c r="E79" t="s">
        <v>18</v>
      </c>
      <c r="F79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96481</v>
      </c>
      <c r="D2" t="s">
        <v>104</v>
      </c>
      <c r="E2" t="s">
        <v>108</v>
      </c>
    </row>
    <row r="3" spans="1:5" x14ac:dyDescent="0.25">
      <c r="A3" t="s">
        <v>6</v>
      </c>
      <c r="B3" t="s">
        <v>49</v>
      </c>
      <c r="C3">
        <v>3197</v>
      </c>
      <c r="D3" t="s">
        <v>105</v>
      </c>
      <c r="E3" t="s">
        <v>109</v>
      </c>
    </row>
    <row r="4" spans="1:5" x14ac:dyDescent="0.25">
      <c r="A4" t="s">
        <v>47</v>
      </c>
      <c r="B4" t="s">
        <v>50</v>
      </c>
      <c r="C4">
        <v>5388</v>
      </c>
      <c r="D4" t="s">
        <v>106</v>
      </c>
      <c r="E4" t="s">
        <v>110</v>
      </c>
    </row>
    <row r="5" spans="1:5" x14ac:dyDescent="0.25">
      <c r="A5" t="s">
        <v>7</v>
      </c>
      <c r="B5" t="s">
        <v>11</v>
      </c>
      <c r="C5">
        <v>356</v>
      </c>
      <c r="D5" t="s">
        <v>102</v>
      </c>
      <c r="E5" t="s">
        <v>111</v>
      </c>
    </row>
    <row r="6" spans="1:5" x14ac:dyDescent="0.25">
      <c r="A6" t="s">
        <v>8</v>
      </c>
      <c r="B6" t="s">
        <v>12</v>
      </c>
      <c r="C6">
        <v>1433</v>
      </c>
      <c r="D6" t="s">
        <v>107</v>
      </c>
      <c r="E6" t="s">
        <v>112</v>
      </c>
    </row>
    <row r="7" spans="1:5" x14ac:dyDescent="0.25">
      <c r="B7" t="s">
        <v>13</v>
      </c>
      <c r="C7">
        <v>311413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1034</v>
      </c>
      <c r="C2">
        <v>123</v>
      </c>
      <c r="D2" t="s">
        <v>169</v>
      </c>
      <c r="E2" t="s">
        <v>322</v>
      </c>
    </row>
    <row r="3" spans="1:5" x14ac:dyDescent="0.25">
      <c r="A3" t="s">
        <v>6</v>
      </c>
      <c r="B3" t="s">
        <v>1035</v>
      </c>
      <c r="C3">
        <v>2707</v>
      </c>
      <c r="D3" t="s">
        <v>593</v>
      </c>
      <c r="E3" t="s">
        <v>739</v>
      </c>
    </row>
    <row r="4" spans="1:5" x14ac:dyDescent="0.25">
      <c r="A4" t="s">
        <v>47</v>
      </c>
      <c r="B4" t="s">
        <v>1036</v>
      </c>
      <c r="C4">
        <v>42</v>
      </c>
      <c r="D4" t="s">
        <v>353</v>
      </c>
      <c r="E4" t="s">
        <v>353</v>
      </c>
    </row>
    <row r="5" spans="1:5" x14ac:dyDescent="0.25">
      <c r="A5" t="s">
        <v>214</v>
      </c>
      <c r="B5" t="s">
        <v>1037</v>
      </c>
      <c r="C5">
        <v>54</v>
      </c>
      <c r="D5" t="s">
        <v>1110</v>
      </c>
      <c r="E5" t="s">
        <v>1110</v>
      </c>
    </row>
    <row r="6" spans="1:5" x14ac:dyDescent="0.25">
      <c r="A6" t="s">
        <v>356</v>
      </c>
      <c r="B6" t="s">
        <v>1038</v>
      </c>
      <c r="C6">
        <v>1533</v>
      </c>
      <c r="D6" t="s">
        <v>1129</v>
      </c>
      <c r="E6" t="s">
        <v>523</v>
      </c>
    </row>
    <row r="7" spans="1:5" x14ac:dyDescent="0.25">
      <c r="A7" t="s">
        <v>472</v>
      </c>
      <c r="B7" t="s">
        <v>1039</v>
      </c>
      <c r="C7">
        <v>4541</v>
      </c>
      <c r="D7" t="s">
        <v>103</v>
      </c>
      <c r="E7" t="s">
        <v>98</v>
      </c>
    </row>
    <row r="8" spans="1:5" x14ac:dyDescent="0.25">
      <c r="A8" t="s">
        <v>7</v>
      </c>
      <c r="B8" t="s">
        <v>1040</v>
      </c>
      <c r="C8">
        <v>6736</v>
      </c>
      <c r="D8" t="s">
        <v>352</v>
      </c>
      <c r="E8" t="s">
        <v>615</v>
      </c>
    </row>
    <row r="9" spans="1:5" x14ac:dyDescent="0.25">
      <c r="A9" t="s">
        <v>21</v>
      </c>
      <c r="B9" t="s">
        <v>1041</v>
      </c>
      <c r="C9">
        <v>311</v>
      </c>
      <c r="D9" t="s">
        <v>314</v>
      </c>
      <c r="E9" t="s">
        <v>192</v>
      </c>
    </row>
    <row r="10" spans="1:5" x14ac:dyDescent="0.25">
      <c r="A10" t="s">
        <v>8</v>
      </c>
      <c r="B10" t="s">
        <v>1042</v>
      </c>
      <c r="C10">
        <v>576</v>
      </c>
      <c r="D10" t="s">
        <v>203</v>
      </c>
      <c r="E10" t="s">
        <v>318</v>
      </c>
    </row>
    <row r="11" spans="1:5" x14ac:dyDescent="0.25">
      <c r="A11" t="s">
        <v>525</v>
      </c>
      <c r="B11" t="s">
        <v>1043</v>
      </c>
      <c r="C11">
        <v>289</v>
      </c>
      <c r="D11" t="s">
        <v>136</v>
      </c>
      <c r="E11" t="s">
        <v>321</v>
      </c>
    </row>
    <row r="12" spans="1:5" x14ac:dyDescent="0.25">
      <c r="A12" t="s">
        <v>526</v>
      </c>
      <c r="B12" t="s">
        <v>1044</v>
      </c>
      <c r="C12">
        <v>3643</v>
      </c>
      <c r="D12" t="s">
        <v>1127</v>
      </c>
      <c r="E12" t="s">
        <v>103</v>
      </c>
    </row>
    <row r="13" spans="1:5" x14ac:dyDescent="0.25">
      <c r="A13" t="s">
        <v>527</v>
      </c>
      <c r="B13" t="s">
        <v>1045</v>
      </c>
      <c r="C13">
        <v>172</v>
      </c>
      <c r="D13" t="s">
        <v>322</v>
      </c>
      <c r="E13" t="s">
        <v>242</v>
      </c>
    </row>
    <row r="14" spans="1:5" x14ac:dyDescent="0.25">
      <c r="A14" t="s">
        <v>664</v>
      </c>
      <c r="B14" t="s">
        <v>1046</v>
      </c>
      <c r="C14">
        <v>382</v>
      </c>
      <c r="D14" t="s">
        <v>584</v>
      </c>
      <c r="E14" t="s">
        <v>314</v>
      </c>
    </row>
    <row r="15" spans="1:5" x14ac:dyDescent="0.25">
      <c r="A15" t="s">
        <v>528</v>
      </c>
      <c r="B15" t="s">
        <v>1047</v>
      </c>
      <c r="C15">
        <v>1851</v>
      </c>
      <c r="D15" t="s">
        <v>1111</v>
      </c>
      <c r="E15" t="s">
        <v>147</v>
      </c>
    </row>
    <row r="16" spans="1:5" x14ac:dyDescent="0.25">
      <c r="A16" t="s">
        <v>529</v>
      </c>
      <c r="B16" t="s">
        <v>1048</v>
      </c>
      <c r="C16">
        <v>2418</v>
      </c>
      <c r="D16" t="s">
        <v>523</v>
      </c>
      <c r="E16" t="s">
        <v>739</v>
      </c>
    </row>
    <row r="17" spans="1:5" x14ac:dyDescent="0.25">
      <c r="A17" t="s">
        <v>530</v>
      </c>
      <c r="B17" t="s">
        <v>1049</v>
      </c>
      <c r="C17">
        <v>805</v>
      </c>
      <c r="D17" t="s">
        <v>223</v>
      </c>
      <c r="E17" t="s">
        <v>228</v>
      </c>
    </row>
    <row r="18" spans="1:5" x14ac:dyDescent="0.25">
      <c r="A18" t="s">
        <v>531</v>
      </c>
      <c r="B18" t="s">
        <v>1050</v>
      </c>
      <c r="C18">
        <v>119</v>
      </c>
      <c r="D18" t="s">
        <v>169</v>
      </c>
      <c r="E18" t="s">
        <v>322</v>
      </c>
    </row>
    <row r="19" spans="1:5" x14ac:dyDescent="0.25">
      <c r="A19" t="s">
        <v>532</v>
      </c>
      <c r="B19" t="s">
        <v>1051</v>
      </c>
      <c r="C19">
        <v>13235</v>
      </c>
      <c r="D19" t="s">
        <v>1130</v>
      </c>
      <c r="E19" t="s">
        <v>1140</v>
      </c>
    </row>
    <row r="20" spans="1:5" x14ac:dyDescent="0.25">
      <c r="A20" t="s">
        <v>533</v>
      </c>
      <c r="B20" t="s">
        <v>1052</v>
      </c>
      <c r="C20">
        <v>2347</v>
      </c>
      <c r="D20" t="s">
        <v>1131</v>
      </c>
      <c r="E20" t="s">
        <v>1141</v>
      </c>
    </row>
    <row r="21" spans="1:5" x14ac:dyDescent="0.25">
      <c r="A21" t="s">
        <v>534</v>
      </c>
      <c r="B21" t="s">
        <v>1053</v>
      </c>
      <c r="C21">
        <v>1203</v>
      </c>
      <c r="D21" t="s">
        <v>592</v>
      </c>
      <c r="E21" t="s">
        <v>412</v>
      </c>
    </row>
    <row r="22" spans="1:5" x14ac:dyDescent="0.25">
      <c r="A22" t="s">
        <v>535</v>
      </c>
      <c r="B22" t="s">
        <v>1054</v>
      </c>
      <c r="C22">
        <v>20</v>
      </c>
      <c r="D22" t="s">
        <v>353</v>
      </c>
      <c r="E22" t="s">
        <v>353</v>
      </c>
    </row>
    <row r="23" spans="1:5" x14ac:dyDescent="0.25">
      <c r="A23" t="s">
        <v>536</v>
      </c>
      <c r="B23" t="s">
        <v>1055</v>
      </c>
      <c r="C23">
        <v>3096</v>
      </c>
      <c r="D23" t="s">
        <v>176</v>
      </c>
      <c r="E23" t="s">
        <v>512</v>
      </c>
    </row>
    <row r="24" spans="1:5" x14ac:dyDescent="0.25">
      <c r="A24" t="s">
        <v>988</v>
      </c>
      <c r="B24" t="s">
        <v>1056</v>
      </c>
      <c r="C24">
        <v>136</v>
      </c>
      <c r="D24" t="s">
        <v>242</v>
      </c>
      <c r="E24" t="s">
        <v>242</v>
      </c>
    </row>
    <row r="25" spans="1:5" x14ac:dyDescent="0.25">
      <c r="A25" t="s">
        <v>537</v>
      </c>
      <c r="B25" t="s">
        <v>1057</v>
      </c>
      <c r="C25">
        <v>503</v>
      </c>
      <c r="D25" t="s">
        <v>300</v>
      </c>
      <c r="E25" t="s">
        <v>321</v>
      </c>
    </row>
    <row r="26" spans="1:5" x14ac:dyDescent="0.25">
      <c r="A26" t="s">
        <v>538</v>
      </c>
      <c r="B26" t="s">
        <v>1058</v>
      </c>
      <c r="C26">
        <v>278</v>
      </c>
      <c r="D26" t="s">
        <v>136</v>
      </c>
      <c r="E26" t="s">
        <v>192</v>
      </c>
    </row>
    <row r="27" spans="1:5" x14ac:dyDescent="0.25">
      <c r="A27" t="s">
        <v>539</v>
      </c>
      <c r="B27" t="s">
        <v>1059</v>
      </c>
      <c r="C27">
        <v>139</v>
      </c>
      <c r="D27" t="s">
        <v>242</v>
      </c>
      <c r="E27" t="s">
        <v>242</v>
      </c>
    </row>
    <row r="28" spans="1:5" x14ac:dyDescent="0.25">
      <c r="A28" t="s">
        <v>540</v>
      </c>
      <c r="B28" t="s">
        <v>1060</v>
      </c>
      <c r="C28">
        <v>15</v>
      </c>
      <c r="D28" t="s">
        <v>353</v>
      </c>
      <c r="E28" t="s">
        <v>353</v>
      </c>
    </row>
    <row r="29" spans="1:5" x14ac:dyDescent="0.25">
      <c r="A29" t="s">
        <v>541</v>
      </c>
      <c r="B29" t="s">
        <v>1061</v>
      </c>
      <c r="C29">
        <v>1380</v>
      </c>
      <c r="D29" t="s">
        <v>46</v>
      </c>
      <c r="E29" t="s">
        <v>501</v>
      </c>
    </row>
    <row r="30" spans="1:5" x14ac:dyDescent="0.25">
      <c r="A30" t="s">
        <v>989</v>
      </c>
      <c r="B30" t="s">
        <v>1062</v>
      </c>
      <c r="C30">
        <v>23</v>
      </c>
      <c r="D30" t="s">
        <v>353</v>
      </c>
      <c r="E30" t="s">
        <v>1110</v>
      </c>
    </row>
    <row r="31" spans="1:5" x14ac:dyDescent="0.25">
      <c r="A31" t="s">
        <v>542</v>
      </c>
      <c r="B31" t="s">
        <v>1063</v>
      </c>
      <c r="C31">
        <v>54</v>
      </c>
      <c r="D31" t="s">
        <v>1110</v>
      </c>
      <c r="E31" t="s">
        <v>1110</v>
      </c>
    </row>
    <row r="32" spans="1:5" x14ac:dyDescent="0.25">
      <c r="A32" t="s">
        <v>990</v>
      </c>
      <c r="B32" t="s">
        <v>1064</v>
      </c>
      <c r="C32">
        <v>1669</v>
      </c>
      <c r="D32" t="s">
        <v>448</v>
      </c>
      <c r="E32" t="s">
        <v>794</v>
      </c>
    </row>
    <row r="33" spans="1:5" x14ac:dyDescent="0.25">
      <c r="A33" t="s">
        <v>991</v>
      </c>
      <c r="B33" t="s">
        <v>1065</v>
      </c>
      <c r="C33">
        <v>30</v>
      </c>
      <c r="D33" t="s">
        <v>353</v>
      </c>
      <c r="E33" t="s">
        <v>353</v>
      </c>
    </row>
    <row r="34" spans="1:5" x14ac:dyDescent="0.25">
      <c r="A34" t="s">
        <v>992</v>
      </c>
      <c r="B34" t="s">
        <v>1066</v>
      </c>
      <c r="C34">
        <v>182</v>
      </c>
      <c r="D34" t="s">
        <v>322</v>
      </c>
      <c r="E34" t="s">
        <v>322</v>
      </c>
    </row>
    <row r="35" spans="1:5" x14ac:dyDescent="0.25">
      <c r="A35" t="s">
        <v>993</v>
      </c>
      <c r="B35" t="s">
        <v>1067</v>
      </c>
      <c r="C35">
        <v>608</v>
      </c>
      <c r="D35" t="s">
        <v>72</v>
      </c>
      <c r="E35" t="s">
        <v>72</v>
      </c>
    </row>
    <row r="36" spans="1:5" x14ac:dyDescent="0.25">
      <c r="A36" t="s">
        <v>994</v>
      </c>
      <c r="B36" t="s">
        <v>1068</v>
      </c>
      <c r="C36">
        <v>131</v>
      </c>
      <c r="D36" t="s">
        <v>242</v>
      </c>
      <c r="E36" t="s">
        <v>242</v>
      </c>
    </row>
    <row r="37" spans="1:5" x14ac:dyDescent="0.25">
      <c r="A37" t="s">
        <v>995</v>
      </c>
      <c r="B37" t="s">
        <v>1069</v>
      </c>
      <c r="C37">
        <v>192</v>
      </c>
      <c r="D37" t="s">
        <v>173</v>
      </c>
      <c r="E37" t="s">
        <v>169</v>
      </c>
    </row>
    <row r="38" spans="1:5" x14ac:dyDescent="0.25">
      <c r="A38" t="s">
        <v>996</v>
      </c>
      <c r="B38" t="s">
        <v>1070</v>
      </c>
      <c r="C38">
        <v>8769</v>
      </c>
      <c r="D38" t="s">
        <v>1132</v>
      </c>
      <c r="E38" t="s">
        <v>1142</v>
      </c>
    </row>
    <row r="39" spans="1:5" x14ac:dyDescent="0.25">
      <c r="A39" t="s">
        <v>997</v>
      </c>
      <c r="B39" t="s">
        <v>1071</v>
      </c>
      <c r="C39">
        <v>198</v>
      </c>
      <c r="D39" t="s">
        <v>173</v>
      </c>
      <c r="E39" t="s">
        <v>192</v>
      </c>
    </row>
    <row r="40" spans="1:5" x14ac:dyDescent="0.25">
      <c r="A40" t="s">
        <v>998</v>
      </c>
      <c r="B40" t="s">
        <v>1072</v>
      </c>
      <c r="C40">
        <v>49</v>
      </c>
      <c r="D40" t="s">
        <v>1110</v>
      </c>
      <c r="E40" t="s">
        <v>167</v>
      </c>
    </row>
    <row r="41" spans="1:5" x14ac:dyDescent="0.25">
      <c r="A41" t="s">
        <v>999</v>
      </c>
      <c r="B41" t="s">
        <v>1073</v>
      </c>
      <c r="C41">
        <v>444</v>
      </c>
      <c r="D41" t="s">
        <v>318</v>
      </c>
      <c r="E41" t="s">
        <v>229</v>
      </c>
    </row>
    <row r="42" spans="1:5" x14ac:dyDescent="0.25">
      <c r="A42" t="s">
        <v>1000</v>
      </c>
      <c r="B42" t="s">
        <v>1074</v>
      </c>
      <c r="C42">
        <v>26</v>
      </c>
      <c r="D42" t="s">
        <v>353</v>
      </c>
      <c r="E42" t="s">
        <v>353</v>
      </c>
    </row>
    <row r="43" spans="1:5" x14ac:dyDescent="0.25">
      <c r="A43" t="s">
        <v>1001</v>
      </c>
      <c r="B43" t="s">
        <v>1075</v>
      </c>
      <c r="C43">
        <v>31</v>
      </c>
      <c r="D43" t="s">
        <v>353</v>
      </c>
      <c r="E43" t="s">
        <v>353</v>
      </c>
    </row>
    <row r="44" spans="1:5" x14ac:dyDescent="0.25">
      <c r="A44" t="s">
        <v>1002</v>
      </c>
      <c r="B44" t="s">
        <v>1076</v>
      </c>
      <c r="C44">
        <v>145</v>
      </c>
      <c r="D44" t="s">
        <v>242</v>
      </c>
      <c r="E44" t="s">
        <v>192</v>
      </c>
    </row>
    <row r="45" spans="1:5" x14ac:dyDescent="0.25">
      <c r="A45" t="s">
        <v>1003</v>
      </c>
      <c r="B45" t="s">
        <v>1077</v>
      </c>
      <c r="C45">
        <v>124</v>
      </c>
      <c r="D45" t="s">
        <v>169</v>
      </c>
      <c r="E45" t="s">
        <v>242</v>
      </c>
    </row>
    <row r="46" spans="1:5" x14ac:dyDescent="0.25">
      <c r="A46" t="s">
        <v>1004</v>
      </c>
      <c r="B46" t="s">
        <v>1078</v>
      </c>
      <c r="C46">
        <v>15</v>
      </c>
      <c r="D46" t="s">
        <v>353</v>
      </c>
      <c r="E46" t="s">
        <v>742</v>
      </c>
    </row>
    <row r="47" spans="1:5" x14ac:dyDescent="0.25">
      <c r="A47" t="s">
        <v>1005</v>
      </c>
      <c r="B47" t="s">
        <v>1079</v>
      </c>
      <c r="C47">
        <v>29</v>
      </c>
      <c r="D47" t="s">
        <v>353</v>
      </c>
      <c r="E47" t="s">
        <v>742</v>
      </c>
    </row>
    <row r="48" spans="1:5" x14ac:dyDescent="0.25">
      <c r="A48" t="s">
        <v>1006</v>
      </c>
      <c r="B48" t="s">
        <v>1080</v>
      </c>
      <c r="C48">
        <v>128</v>
      </c>
      <c r="D48" t="s">
        <v>242</v>
      </c>
      <c r="E48" t="s">
        <v>1110</v>
      </c>
    </row>
    <row r="49" spans="1:5" x14ac:dyDescent="0.25">
      <c r="A49" t="s">
        <v>1007</v>
      </c>
      <c r="B49" t="s">
        <v>1081</v>
      </c>
      <c r="C49">
        <v>1142</v>
      </c>
      <c r="D49" t="s">
        <v>166</v>
      </c>
      <c r="E49" t="s">
        <v>300</v>
      </c>
    </row>
    <row r="50" spans="1:5" x14ac:dyDescent="0.25">
      <c r="A50" t="s">
        <v>1008</v>
      </c>
      <c r="B50" t="s">
        <v>1082</v>
      </c>
      <c r="C50">
        <v>371</v>
      </c>
      <c r="D50" t="s">
        <v>584</v>
      </c>
      <c r="E50" t="s">
        <v>301</v>
      </c>
    </row>
    <row r="51" spans="1:5" x14ac:dyDescent="0.25">
      <c r="A51" t="s">
        <v>1009</v>
      </c>
      <c r="B51" t="s">
        <v>1083</v>
      </c>
      <c r="C51">
        <v>99</v>
      </c>
      <c r="D51" t="s">
        <v>167</v>
      </c>
      <c r="E51" t="s">
        <v>353</v>
      </c>
    </row>
    <row r="52" spans="1:5" x14ac:dyDescent="0.25">
      <c r="A52" t="s">
        <v>1010</v>
      </c>
      <c r="B52" t="s">
        <v>1084</v>
      </c>
      <c r="C52">
        <v>614</v>
      </c>
      <c r="D52" t="s">
        <v>295</v>
      </c>
      <c r="E52" t="s">
        <v>166</v>
      </c>
    </row>
    <row r="53" spans="1:5" x14ac:dyDescent="0.25">
      <c r="A53" t="s">
        <v>1011</v>
      </c>
      <c r="B53" t="s">
        <v>1085</v>
      </c>
      <c r="C53">
        <v>403</v>
      </c>
      <c r="D53" t="s">
        <v>321</v>
      </c>
      <c r="E53" t="s">
        <v>207</v>
      </c>
    </row>
    <row r="54" spans="1:5" x14ac:dyDescent="0.25">
      <c r="A54" t="s">
        <v>1012</v>
      </c>
      <c r="B54" t="s">
        <v>1086</v>
      </c>
      <c r="C54">
        <v>34</v>
      </c>
      <c r="D54" t="s">
        <v>353</v>
      </c>
      <c r="E54" t="s">
        <v>353</v>
      </c>
    </row>
    <row r="55" spans="1:5" x14ac:dyDescent="0.25">
      <c r="A55" t="s">
        <v>1013</v>
      </c>
      <c r="B55" t="s">
        <v>1087</v>
      </c>
      <c r="C55">
        <v>2042</v>
      </c>
      <c r="D55" t="s">
        <v>735</v>
      </c>
      <c r="E55" t="s">
        <v>628</v>
      </c>
    </row>
    <row r="56" spans="1:5" x14ac:dyDescent="0.25">
      <c r="A56" t="s">
        <v>1014</v>
      </c>
      <c r="B56" t="s">
        <v>1088</v>
      </c>
      <c r="C56">
        <v>16</v>
      </c>
      <c r="D56" t="s">
        <v>353</v>
      </c>
      <c r="E56" t="s">
        <v>742</v>
      </c>
    </row>
    <row r="57" spans="1:5" x14ac:dyDescent="0.25">
      <c r="A57" t="s">
        <v>1015</v>
      </c>
      <c r="B57" t="s">
        <v>1089</v>
      </c>
      <c r="C57">
        <v>146</v>
      </c>
      <c r="D57" t="s">
        <v>242</v>
      </c>
      <c r="E57" t="s">
        <v>242</v>
      </c>
    </row>
    <row r="58" spans="1:5" x14ac:dyDescent="0.25">
      <c r="A58" t="s">
        <v>1016</v>
      </c>
      <c r="B58" t="s">
        <v>1090</v>
      </c>
      <c r="C58">
        <v>4295</v>
      </c>
      <c r="D58" t="s">
        <v>112</v>
      </c>
      <c r="E58" t="s">
        <v>411</v>
      </c>
    </row>
    <row r="59" spans="1:5" x14ac:dyDescent="0.25">
      <c r="A59" t="s">
        <v>1017</v>
      </c>
      <c r="B59" t="s">
        <v>1091</v>
      </c>
      <c r="C59">
        <v>1203</v>
      </c>
      <c r="D59" t="s">
        <v>592</v>
      </c>
      <c r="E59" t="s">
        <v>427</v>
      </c>
    </row>
    <row r="60" spans="1:5" x14ac:dyDescent="0.25">
      <c r="A60" t="s">
        <v>1018</v>
      </c>
      <c r="B60" t="s">
        <v>1092</v>
      </c>
      <c r="C60">
        <v>39</v>
      </c>
      <c r="D60" t="s">
        <v>353</v>
      </c>
      <c r="E60" t="s">
        <v>1110</v>
      </c>
    </row>
    <row r="61" spans="1:5" x14ac:dyDescent="0.25">
      <c r="A61" t="s">
        <v>1019</v>
      </c>
      <c r="B61" t="s">
        <v>1093</v>
      </c>
      <c r="C61">
        <v>354</v>
      </c>
      <c r="D61" t="s">
        <v>133</v>
      </c>
      <c r="E61" t="s">
        <v>322</v>
      </c>
    </row>
    <row r="62" spans="1:5" x14ac:dyDescent="0.25">
      <c r="A62" t="s">
        <v>1020</v>
      </c>
      <c r="B62" t="s">
        <v>1094</v>
      </c>
      <c r="C62">
        <v>800</v>
      </c>
      <c r="D62" t="s">
        <v>223</v>
      </c>
      <c r="E62" t="s">
        <v>102</v>
      </c>
    </row>
    <row r="63" spans="1:5" x14ac:dyDescent="0.25">
      <c r="A63" t="s">
        <v>1021</v>
      </c>
      <c r="B63" t="s">
        <v>1095</v>
      </c>
      <c r="C63">
        <v>48</v>
      </c>
      <c r="D63" t="s">
        <v>1110</v>
      </c>
      <c r="E63" t="s">
        <v>167</v>
      </c>
    </row>
    <row r="64" spans="1:5" x14ac:dyDescent="0.25">
      <c r="A64" t="s">
        <v>1022</v>
      </c>
      <c r="B64" t="s">
        <v>1096</v>
      </c>
      <c r="C64">
        <v>385</v>
      </c>
      <c r="D64" t="s">
        <v>321</v>
      </c>
      <c r="E64" t="s">
        <v>207</v>
      </c>
    </row>
    <row r="65" spans="1:5" x14ac:dyDescent="0.25">
      <c r="A65" t="s">
        <v>1023</v>
      </c>
      <c r="B65" t="s">
        <v>1097</v>
      </c>
      <c r="C65">
        <v>39939</v>
      </c>
      <c r="D65" t="s">
        <v>1133</v>
      </c>
      <c r="E65" t="s">
        <v>1143</v>
      </c>
    </row>
    <row r="66" spans="1:5" x14ac:dyDescent="0.25">
      <c r="A66" t="s">
        <v>1024</v>
      </c>
      <c r="B66" t="s">
        <v>1098</v>
      </c>
      <c r="C66">
        <v>62</v>
      </c>
      <c r="D66" t="s">
        <v>1110</v>
      </c>
      <c r="E66" t="s">
        <v>1110</v>
      </c>
    </row>
    <row r="67" spans="1:5" x14ac:dyDescent="0.25">
      <c r="A67" t="s">
        <v>1025</v>
      </c>
      <c r="B67" t="s">
        <v>1099</v>
      </c>
      <c r="C67">
        <v>17082</v>
      </c>
      <c r="D67" t="s">
        <v>1134</v>
      </c>
      <c r="E67" t="s">
        <v>1144</v>
      </c>
    </row>
    <row r="68" spans="1:5" x14ac:dyDescent="0.25">
      <c r="A68" t="s">
        <v>1026</v>
      </c>
      <c r="B68" t="s">
        <v>1100</v>
      </c>
      <c r="C68">
        <v>92</v>
      </c>
      <c r="D68" t="s">
        <v>167</v>
      </c>
      <c r="E68" t="s">
        <v>169</v>
      </c>
    </row>
    <row r="69" spans="1:5" x14ac:dyDescent="0.25">
      <c r="A69" t="s">
        <v>1027</v>
      </c>
      <c r="B69" t="s">
        <v>1101</v>
      </c>
      <c r="C69">
        <v>4927</v>
      </c>
      <c r="D69" t="s">
        <v>1135</v>
      </c>
      <c r="E69" t="s">
        <v>1145</v>
      </c>
    </row>
    <row r="70" spans="1:5" x14ac:dyDescent="0.25">
      <c r="A70" t="s">
        <v>1028</v>
      </c>
      <c r="B70" t="s">
        <v>1102</v>
      </c>
      <c r="C70">
        <v>1930</v>
      </c>
      <c r="D70" t="s">
        <v>573</v>
      </c>
      <c r="E70" t="s">
        <v>1146</v>
      </c>
    </row>
    <row r="71" spans="1:5" x14ac:dyDescent="0.25">
      <c r="A71" t="s">
        <v>1029</v>
      </c>
      <c r="B71" t="s">
        <v>1103</v>
      </c>
      <c r="C71">
        <v>1817</v>
      </c>
      <c r="D71" t="s">
        <v>54</v>
      </c>
      <c r="E71" t="s">
        <v>181</v>
      </c>
    </row>
    <row r="72" spans="1:5" x14ac:dyDescent="0.25">
      <c r="A72" t="s">
        <v>1030</v>
      </c>
      <c r="B72" t="s">
        <v>1104</v>
      </c>
      <c r="C72">
        <v>12417</v>
      </c>
      <c r="D72" t="s">
        <v>1136</v>
      </c>
      <c r="E72" t="s">
        <v>1147</v>
      </c>
    </row>
    <row r="73" spans="1:5" x14ac:dyDescent="0.25">
      <c r="A73" t="s">
        <v>1031</v>
      </c>
      <c r="B73" t="s">
        <v>1105</v>
      </c>
      <c r="C73">
        <v>275</v>
      </c>
      <c r="D73" t="s">
        <v>136</v>
      </c>
      <c r="E73" t="s">
        <v>584</v>
      </c>
    </row>
    <row r="74" spans="1:5" x14ac:dyDescent="0.25">
      <c r="A74" t="s">
        <v>1032</v>
      </c>
      <c r="B74" t="s">
        <v>1106</v>
      </c>
      <c r="C74">
        <v>258</v>
      </c>
      <c r="D74" t="s">
        <v>301</v>
      </c>
      <c r="E74" t="s">
        <v>301</v>
      </c>
    </row>
    <row r="75" spans="1:5" x14ac:dyDescent="0.25">
      <c r="A75" t="s">
        <v>1033</v>
      </c>
      <c r="B75" t="s">
        <v>1107</v>
      </c>
      <c r="C75">
        <v>9953</v>
      </c>
      <c r="D75" t="s">
        <v>1137</v>
      </c>
      <c r="E75" t="s">
        <v>571</v>
      </c>
    </row>
    <row r="76" spans="1:5" x14ac:dyDescent="0.25">
      <c r="A76" t="s">
        <v>452</v>
      </c>
      <c r="B76" t="s">
        <v>1128</v>
      </c>
      <c r="C76">
        <v>93576</v>
      </c>
      <c r="D76" t="s">
        <v>1138</v>
      </c>
      <c r="E76" t="s">
        <v>1148</v>
      </c>
    </row>
    <row r="77" spans="1:5" x14ac:dyDescent="0.25">
      <c r="A77" t="s">
        <v>460</v>
      </c>
      <c r="B77" t="s">
        <v>1108</v>
      </c>
      <c r="C77">
        <v>22723</v>
      </c>
      <c r="D77" t="s">
        <v>120</v>
      </c>
      <c r="E77" t="s">
        <v>734</v>
      </c>
    </row>
    <row r="78" spans="1:5" x14ac:dyDescent="0.25">
      <c r="A78" t="s">
        <v>247</v>
      </c>
      <c r="B78" t="s">
        <v>955</v>
      </c>
      <c r="C78">
        <v>3724</v>
      </c>
      <c r="D78" t="s">
        <v>1139</v>
      </c>
      <c r="E78" t="s">
        <v>590</v>
      </c>
    </row>
    <row r="79" spans="1:5" x14ac:dyDescent="0.25">
      <c r="A79" t="s">
        <v>248</v>
      </c>
      <c r="B79" t="s">
        <v>956</v>
      </c>
      <c r="C79">
        <v>1343</v>
      </c>
      <c r="D79" t="s">
        <v>41</v>
      </c>
      <c r="E79" t="s">
        <v>794</v>
      </c>
    </row>
    <row r="80" spans="1:5" x14ac:dyDescent="0.25">
      <c r="B80" t="s">
        <v>964</v>
      </c>
      <c r="C80">
        <v>134658</v>
      </c>
      <c r="D80" t="s">
        <v>18</v>
      </c>
      <c r="E80" t="s">
        <v>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1149</v>
      </c>
      <c r="C2">
        <v>4880</v>
      </c>
      <c r="D2" t="s">
        <v>130</v>
      </c>
      <c r="E2" t="s">
        <v>1157</v>
      </c>
    </row>
    <row r="3" spans="1:5" x14ac:dyDescent="0.25">
      <c r="A3" t="s">
        <v>6</v>
      </c>
      <c r="B3" t="s">
        <v>1150</v>
      </c>
      <c r="C3">
        <v>13775</v>
      </c>
      <c r="D3" t="s">
        <v>1152</v>
      </c>
      <c r="E3" t="s">
        <v>1158</v>
      </c>
    </row>
    <row r="4" spans="1:5" x14ac:dyDescent="0.25">
      <c r="A4" t="s">
        <v>47</v>
      </c>
      <c r="B4" t="s">
        <v>475</v>
      </c>
      <c r="C4">
        <v>3116</v>
      </c>
      <c r="D4" t="s">
        <v>1153</v>
      </c>
      <c r="E4" t="s">
        <v>1159</v>
      </c>
    </row>
    <row r="5" spans="1:5" x14ac:dyDescent="0.25">
      <c r="A5" t="s">
        <v>214</v>
      </c>
      <c r="B5" t="s">
        <v>1151</v>
      </c>
      <c r="C5">
        <v>2750</v>
      </c>
      <c r="D5" t="s">
        <v>1154</v>
      </c>
      <c r="E5" t="s">
        <v>1160</v>
      </c>
    </row>
    <row r="6" spans="1:5" x14ac:dyDescent="0.25">
      <c r="A6" t="s">
        <v>7</v>
      </c>
      <c r="B6" t="s">
        <v>129</v>
      </c>
      <c r="C6">
        <v>417</v>
      </c>
      <c r="D6" t="s">
        <v>1155</v>
      </c>
      <c r="E6" t="s">
        <v>1161</v>
      </c>
    </row>
    <row r="7" spans="1:5" x14ac:dyDescent="0.25">
      <c r="A7" t="s">
        <v>21</v>
      </c>
      <c r="B7" t="s">
        <v>48</v>
      </c>
      <c r="C7">
        <v>798</v>
      </c>
      <c r="D7" t="s">
        <v>1156</v>
      </c>
      <c r="E7" t="s">
        <v>1162</v>
      </c>
    </row>
    <row r="8" spans="1:5" x14ac:dyDescent="0.25">
      <c r="A8" t="s">
        <v>8</v>
      </c>
      <c r="B8" t="s">
        <v>12</v>
      </c>
      <c r="C8">
        <v>37</v>
      </c>
      <c r="D8" t="s">
        <v>321</v>
      </c>
      <c r="E8" t="s">
        <v>133</v>
      </c>
    </row>
    <row r="9" spans="1:5" x14ac:dyDescent="0.25">
      <c r="B9" t="s">
        <v>283</v>
      </c>
      <c r="C9">
        <v>392495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4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1163</v>
      </c>
      <c r="B2" t="s">
        <v>1165</v>
      </c>
      <c r="C2">
        <v>411580</v>
      </c>
      <c r="D2">
        <v>98.4</v>
      </c>
      <c r="E2">
        <v>98.45</v>
      </c>
    </row>
    <row r="3" spans="1:5" x14ac:dyDescent="0.25">
      <c r="A3" t="s">
        <v>1164</v>
      </c>
      <c r="B3" t="s">
        <v>1166</v>
      </c>
      <c r="C3">
        <v>6688</v>
      </c>
      <c r="D3">
        <v>1.6</v>
      </c>
      <c r="E3">
        <v>1.55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0" sqref="B10"/>
    </sheetView>
  </sheetViews>
  <sheetFormatPr defaultRowHeight="15" x14ac:dyDescent="0.25"/>
  <cols>
    <col min="1" max="1" width="5.375" bestFit="1" customWidth="1"/>
    <col min="2" max="2" width="99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894</v>
      </c>
      <c r="C2">
        <v>19534</v>
      </c>
      <c r="D2" t="s">
        <v>1168</v>
      </c>
      <c r="E2" t="s">
        <v>1171</v>
      </c>
    </row>
    <row r="3" spans="1:5" x14ac:dyDescent="0.25">
      <c r="A3" t="s">
        <v>452</v>
      </c>
      <c r="B3" t="s">
        <v>454</v>
      </c>
      <c r="C3">
        <v>5354</v>
      </c>
      <c r="D3" t="s">
        <v>1169</v>
      </c>
      <c r="E3" t="s">
        <v>1172</v>
      </c>
    </row>
    <row r="4" spans="1:5" x14ac:dyDescent="0.25">
      <c r="A4" t="s">
        <v>247</v>
      </c>
      <c r="B4" t="s">
        <v>129</v>
      </c>
      <c r="C4">
        <v>673</v>
      </c>
      <c r="D4" t="s">
        <v>1170</v>
      </c>
      <c r="E4" t="s">
        <v>1173</v>
      </c>
    </row>
    <row r="5" spans="1:5" x14ac:dyDescent="0.25">
      <c r="A5" t="s">
        <v>248</v>
      </c>
      <c r="B5" t="s">
        <v>12</v>
      </c>
      <c r="C5">
        <v>68</v>
      </c>
      <c r="D5" t="s">
        <v>64</v>
      </c>
      <c r="E5" t="s">
        <v>64</v>
      </c>
    </row>
    <row r="6" spans="1:5" x14ac:dyDescent="0.25">
      <c r="B6" t="s">
        <v>1167</v>
      </c>
      <c r="C6">
        <v>392639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279</v>
      </c>
      <c r="C2">
        <v>13883</v>
      </c>
      <c r="D2" t="s">
        <v>1176</v>
      </c>
      <c r="E2" t="s">
        <v>1180</v>
      </c>
    </row>
    <row r="3" spans="1:5" x14ac:dyDescent="0.25">
      <c r="A3" t="s">
        <v>276</v>
      </c>
      <c r="B3" t="s">
        <v>280</v>
      </c>
      <c r="C3">
        <v>4518</v>
      </c>
      <c r="D3" t="s">
        <v>1177</v>
      </c>
      <c r="E3" t="s">
        <v>1181</v>
      </c>
    </row>
    <row r="4" spans="1:5" x14ac:dyDescent="0.25">
      <c r="A4" t="s">
        <v>277</v>
      </c>
      <c r="B4" t="s">
        <v>281</v>
      </c>
      <c r="C4">
        <v>1726</v>
      </c>
      <c r="D4" t="s">
        <v>1178</v>
      </c>
      <c r="E4" t="s">
        <v>1182</v>
      </c>
    </row>
    <row r="5" spans="1:5" x14ac:dyDescent="0.25">
      <c r="A5" t="s">
        <v>278</v>
      </c>
      <c r="B5" t="s">
        <v>282</v>
      </c>
      <c r="C5">
        <v>1190</v>
      </c>
      <c r="D5" t="s">
        <v>1179</v>
      </c>
      <c r="E5" t="s">
        <v>95</v>
      </c>
    </row>
    <row r="6" spans="1:5" x14ac:dyDescent="0.25">
      <c r="A6" t="s">
        <v>1174</v>
      </c>
      <c r="B6" t="s">
        <v>1175</v>
      </c>
      <c r="C6">
        <v>148</v>
      </c>
      <c r="D6" t="s">
        <v>29</v>
      </c>
      <c r="E6" t="s">
        <v>1121</v>
      </c>
    </row>
    <row r="7" spans="1:5" x14ac:dyDescent="0.25">
      <c r="A7" t="s">
        <v>137</v>
      </c>
      <c r="B7" t="s">
        <v>129</v>
      </c>
      <c r="C7">
        <v>755</v>
      </c>
      <c r="D7" t="s">
        <v>241</v>
      </c>
      <c r="E7" t="s">
        <v>1183</v>
      </c>
    </row>
    <row r="8" spans="1:5" x14ac:dyDescent="0.25">
      <c r="A8" t="s">
        <v>138</v>
      </c>
      <c r="B8" t="s">
        <v>48</v>
      </c>
      <c r="C8">
        <v>3480</v>
      </c>
      <c r="D8" t="s">
        <v>145</v>
      </c>
      <c r="E8" t="s">
        <v>1184</v>
      </c>
    </row>
    <row r="9" spans="1:5" x14ac:dyDescent="0.25">
      <c r="A9" t="s">
        <v>139</v>
      </c>
      <c r="B9" t="s">
        <v>12</v>
      </c>
      <c r="C9">
        <v>80</v>
      </c>
      <c r="D9" t="s">
        <v>235</v>
      </c>
      <c r="E9" t="s">
        <v>260</v>
      </c>
    </row>
    <row r="10" spans="1:5" x14ac:dyDescent="0.25">
      <c r="B10" t="s">
        <v>283</v>
      </c>
      <c r="C10">
        <v>392488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13.375" bestFit="1" customWidth="1"/>
    <col min="2" max="2" width="5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1185</v>
      </c>
      <c r="B2" t="s">
        <v>1188</v>
      </c>
      <c r="C2">
        <v>176226</v>
      </c>
      <c r="D2" t="s">
        <v>1190</v>
      </c>
      <c r="E2" t="s">
        <v>1192</v>
      </c>
    </row>
    <row r="3" spans="1:5" x14ac:dyDescent="0.25">
      <c r="A3" t="s">
        <v>1186</v>
      </c>
      <c r="B3" t="s">
        <v>11</v>
      </c>
      <c r="C3">
        <v>11671</v>
      </c>
      <c r="D3" t="s">
        <v>1191</v>
      </c>
      <c r="E3" t="s">
        <v>1193</v>
      </c>
    </row>
    <row r="4" spans="1:5" x14ac:dyDescent="0.25">
      <c r="A4" t="s">
        <v>1187</v>
      </c>
      <c r="B4" t="s">
        <v>12</v>
      </c>
      <c r="C4">
        <v>247</v>
      </c>
      <c r="D4" t="s">
        <v>584</v>
      </c>
      <c r="E4" t="s">
        <v>229</v>
      </c>
    </row>
    <row r="5" spans="1:5" x14ac:dyDescent="0.25">
      <c r="B5" t="s">
        <v>1189</v>
      </c>
      <c r="C5">
        <v>230124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43.25" bestFit="1" customWidth="1"/>
    <col min="3" max="3" width="43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188295</v>
      </c>
      <c r="E2" t="s">
        <v>1197</v>
      </c>
      <c r="F2" t="s">
        <v>1199</v>
      </c>
    </row>
    <row r="3" spans="1:6" x14ac:dyDescent="0.25">
      <c r="A3" t="s">
        <v>6</v>
      </c>
      <c r="B3" t="s">
        <v>1194</v>
      </c>
      <c r="C3" t="s">
        <v>13</v>
      </c>
      <c r="D3">
        <v>191501</v>
      </c>
      <c r="E3" t="s">
        <v>1198</v>
      </c>
      <c r="F3" t="s">
        <v>1200</v>
      </c>
    </row>
    <row r="4" spans="1:6" x14ac:dyDescent="0.25">
      <c r="A4" t="s">
        <v>7</v>
      </c>
      <c r="B4" t="s">
        <v>1195</v>
      </c>
      <c r="C4" t="s">
        <v>11</v>
      </c>
      <c r="D4">
        <v>1668</v>
      </c>
      <c r="E4" t="s">
        <v>427</v>
      </c>
      <c r="F4" t="s">
        <v>41</v>
      </c>
    </row>
    <row r="5" spans="1:6" x14ac:dyDescent="0.25">
      <c r="A5" t="s">
        <v>8</v>
      </c>
      <c r="B5" t="s">
        <v>1196</v>
      </c>
      <c r="C5" t="s">
        <v>12</v>
      </c>
      <c r="D5">
        <v>357</v>
      </c>
      <c r="E5" t="s">
        <v>301</v>
      </c>
      <c r="F5" t="s">
        <v>314</v>
      </c>
    </row>
    <row r="6" spans="1:6" x14ac:dyDescent="0.25">
      <c r="B6" t="s">
        <v>13</v>
      </c>
      <c r="C6" t="s">
        <v>13</v>
      </c>
      <c r="D6">
        <v>36447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1201</v>
      </c>
      <c r="C2">
        <v>30115</v>
      </c>
      <c r="D2">
        <v>7.2</v>
      </c>
      <c r="E2">
        <v>8.27</v>
      </c>
    </row>
    <row r="3" spans="1:5" x14ac:dyDescent="0.25">
      <c r="A3">
        <v>2</v>
      </c>
      <c r="B3" t="s">
        <v>1202</v>
      </c>
      <c r="C3">
        <v>30571</v>
      </c>
      <c r="D3">
        <v>7.31</v>
      </c>
      <c r="E3">
        <v>6.51</v>
      </c>
    </row>
    <row r="4" spans="1:5" x14ac:dyDescent="0.25">
      <c r="A4">
        <v>3</v>
      </c>
      <c r="B4" t="s">
        <v>1203</v>
      </c>
      <c r="C4">
        <v>33352</v>
      </c>
      <c r="D4">
        <v>7.97</v>
      </c>
      <c r="E4">
        <v>6.95</v>
      </c>
    </row>
    <row r="5" spans="1:5" x14ac:dyDescent="0.25">
      <c r="A5">
        <v>4</v>
      </c>
      <c r="B5" t="s">
        <v>1204</v>
      </c>
      <c r="C5">
        <v>41837</v>
      </c>
      <c r="D5">
        <v>10</v>
      </c>
      <c r="E5">
        <v>12</v>
      </c>
    </row>
    <row r="6" spans="1:5" x14ac:dyDescent="0.25">
      <c r="A6">
        <v>5</v>
      </c>
      <c r="B6" t="s">
        <v>1205</v>
      </c>
      <c r="C6">
        <v>34171</v>
      </c>
      <c r="D6">
        <v>8.17</v>
      </c>
      <c r="E6">
        <v>7.92</v>
      </c>
    </row>
    <row r="7" spans="1:5" x14ac:dyDescent="0.25">
      <c r="A7">
        <v>6</v>
      </c>
      <c r="B7" t="s">
        <v>1206</v>
      </c>
      <c r="C7">
        <v>36502</v>
      </c>
      <c r="D7">
        <v>8.73</v>
      </c>
      <c r="E7">
        <v>8.59</v>
      </c>
    </row>
    <row r="8" spans="1:5" x14ac:dyDescent="0.25">
      <c r="A8">
        <v>7</v>
      </c>
      <c r="B8" t="s">
        <v>1207</v>
      </c>
      <c r="C8">
        <v>40936</v>
      </c>
      <c r="D8">
        <v>9.7899999999999991</v>
      </c>
      <c r="E8">
        <v>12.67</v>
      </c>
    </row>
    <row r="9" spans="1:5" x14ac:dyDescent="0.25">
      <c r="A9">
        <v>8</v>
      </c>
      <c r="B9" t="s">
        <v>1208</v>
      </c>
      <c r="C9">
        <v>34246</v>
      </c>
      <c r="D9">
        <v>8.19</v>
      </c>
      <c r="E9">
        <v>7.04</v>
      </c>
    </row>
    <row r="10" spans="1:5" x14ac:dyDescent="0.25">
      <c r="A10">
        <v>9</v>
      </c>
      <c r="B10" t="s">
        <v>1209</v>
      </c>
      <c r="C10">
        <v>33670</v>
      </c>
      <c r="D10">
        <v>8.0500000000000007</v>
      </c>
      <c r="E10">
        <v>7.07</v>
      </c>
    </row>
    <row r="11" spans="1:5" x14ac:dyDescent="0.25">
      <c r="A11">
        <v>10</v>
      </c>
      <c r="B11" t="s">
        <v>1210</v>
      </c>
      <c r="C11">
        <v>38478</v>
      </c>
      <c r="D11">
        <v>9.1999999999999993</v>
      </c>
      <c r="E11">
        <v>9.85</v>
      </c>
    </row>
    <row r="12" spans="1:5" x14ac:dyDescent="0.25">
      <c r="A12">
        <v>11</v>
      </c>
      <c r="B12" t="s">
        <v>1211</v>
      </c>
      <c r="C12">
        <v>34229</v>
      </c>
      <c r="D12">
        <v>8.18</v>
      </c>
      <c r="E12">
        <v>6.91</v>
      </c>
    </row>
    <row r="13" spans="1:5" x14ac:dyDescent="0.25">
      <c r="A13">
        <v>12</v>
      </c>
      <c r="B13" t="s">
        <v>1212</v>
      </c>
      <c r="C13">
        <v>30161</v>
      </c>
      <c r="D13">
        <v>7.21</v>
      </c>
      <c r="E13">
        <v>6.23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2510</v>
      </c>
      <c r="D2" t="s">
        <v>1213</v>
      </c>
      <c r="E2" t="s">
        <v>1215</v>
      </c>
    </row>
    <row r="3" spans="1:5" x14ac:dyDescent="0.25">
      <c r="A3" t="s">
        <v>6</v>
      </c>
      <c r="B3" t="s">
        <v>10</v>
      </c>
      <c r="C3">
        <v>25067</v>
      </c>
      <c r="D3" t="s">
        <v>1214</v>
      </c>
      <c r="E3" t="s">
        <v>1216</v>
      </c>
    </row>
    <row r="4" spans="1:5" x14ac:dyDescent="0.25">
      <c r="A4" t="s">
        <v>7</v>
      </c>
      <c r="B4" t="s">
        <v>11</v>
      </c>
      <c r="C4">
        <v>42</v>
      </c>
      <c r="D4" t="s">
        <v>229</v>
      </c>
      <c r="E4" t="s">
        <v>199</v>
      </c>
    </row>
    <row r="5" spans="1:5" x14ac:dyDescent="0.25">
      <c r="A5" t="s">
        <v>8</v>
      </c>
      <c r="B5" t="s">
        <v>12</v>
      </c>
      <c r="C5">
        <v>38</v>
      </c>
      <c r="D5" t="s">
        <v>321</v>
      </c>
      <c r="E5" t="s">
        <v>584</v>
      </c>
    </row>
    <row r="6" spans="1:5" x14ac:dyDescent="0.25">
      <c r="B6" t="s">
        <v>13</v>
      </c>
      <c r="C6">
        <v>390611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1218</v>
      </c>
      <c r="C2">
        <v>12100</v>
      </c>
      <c r="D2" t="s">
        <v>1221</v>
      </c>
      <c r="E2" t="s">
        <v>1227</v>
      </c>
    </row>
    <row r="3" spans="1:5" x14ac:dyDescent="0.25">
      <c r="A3" t="s">
        <v>975</v>
      </c>
      <c r="C3">
        <v>1</v>
      </c>
      <c r="D3" t="s">
        <v>742</v>
      </c>
      <c r="E3" t="s">
        <v>742</v>
      </c>
    </row>
    <row r="4" spans="1:5" x14ac:dyDescent="0.25">
      <c r="A4" t="s">
        <v>276</v>
      </c>
      <c r="B4" t="s">
        <v>1219</v>
      </c>
      <c r="C4">
        <v>141128</v>
      </c>
      <c r="D4" t="s">
        <v>1222</v>
      </c>
      <c r="E4" t="s">
        <v>1228</v>
      </c>
    </row>
    <row r="5" spans="1:5" x14ac:dyDescent="0.25">
      <c r="A5" t="s">
        <v>1217</v>
      </c>
      <c r="B5" t="s">
        <v>1220</v>
      </c>
      <c r="C5">
        <v>8230</v>
      </c>
      <c r="D5" t="s">
        <v>1223</v>
      </c>
      <c r="E5" t="s">
        <v>1229</v>
      </c>
    </row>
    <row r="6" spans="1:5" x14ac:dyDescent="0.25">
      <c r="A6" t="s">
        <v>277</v>
      </c>
      <c r="B6" t="s">
        <v>1188</v>
      </c>
      <c r="C6">
        <v>148135</v>
      </c>
      <c r="D6" t="s">
        <v>1224</v>
      </c>
      <c r="E6" t="s">
        <v>1230</v>
      </c>
    </row>
    <row r="7" spans="1:5" x14ac:dyDescent="0.25">
      <c r="A7" t="s">
        <v>1174</v>
      </c>
      <c r="B7" t="s">
        <v>48</v>
      </c>
      <c r="C7">
        <v>69809</v>
      </c>
      <c r="D7" t="s">
        <v>1225</v>
      </c>
      <c r="E7" t="s">
        <v>1231</v>
      </c>
    </row>
    <row r="8" spans="1:5" x14ac:dyDescent="0.25">
      <c r="A8" t="s">
        <v>137</v>
      </c>
      <c r="B8" t="s">
        <v>129</v>
      </c>
      <c r="C8">
        <v>4568</v>
      </c>
      <c r="D8" t="s">
        <v>1226</v>
      </c>
      <c r="E8" t="s">
        <v>60</v>
      </c>
    </row>
    <row r="9" spans="1:5" x14ac:dyDescent="0.25">
      <c r="A9" t="s">
        <v>139</v>
      </c>
      <c r="B9" t="s">
        <v>12</v>
      </c>
      <c r="C9">
        <v>710</v>
      </c>
      <c r="D9" t="s">
        <v>300</v>
      </c>
      <c r="E9" t="s">
        <v>300</v>
      </c>
    </row>
    <row r="10" spans="1:5" x14ac:dyDescent="0.25">
      <c r="B10" t="s">
        <v>13</v>
      </c>
      <c r="C10">
        <v>33587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114</v>
      </c>
      <c r="C2">
        <v>17828</v>
      </c>
      <c r="D2" t="s">
        <v>117</v>
      </c>
      <c r="E2" t="s">
        <v>120</v>
      </c>
    </row>
    <row r="3" spans="1:5" x14ac:dyDescent="0.25">
      <c r="A3" t="s">
        <v>5</v>
      </c>
      <c r="B3" t="s">
        <v>115</v>
      </c>
      <c r="C3">
        <v>168731</v>
      </c>
      <c r="D3" t="s">
        <v>118</v>
      </c>
      <c r="E3" t="s">
        <v>121</v>
      </c>
    </row>
    <row r="4" spans="1:5" x14ac:dyDescent="0.25">
      <c r="A4" t="s">
        <v>6</v>
      </c>
      <c r="B4" t="s">
        <v>116</v>
      </c>
      <c r="C4">
        <v>95758</v>
      </c>
      <c r="D4" t="s">
        <v>119</v>
      </c>
      <c r="E4" t="s">
        <v>122</v>
      </c>
    </row>
    <row r="5" spans="1:5" x14ac:dyDescent="0.25">
      <c r="B5" t="s">
        <v>13</v>
      </c>
      <c r="C5">
        <v>135951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1233</v>
      </c>
      <c r="C2">
        <v>379402</v>
      </c>
      <c r="D2" t="s">
        <v>324</v>
      </c>
      <c r="E2" t="s">
        <v>324</v>
      </c>
    </row>
    <row r="3" spans="1:5" x14ac:dyDescent="0.25">
      <c r="B3" t="s">
        <v>1234</v>
      </c>
      <c r="C3">
        <v>38866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H17" sqref="H17"/>
    </sheetView>
  </sheetViews>
  <sheetFormatPr defaultRowHeight="15" x14ac:dyDescent="0.25"/>
  <cols>
    <col min="1" max="1" width="8.25" bestFit="1" customWidth="1"/>
    <col min="2" max="2" width="18.875" bestFit="1" customWidth="1"/>
    <col min="3" max="3" width="18.8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101</v>
      </c>
      <c r="B2" t="s">
        <v>1218</v>
      </c>
      <c r="C2">
        <v>30</v>
      </c>
      <c r="D2">
        <v>193507</v>
      </c>
      <c r="E2" t="s">
        <v>1235</v>
      </c>
      <c r="F2" t="s">
        <v>1240</v>
      </c>
    </row>
    <row r="3" spans="1:6" x14ac:dyDescent="0.25">
      <c r="A3">
        <v>102</v>
      </c>
      <c r="C3">
        <v>60</v>
      </c>
    </row>
    <row r="4" spans="1:6" x14ac:dyDescent="0.25">
      <c r="A4">
        <v>103</v>
      </c>
      <c r="C4">
        <v>90</v>
      </c>
    </row>
    <row r="5" spans="1:6" x14ac:dyDescent="0.25">
      <c r="A5">
        <v>104</v>
      </c>
      <c r="C5">
        <v>120</v>
      </c>
    </row>
    <row r="6" spans="1:6" x14ac:dyDescent="0.25">
      <c r="A6">
        <v>105</v>
      </c>
      <c r="C6">
        <v>150</v>
      </c>
    </row>
    <row r="7" spans="1:6" x14ac:dyDescent="0.25">
      <c r="A7">
        <v>106</v>
      </c>
      <c r="C7">
        <v>180</v>
      </c>
    </row>
    <row r="8" spans="1:6" x14ac:dyDescent="0.25">
      <c r="A8">
        <v>107</v>
      </c>
      <c r="C8">
        <v>210</v>
      </c>
    </row>
    <row r="9" spans="1:6" x14ac:dyDescent="0.25">
      <c r="A9">
        <v>108</v>
      </c>
      <c r="C9">
        <v>240</v>
      </c>
    </row>
    <row r="10" spans="1:6" x14ac:dyDescent="0.25">
      <c r="A10">
        <v>109</v>
      </c>
      <c r="C10">
        <v>270</v>
      </c>
    </row>
    <row r="11" spans="1:6" x14ac:dyDescent="0.25">
      <c r="A11">
        <v>110</v>
      </c>
      <c r="C11">
        <v>300</v>
      </c>
    </row>
    <row r="12" spans="1:6" x14ac:dyDescent="0.25">
      <c r="A12">
        <v>111</v>
      </c>
      <c r="C12">
        <v>330</v>
      </c>
    </row>
    <row r="13" spans="1:6" x14ac:dyDescent="0.25">
      <c r="A13">
        <v>112</v>
      </c>
      <c r="C13">
        <v>360</v>
      </c>
    </row>
    <row r="14" spans="1:6" x14ac:dyDescent="0.25">
      <c r="A14">
        <v>113</v>
      </c>
      <c r="C14">
        <v>390</v>
      </c>
    </row>
    <row r="15" spans="1:6" x14ac:dyDescent="0.25">
      <c r="A15">
        <v>114</v>
      </c>
      <c r="C15">
        <v>420</v>
      </c>
    </row>
    <row r="16" spans="1:6" x14ac:dyDescent="0.25">
      <c r="A16">
        <v>115</v>
      </c>
      <c r="C16">
        <v>450</v>
      </c>
    </row>
    <row r="17" spans="1:3" x14ac:dyDescent="0.25">
      <c r="A17">
        <v>116</v>
      </c>
      <c r="C17">
        <v>480</v>
      </c>
    </row>
    <row r="18" spans="1:3" x14ac:dyDescent="0.25">
      <c r="A18">
        <v>117</v>
      </c>
      <c r="C18">
        <v>510</v>
      </c>
    </row>
    <row r="19" spans="1:3" x14ac:dyDescent="0.25">
      <c r="A19">
        <v>118</v>
      </c>
      <c r="C19">
        <v>540</v>
      </c>
    </row>
    <row r="20" spans="1:3" x14ac:dyDescent="0.25">
      <c r="A20">
        <v>119</v>
      </c>
      <c r="C20">
        <v>570</v>
      </c>
    </row>
    <row r="21" spans="1:3" x14ac:dyDescent="0.25">
      <c r="A21">
        <v>120</v>
      </c>
      <c r="C21">
        <v>600</v>
      </c>
    </row>
    <row r="22" spans="1:3" x14ac:dyDescent="0.25">
      <c r="A22">
        <v>121</v>
      </c>
      <c r="C22">
        <v>630</v>
      </c>
    </row>
    <row r="23" spans="1:3" x14ac:dyDescent="0.25">
      <c r="A23">
        <v>122</v>
      </c>
      <c r="C23">
        <v>660</v>
      </c>
    </row>
    <row r="24" spans="1:3" x14ac:dyDescent="0.25">
      <c r="A24">
        <v>123</v>
      </c>
      <c r="C24">
        <v>690</v>
      </c>
    </row>
    <row r="25" spans="1:3" x14ac:dyDescent="0.25">
      <c r="A25">
        <v>124</v>
      </c>
      <c r="C25">
        <v>720</v>
      </c>
    </row>
    <row r="26" spans="1:3" x14ac:dyDescent="0.25">
      <c r="A26">
        <v>125</v>
      </c>
      <c r="C26">
        <v>750</v>
      </c>
    </row>
    <row r="27" spans="1:3" x14ac:dyDescent="0.25">
      <c r="A27">
        <v>126</v>
      </c>
      <c r="C27">
        <v>780</v>
      </c>
    </row>
    <row r="28" spans="1:3" x14ac:dyDescent="0.25">
      <c r="A28">
        <v>127</v>
      </c>
      <c r="C28">
        <v>810</v>
      </c>
    </row>
    <row r="29" spans="1:3" x14ac:dyDescent="0.25">
      <c r="A29">
        <v>128</v>
      </c>
      <c r="C29">
        <v>840</v>
      </c>
    </row>
    <row r="30" spans="1:3" x14ac:dyDescent="0.25">
      <c r="A30">
        <v>129</v>
      </c>
      <c r="C30">
        <v>870</v>
      </c>
    </row>
    <row r="31" spans="1:3" x14ac:dyDescent="0.25">
      <c r="A31">
        <v>130</v>
      </c>
      <c r="C31">
        <v>900</v>
      </c>
    </row>
    <row r="32" spans="1:3" x14ac:dyDescent="0.25">
      <c r="A32">
        <v>131</v>
      </c>
      <c r="C32">
        <v>930</v>
      </c>
    </row>
    <row r="33" spans="1:3" x14ac:dyDescent="0.25">
      <c r="A33">
        <v>132</v>
      </c>
      <c r="C33">
        <v>960</v>
      </c>
    </row>
    <row r="34" spans="1:3" x14ac:dyDescent="0.25">
      <c r="A34">
        <v>133</v>
      </c>
      <c r="C34">
        <v>990</v>
      </c>
    </row>
    <row r="35" spans="1:3" x14ac:dyDescent="0.25">
      <c r="A35">
        <v>134</v>
      </c>
      <c r="C35">
        <v>1020</v>
      </c>
    </row>
    <row r="36" spans="1:3" x14ac:dyDescent="0.25">
      <c r="A36">
        <v>135</v>
      </c>
      <c r="C36">
        <v>1050</v>
      </c>
    </row>
    <row r="37" spans="1:3" x14ac:dyDescent="0.25">
      <c r="A37">
        <v>136</v>
      </c>
      <c r="C37">
        <v>1080</v>
      </c>
    </row>
    <row r="38" spans="1:3" x14ac:dyDescent="0.25">
      <c r="A38">
        <v>137</v>
      </c>
      <c r="C38">
        <v>1110</v>
      </c>
    </row>
    <row r="39" spans="1:3" x14ac:dyDescent="0.25">
      <c r="A39">
        <v>138</v>
      </c>
      <c r="C39">
        <v>1140</v>
      </c>
    </row>
    <row r="40" spans="1:3" x14ac:dyDescent="0.25">
      <c r="A40">
        <v>139</v>
      </c>
      <c r="C40">
        <v>1170</v>
      </c>
    </row>
    <row r="41" spans="1:3" x14ac:dyDescent="0.25">
      <c r="A41">
        <v>140</v>
      </c>
      <c r="C41">
        <v>1200</v>
      </c>
    </row>
    <row r="42" spans="1:3" x14ac:dyDescent="0.25">
      <c r="A42">
        <v>141</v>
      </c>
      <c r="C42">
        <v>1230</v>
      </c>
    </row>
    <row r="43" spans="1:3" x14ac:dyDescent="0.25">
      <c r="A43">
        <v>142</v>
      </c>
      <c r="C43">
        <v>1260</v>
      </c>
    </row>
    <row r="44" spans="1:3" x14ac:dyDescent="0.25">
      <c r="A44">
        <v>143</v>
      </c>
      <c r="C44">
        <v>1290</v>
      </c>
    </row>
    <row r="45" spans="1:3" x14ac:dyDescent="0.25">
      <c r="A45">
        <v>144</v>
      </c>
      <c r="C45">
        <v>1320</v>
      </c>
    </row>
    <row r="46" spans="1:3" x14ac:dyDescent="0.25">
      <c r="A46">
        <v>145</v>
      </c>
      <c r="C46">
        <v>1350</v>
      </c>
    </row>
    <row r="47" spans="1:3" x14ac:dyDescent="0.25">
      <c r="A47">
        <v>146</v>
      </c>
      <c r="C47">
        <v>1380</v>
      </c>
    </row>
    <row r="48" spans="1:3" x14ac:dyDescent="0.25">
      <c r="A48">
        <v>147</v>
      </c>
      <c r="C48">
        <v>1410</v>
      </c>
    </row>
    <row r="49" spans="1:3" x14ac:dyDescent="0.25">
      <c r="A49">
        <v>148</v>
      </c>
      <c r="C49">
        <v>1440</v>
      </c>
    </row>
    <row r="50" spans="1:3" x14ac:dyDescent="0.25">
      <c r="A50">
        <v>149</v>
      </c>
      <c r="C50">
        <v>1470</v>
      </c>
    </row>
    <row r="51" spans="1:3" x14ac:dyDescent="0.25">
      <c r="A51">
        <v>150</v>
      </c>
      <c r="C51">
        <v>1500</v>
      </c>
    </row>
    <row r="52" spans="1:3" x14ac:dyDescent="0.25">
      <c r="A52">
        <v>151</v>
      </c>
      <c r="C52">
        <v>1530</v>
      </c>
    </row>
    <row r="53" spans="1:3" x14ac:dyDescent="0.25">
      <c r="A53">
        <v>152</v>
      </c>
      <c r="C53">
        <v>1560</v>
      </c>
    </row>
    <row r="54" spans="1:3" x14ac:dyDescent="0.25">
      <c r="A54">
        <v>153</v>
      </c>
      <c r="C54">
        <v>1590</v>
      </c>
    </row>
    <row r="55" spans="1:3" x14ac:dyDescent="0.25">
      <c r="A55">
        <v>154</v>
      </c>
      <c r="C55">
        <v>1620</v>
      </c>
    </row>
    <row r="56" spans="1:3" x14ac:dyDescent="0.25">
      <c r="A56">
        <v>155</v>
      </c>
      <c r="C56">
        <v>1650</v>
      </c>
    </row>
    <row r="57" spans="1:3" x14ac:dyDescent="0.25">
      <c r="A57">
        <v>156</v>
      </c>
      <c r="C57">
        <v>1680</v>
      </c>
    </row>
    <row r="58" spans="1:3" x14ac:dyDescent="0.25">
      <c r="A58">
        <v>157</v>
      </c>
      <c r="C58">
        <v>1710</v>
      </c>
    </row>
    <row r="59" spans="1:3" x14ac:dyDescent="0.25">
      <c r="A59">
        <v>158</v>
      </c>
      <c r="C59">
        <v>1740</v>
      </c>
    </row>
    <row r="60" spans="1:3" x14ac:dyDescent="0.25">
      <c r="A60">
        <v>159</v>
      </c>
      <c r="C60">
        <v>1770</v>
      </c>
    </row>
    <row r="61" spans="1:3" x14ac:dyDescent="0.25">
      <c r="A61">
        <v>160</v>
      </c>
      <c r="C61">
        <v>1800</v>
      </c>
    </row>
    <row r="62" spans="1:3" x14ac:dyDescent="0.25">
      <c r="A62">
        <v>161</v>
      </c>
      <c r="C62">
        <v>1830</v>
      </c>
    </row>
    <row r="63" spans="1:3" x14ac:dyDescent="0.25">
      <c r="A63">
        <v>162</v>
      </c>
      <c r="C63">
        <v>1860</v>
      </c>
    </row>
    <row r="64" spans="1:3" x14ac:dyDescent="0.25">
      <c r="A64">
        <v>163</v>
      </c>
      <c r="C64">
        <v>1890</v>
      </c>
    </row>
    <row r="65" spans="1:3" x14ac:dyDescent="0.25">
      <c r="A65">
        <v>164</v>
      </c>
      <c r="C65">
        <v>1920</v>
      </c>
    </row>
    <row r="66" spans="1:3" x14ac:dyDescent="0.25">
      <c r="A66">
        <v>165</v>
      </c>
      <c r="C66">
        <v>1950</v>
      </c>
    </row>
    <row r="67" spans="1:3" x14ac:dyDescent="0.25">
      <c r="A67">
        <v>166</v>
      </c>
      <c r="C67">
        <v>1980</v>
      </c>
    </row>
    <row r="68" spans="1:3" x14ac:dyDescent="0.25">
      <c r="A68">
        <v>167</v>
      </c>
      <c r="C68">
        <v>2010</v>
      </c>
    </row>
    <row r="69" spans="1:3" x14ac:dyDescent="0.25">
      <c r="A69">
        <v>168</v>
      </c>
      <c r="C69">
        <v>2040</v>
      </c>
    </row>
    <row r="70" spans="1:3" x14ac:dyDescent="0.25">
      <c r="A70">
        <v>169</v>
      </c>
      <c r="C70">
        <v>2070</v>
      </c>
    </row>
    <row r="71" spans="1:3" x14ac:dyDescent="0.25">
      <c r="A71">
        <v>170</v>
      </c>
      <c r="C71">
        <v>2100</v>
      </c>
    </row>
    <row r="72" spans="1:3" x14ac:dyDescent="0.25">
      <c r="A72">
        <v>171</v>
      </c>
      <c r="C72">
        <v>2130</v>
      </c>
    </row>
    <row r="73" spans="1:3" x14ac:dyDescent="0.25">
      <c r="A73">
        <v>172</v>
      </c>
      <c r="C73">
        <v>2160</v>
      </c>
    </row>
    <row r="74" spans="1:3" x14ac:dyDescent="0.25">
      <c r="A74">
        <v>173</v>
      </c>
      <c r="C74">
        <v>2190</v>
      </c>
    </row>
    <row r="75" spans="1:3" x14ac:dyDescent="0.25">
      <c r="A75">
        <v>174</v>
      </c>
      <c r="C75">
        <v>2220</v>
      </c>
    </row>
    <row r="76" spans="1:3" x14ac:dyDescent="0.25">
      <c r="A76">
        <v>175</v>
      </c>
      <c r="C76">
        <v>2250</v>
      </c>
    </row>
    <row r="77" spans="1:3" x14ac:dyDescent="0.25">
      <c r="A77">
        <v>176</v>
      </c>
      <c r="C77">
        <v>2280</v>
      </c>
    </row>
    <row r="78" spans="1:3" x14ac:dyDescent="0.25">
      <c r="A78">
        <v>177</v>
      </c>
      <c r="C78">
        <v>2310</v>
      </c>
    </row>
    <row r="79" spans="1:3" x14ac:dyDescent="0.25">
      <c r="A79">
        <v>178</v>
      </c>
      <c r="C79">
        <v>2340</v>
      </c>
    </row>
    <row r="80" spans="1:3" x14ac:dyDescent="0.25">
      <c r="A80">
        <v>179</v>
      </c>
      <c r="C80">
        <v>2370</v>
      </c>
    </row>
    <row r="81" spans="1:3" x14ac:dyDescent="0.25">
      <c r="A81">
        <v>180</v>
      </c>
      <c r="C81">
        <v>2400</v>
      </c>
    </row>
    <row r="82" spans="1:3" x14ac:dyDescent="0.25">
      <c r="A82">
        <v>181</v>
      </c>
      <c r="C82">
        <v>2430</v>
      </c>
    </row>
    <row r="83" spans="1:3" x14ac:dyDescent="0.25">
      <c r="A83">
        <v>182</v>
      </c>
      <c r="C83">
        <v>2460</v>
      </c>
    </row>
    <row r="84" spans="1:3" x14ac:dyDescent="0.25">
      <c r="A84">
        <v>183</v>
      </c>
      <c r="C84">
        <v>2490</v>
      </c>
    </row>
    <row r="85" spans="1:3" x14ac:dyDescent="0.25">
      <c r="A85">
        <v>184</v>
      </c>
      <c r="C85">
        <v>2520</v>
      </c>
    </row>
    <row r="86" spans="1:3" x14ac:dyDescent="0.25">
      <c r="A86">
        <v>185</v>
      </c>
      <c r="C86">
        <v>2550</v>
      </c>
    </row>
    <row r="87" spans="1:3" x14ac:dyDescent="0.25">
      <c r="A87">
        <v>186</v>
      </c>
      <c r="C87">
        <v>2580</v>
      </c>
    </row>
    <row r="88" spans="1:3" x14ac:dyDescent="0.25">
      <c r="A88">
        <v>187</v>
      </c>
      <c r="C88">
        <v>2610</v>
      </c>
    </row>
    <row r="89" spans="1:3" x14ac:dyDescent="0.25">
      <c r="A89">
        <v>188</v>
      </c>
      <c r="C89">
        <v>2640</v>
      </c>
    </row>
    <row r="90" spans="1:3" x14ac:dyDescent="0.25">
      <c r="A90">
        <v>189</v>
      </c>
      <c r="C90">
        <v>2670</v>
      </c>
    </row>
    <row r="91" spans="1:3" x14ac:dyDescent="0.25">
      <c r="A91">
        <v>190</v>
      </c>
      <c r="C91">
        <v>2700</v>
      </c>
    </row>
    <row r="92" spans="1:3" x14ac:dyDescent="0.25">
      <c r="A92">
        <v>191</v>
      </c>
      <c r="C92">
        <v>2730</v>
      </c>
    </row>
    <row r="93" spans="1:3" x14ac:dyDescent="0.25">
      <c r="A93">
        <v>192</v>
      </c>
      <c r="C93">
        <v>2760</v>
      </c>
    </row>
    <row r="94" spans="1:3" x14ac:dyDescent="0.25">
      <c r="A94">
        <v>193</v>
      </c>
      <c r="C94">
        <v>2790</v>
      </c>
    </row>
    <row r="95" spans="1:3" x14ac:dyDescent="0.25">
      <c r="A95">
        <v>194</v>
      </c>
      <c r="C95">
        <v>2820</v>
      </c>
    </row>
    <row r="96" spans="1:3" x14ac:dyDescent="0.25">
      <c r="A96">
        <v>195</v>
      </c>
      <c r="C96">
        <v>2850</v>
      </c>
    </row>
    <row r="97" spans="1:6" x14ac:dyDescent="0.25">
      <c r="A97">
        <v>196</v>
      </c>
      <c r="C97">
        <v>2880</v>
      </c>
    </row>
    <row r="98" spans="1:6" x14ac:dyDescent="0.25">
      <c r="A98">
        <v>197</v>
      </c>
      <c r="C98">
        <v>2910</v>
      </c>
    </row>
    <row r="99" spans="1:6" x14ac:dyDescent="0.25">
      <c r="A99">
        <v>198</v>
      </c>
      <c r="C99">
        <v>2940</v>
      </c>
    </row>
    <row r="100" spans="1:6" x14ac:dyDescent="0.25">
      <c r="A100">
        <v>199</v>
      </c>
      <c r="C100">
        <v>2970</v>
      </c>
    </row>
    <row r="101" spans="1:6" x14ac:dyDescent="0.25">
      <c r="A101">
        <v>201</v>
      </c>
      <c r="B101" t="s">
        <v>1219</v>
      </c>
      <c r="C101">
        <v>4</v>
      </c>
      <c r="D101">
        <v>113953</v>
      </c>
      <c r="E101" t="s">
        <v>1236</v>
      </c>
      <c r="F101" t="s">
        <v>1241</v>
      </c>
    </row>
    <row r="102" spans="1:6" x14ac:dyDescent="0.25">
      <c r="A102">
        <v>202</v>
      </c>
      <c r="C102">
        <v>8</v>
      </c>
    </row>
    <row r="103" spans="1:6" x14ac:dyDescent="0.25">
      <c r="A103">
        <v>203</v>
      </c>
      <c r="C103">
        <v>12</v>
      </c>
    </row>
    <row r="104" spans="1:6" x14ac:dyDescent="0.25">
      <c r="A104">
        <v>204</v>
      </c>
      <c r="C104">
        <v>16</v>
      </c>
    </row>
    <row r="105" spans="1:6" x14ac:dyDescent="0.25">
      <c r="A105">
        <v>205</v>
      </c>
      <c r="C105">
        <v>20</v>
      </c>
    </row>
    <row r="106" spans="1:6" x14ac:dyDescent="0.25">
      <c r="A106">
        <v>206</v>
      </c>
      <c r="C106">
        <v>24</v>
      </c>
    </row>
    <row r="107" spans="1:6" x14ac:dyDescent="0.25">
      <c r="A107">
        <v>207</v>
      </c>
      <c r="C107">
        <v>28</v>
      </c>
    </row>
    <row r="108" spans="1:6" x14ac:dyDescent="0.25">
      <c r="A108">
        <v>208</v>
      </c>
      <c r="C108">
        <v>32</v>
      </c>
    </row>
    <row r="109" spans="1:6" x14ac:dyDescent="0.25">
      <c r="A109">
        <v>209</v>
      </c>
      <c r="C109">
        <v>36</v>
      </c>
    </row>
    <row r="110" spans="1:6" x14ac:dyDescent="0.25">
      <c r="A110">
        <v>210</v>
      </c>
      <c r="C110">
        <v>40</v>
      </c>
    </row>
    <row r="111" spans="1:6" x14ac:dyDescent="0.25">
      <c r="A111">
        <v>211</v>
      </c>
      <c r="C111">
        <v>44</v>
      </c>
    </row>
    <row r="112" spans="1:6" x14ac:dyDescent="0.25">
      <c r="A112">
        <v>212</v>
      </c>
      <c r="C112">
        <v>48</v>
      </c>
    </row>
    <row r="113" spans="1:3" x14ac:dyDescent="0.25">
      <c r="A113">
        <v>213</v>
      </c>
      <c r="C113">
        <v>52</v>
      </c>
    </row>
    <row r="114" spans="1:3" x14ac:dyDescent="0.25">
      <c r="A114">
        <v>214</v>
      </c>
      <c r="C114">
        <v>56</v>
      </c>
    </row>
    <row r="115" spans="1:3" x14ac:dyDescent="0.25">
      <c r="A115">
        <v>215</v>
      </c>
      <c r="C115">
        <v>60</v>
      </c>
    </row>
    <row r="116" spans="1:3" x14ac:dyDescent="0.25">
      <c r="A116">
        <v>216</v>
      </c>
      <c r="C116">
        <v>64</v>
      </c>
    </row>
    <row r="117" spans="1:3" x14ac:dyDescent="0.25">
      <c r="A117">
        <v>217</v>
      </c>
      <c r="C117">
        <v>68</v>
      </c>
    </row>
    <row r="118" spans="1:3" x14ac:dyDescent="0.25">
      <c r="A118">
        <v>218</v>
      </c>
      <c r="C118">
        <v>72</v>
      </c>
    </row>
    <row r="119" spans="1:3" x14ac:dyDescent="0.25">
      <c r="A119">
        <v>219</v>
      </c>
      <c r="C119">
        <v>76</v>
      </c>
    </row>
    <row r="120" spans="1:3" x14ac:dyDescent="0.25">
      <c r="A120">
        <v>220</v>
      </c>
      <c r="C120">
        <v>80</v>
      </c>
    </row>
    <row r="121" spans="1:3" x14ac:dyDescent="0.25">
      <c r="A121">
        <v>221</v>
      </c>
      <c r="C121">
        <v>84</v>
      </c>
    </row>
    <row r="122" spans="1:3" x14ac:dyDescent="0.25">
      <c r="A122">
        <v>222</v>
      </c>
      <c r="C122">
        <v>88</v>
      </c>
    </row>
    <row r="123" spans="1:3" x14ac:dyDescent="0.25">
      <c r="A123">
        <v>223</v>
      </c>
      <c r="C123">
        <v>92</v>
      </c>
    </row>
    <row r="124" spans="1:3" x14ac:dyDescent="0.25">
      <c r="A124">
        <v>224</v>
      </c>
      <c r="C124">
        <v>96</v>
      </c>
    </row>
    <row r="125" spans="1:3" x14ac:dyDescent="0.25">
      <c r="A125">
        <v>225</v>
      </c>
      <c r="C125">
        <v>100</v>
      </c>
    </row>
    <row r="126" spans="1:3" x14ac:dyDescent="0.25">
      <c r="A126">
        <v>226</v>
      </c>
      <c r="C126">
        <v>104</v>
      </c>
    </row>
    <row r="127" spans="1:3" x14ac:dyDescent="0.25">
      <c r="A127">
        <v>227</v>
      </c>
      <c r="C127">
        <v>108</v>
      </c>
    </row>
    <row r="128" spans="1:3" x14ac:dyDescent="0.25">
      <c r="A128">
        <v>228</v>
      </c>
      <c r="C128">
        <v>112</v>
      </c>
    </row>
    <row r="129" spans="1:3" x14ac:dyDescent="0.25">
      <c r="A129">
        <v>229</v>
      </c>
      <c r="C129">
        <v>116</v>
      </c>
    </row>
    <row r="130" spans="1:3" x14ac:dyDescent="0.25">
      <c r="A130">
        <v>230</v>
      </c>
      <c r="C130">
        <v>120</v>
      </c>
    </row>
    <row r="131" spans="1:3" x14ac:dyDescent="0.25">
      <c r="A131">
        <v>231</v>
      </c>
      <c r="C131">
        <v>124</v>
      </c>
    </row>
    <row r="132" spans="1:3" x14ac:dyDescent="0.25">
      <c r="A132">
        <v>232</v>
      </c>
      <c r="C132">
        <v>128</v>
      </c>
    </row>
    <row r="133" spans="1:3" x14ac:dyDescent="0.25">
      <c r="A133">
        <v>233</v>
      </c>
      <c r="C133">
        <v>132</v>
      </c>
    </row>
    <row r="134" spans="1:3" x14ac:dyDescent="0.25">
      <c r="A134">
        <v>234</v>
      </c>
      <c r="C134">
        <v>136</v>
      </c>
    </row>
    <row r="135" spans="1:3" x14ac:dyDescent="0.25">
      <c r="A135">
        <v>235</v>
      </c>
      <c r="C135">
        <v>140</v>
      </c>
    </row>
    <row r="136" spans="1:3" x14ac:dyDescent="0.25">
      <c r="A136">
        <v>236</v>
      </c>
      <c r="C136">
        <v>144</v>
      </c>
    </row>
    <row r="137" spans="1:3" x14ac:dyDescent="0.25">
      <c r="A137">
        <v>237</v>
      </c>
      <c r="C137">
        <v>148</v>
      </c>
    </row>
    <row r="138" spans="1:3" x14ac:dyDescent="0.25">
      <c r="A138">
        <v>238</v>
      </c>
      <c r="C138">
        <v>152</v>
      </c>
    </row>
    <row r="139" spans="1:3" x14ac:dyDescent="0.25">
      <c r="A139">
        <v>239</v>
      </c>
      <c r="C139">
        <v>156</v>
      </c>
    </row>
    <row r="140" spans="1:3" x14ac:dyDescent="0.25">
      <c r="A140">
        <v>240</v>
      </c>
      <c r="C140">
        <v>160</v>
      </c>
    </row>
    <row r="141" spans="1:3" x14ac:dyDescent="0.25">
      <c r="A141">
        <v>241</v>
      </c>
      <c r="C141">
        <v>164</v>
      </c>
    </row>
    <row r="142" spans="1:3" x14ac:dyDescent="0.25">
      <c r="A142">
        <v>242</v>
      </c>
      <c r="C142">
        <v>168</v>
      </c>
    </row>
    <row r="143" spans="1:3" x14ac:dyDescent="0.25">
      <c r="A143">
        <v>243</v>
      </c>
      <c r="C143">
        <v>172</v>
      </c>
    </row>
    <row r="144" spans="1:3" x14ac:dyDescent="0.25">
      <c r="A144">
        <v>244</v>
      </c>
      <c r="C144">
        <v>176</v>
      </c>
    </row>
    <row r="145" spans="1:3" x14ac:dyDescent="0.25">
      <c r="A145">
        <v>245</v>
      </c>
      <c r="C145">
        <v>180</v>
      </c>
    </row>
    <row r="146" spans="1:3" x14ac:dyDescent="0.25">
      <c r="A146">
        <v>246</v>
      </c>
      <c r="C146">
        <v>184</v>
      </c>
    </row>
    <row r="147" spans="1:3" x14ac:dyDescent="0.25">
      <c r="A147">
        <v>247</v>
      </c>
      <c r="C147">
        <v>188</v>
      </c>
    </row>
    <row r="148" spans="1:3" x14ac:dyDescent="0.25">
      <c r="A148">
        <v>248</v>
      </c>
      <c r="C148">
        <v>192</v>
      </c>
    </row>
    <row r="149" spans="1:3" x14ac:dyDescent="0.25">
      <c r="A149">
        <v>249</v>
      </c>
      <c r="C149">
        <v>196</v>
      </c>
    </row>
    <row r="150" spans="1:3" x14ac:dyDescent="0.25">
      <c r="A150">
        <v>250</v>
      </c>
      <c r="C150">
        <v>200</v>
      </c>
    </row>
    <row r="151" spans="1:3" x14ac:dyDescent="0.25">
      <c r="A151">
        <v>251</v>
      </c>
      <c r="C151">
        <v>204</v>
      </c>
    </row>
    <row r="152" spans="1:3" x14ac:dyDescent="0.25">
      <c r="A152">
        <v>252</v>
      </c>
      <c r="C152">
        <v>208</v>
      </c>
    </row>
    <row r="153" spans="1:3" x14ac:dyDescent="0.25">
      <c r="A153">
        <v>253</v>
      </c>
      <c r="C153">
        <v>212</v>
      </c>
    </row>
    <row r="154" spans="1:3" x14ac:dyDescent="0.25">
      <c r="A154">
        <v>254</v>
      </c>
      <c r="C154">
        <v>216</v>
      </c>
    </row>
    <row r="155" spans="1:3" x14ac:dyDescent="0.25">
      <c r="A155">
        <v>255</v>
      </c>
      <c r="C155">
        <v>220</v>
      </c>
    </row>
    <row r="156" spans="1:3" x14ac:dyDescent="0.25">
      <c r="A156">
        <v>256</v>
      </c>
      <c r="C156">
        <v>224</v>
      </c>
    </row>
    <row r="157" spans="1:3" x14ac:dyDescent="0.25">
      <c r="A157">
        <v>257</v>
      </c>
      <c r="C157">
        <v>228</v>
      </c>
    </row>
    <row r="158" spans="1:3" x14ac:dyDescent="0.25">
      <c r="A158">
        <v>258</v>
      </c>
      <c r="C158">
        <v>232</v>
      </c>
    </row>
    <row r="159" spans="1:3" x14ac:dyDescent="0.25">
      <c r="A159">
        <v>259</v>
      </c>
      <c r="C159">
        <v>236</v>
      </c>
    </row>
    <row r="160" spans="1:3" x14ac:dyDescent="0.25">
      <c r="A160">
        <v>260</v>
      </c>
      <c r="C160">
        <v>240</v>
      </c>
    </row>
    <row r="161" spans="1:3" x14ac:dyDescent="0.25">
      <c r="A161">
        <v>261</v>
      </c>
      <c r="C161">
        <v>244</v>
      </c>
    </row>
    <row r="162" spans="1:3" x14ac:dyDescent="0.25">
      <c r="A162">
        <v>262</v>
      </c>
      <c r="C162">
        <v>248</v>
      </c>
    </row>
    <row r="163" spans="1:3" x14ac:dyDescent="0.25">
      <c r="A163">
        <v>263</v>
      </c>
      <c r="C163">
        <v>252</v>
      </c>
    </row>
    <row r="164" spans="1:3" x14ac:dyDescent="0.25">
      <c r="A164">
        <v>264</v>
      </c>
      <c r="C164">
        <v>256</v>
      </c>
    </row>
    <row r="165" spans="1:3" x14ac:dyDescent="0.25">
      <c r="A165">
        <v>265</v>
      </c>
      <c r="C165">
        <v>260</v>
      </c>
    </row>
    <row r="166" spans="1:3" x14ac:dyDescent="0.25">
      <c r="A166">
        <v>266</v>
      </c>
      <c r="C166">
        <v>264</v>
      </c>
    </row>
    <row r="167" spans="1:3" x14ac:dyDescent="0.25">
      <c r="A167">
        <v>267</v>
      </c>
      <c r="C167">
        <v>268</v>
      </c>
    </row>
    <row r="168" spans="1:3" x14ac:dyDescent="0.25">
      <c r="A168">
        <v>268</v>
      </c>
      <c r="C168">
        <v>272</v>
      </c>
    </row>
    <row r="169" spans="1:3" x14ac:dyDescent="0.25">
      <c r="A169">
        <v>269</v>
      </c>
      <c r="C169">
        <v>276</v>
      </c>
    </row>
    <row r="170" spans="1:3" x14ac:dyDescent="0.25">
      <c r="A170">
        <v>270</v>
      </c>
      <c r="C170">
        <v>280</v>
      </c>
    </row>
    <row r="171" spans="1:3" x14ac:dyDescent="0.25">
      <c r="A171">
        <v>271</v>
      </c>
      <c r="C171">
        <v>284</v>
      </c>
    </row>
    <row r="172" spans="1:3" x14ac:dyDescent="0.25">
      <c r="A172">
        <v>272</v>
      </c>
      <c r="C172">
        <v>288</v>
      </c>
    </row>
    <row r="173" spans="1:3" x14ac:dyDescent="0.25">
      <c r="A173">
        <v>273</v>
      </c>
      <c r="C173">
        <v>292</v>
      </c>
    </row>
    <row r="174" spans="1:3" x14ac:dyDescent="0.25">
      <c r="A174">
        <v>274</v>
      </c>
      <c r="C174">
        <v>296</v>
      </c>
    </row>
    <row r="175" spans="1:3" x14ac:dyDescent="0.25">
      <c r="A175">
        <v>275</v>
      </c>
      <c r="C175">
        <v>300</v>
      </c>
    </row>
    <row r="176" spans="1:3" x14ac:dyDescent="0.25">
      <c r="A176">
        <v>276</v>
      </c>
      <c r="C176">
        <v>304</v>
      </c>
    </row>
    <row r="177" spans="1:3" x14ac:dyDescent="0.25">
      <c r="A177">
        <v>277</v>
      </c>
      <c r="C177">
        <v>308</v>
      </c>
    </row>
    <row r="178" spans="1:3" x14ac:dyDescent="0.25">
      <c r="A178">
        <v>278</v>
      </c>
      <c r="C178">
        <v>312</v>
      </c>
    </row>
    <row r="179" spans="1:3" x14ac:dyDescent="0.25">
      <c r="A179">
        <v>279</v>
      </c>
      <c r="C179">
        <v>316</v>
      </c>
    </row>
    <row r="180" spans="1:3" x14ac:dyDescent="0.25">
      <c r="A180">
        <v>280</v>
      </c>
      <c r="C180">
        <v>320</v>
      </c>
    </row>
    <row r="181" spans="1:3" x14ac:dyDescent="0.25">
      <c r="A181">
        <v>281</v>
      </c>
      <c r="C181">
        <v>324</v>
      </c>
    </row>
    <row r="182" spans="1:3" x14ac:dyDescent="0.25">
      <c r="A182">
        <v>282</v>
      </c>
      <c r="C182">
        <v>328</v>
      </c>
    </row>
    <row r="183" spans="1:3" x14ac:dyDescent="0.25">
      <c r="A183">
        <v>283</v>
      </c>
      <c r="C183">
        <v>332</v>
      </c>
    </row>
    <row r="184" spans="1:3" x14ac:dyDescent="0.25">
      <c r="A184">
        <v>284</v>
      </c>
      <c r="C184">
        <v>336</v>
      </c>
    </row>
    <row r="185" spans="1:3" x14ac:dyDescent="0.25">
      <c r="A185">
        <v>285</v>
      </c>
      <c r="C185">
        <v>340</v>
      </c>
    </row>
    <row r="186" spans="1:3" x14ac:dyDescent="0.25">
      <c r="A186">
        <v>286</v>
      </c>
      <c r="C186">
        <v>344</v>
      </c>
    </row>
    <row r="187" spans="1:3" x14ac:dyDescent="0.25">
      <c r="A187">
        <v>287</v>
      </c>
      <c r="C187">
        <v>348</v>
      </c>
    </row>
    <row r="188" spans="1:3" x14ac:dyDescent="0.25">
      <c r="A188">
        <v>288</v>
      </c>
      <c r="C188">
        <v>352</v>
      </c>
    </row>
    <row r="189" spans="1:3" x14ac:dyDescent="0.25">
      <c r="A189">
        <v>289</v>
      </c>
      <c r="C189">
        <v>356</v>
      </c>
    </row>
    <row r="190" spans="1:3" x14ac:dyDescent="0.25">
      <c r="A190">
        <v>290</v>
      </c>
      <c r="C190">
        <v>360</v>
      </c>
    </row>
    <row r="191" spans="1:3" x14ac:dyDescent="0.25">
      <c r="A191">
        <v>291</v>
      </c>
      <c r="C191">
        <v>364</v>
      </c>
    </row>
    <row r="192" spans="1:3" x14ac:dyDescent="0.25">
      <c r="A192">
        <v>292</v>
      </c>
      <c r="C192">
        <v>368</v>
      </c>
    </row>
    <row r="193" spans="1:6" x14ac:dyDescent="0.25">
      <c r="A193">
        <v>293</v>
      </c>
      <c r="C193">
        <v>372</v>
      </c>
    </row>
    <row r="194" spans="1:6" x14ac:dyDescent="0.25">
      <c r="A194">
        <v>294</v>
      </c>
      <c r="C194">
        <v>376</v>
      </c>
    </row>
    <row r="195" spans="1:6" x14ac:dyDescent="0.25">
      <c r="A195">
        <v>295</v>
      </c>
      <c r="C195">
        <v>380</v>
      </c>
    </row>
    <row r="196" spans="1:6" x14ac:dyDescent="0.25">
      <c r="A196">
        <v>296</v>
      </c>
      <c r="C196">
        <v>384</v>
      </c>
    </row>
    <row r="197" spans="1:6" x14ac:dyDescent="0.25">
      <c r="A197">
        <v>297</v>
      </c>
      <c r="C197">
        <v>388</v>
      </c>
    </row>
    <row r="198" spans="1:6" x14ac:dyDescent="0.25">
      <c r="A198">
        <v>298</v>
      </c>
      <c r="C198">
        <v>392</v>
      </c>
    </row>
    <row r="199" spans="1:6" x14ac:dyDescent="0.25">
      <c r="A199">
        <v>299</v>
      </c>
      <c r="C199">
        <v>396</v>
      </c>
    </row>
    <row r="200" spans="1:6" x14ac:dyDescent="0.25">
      <c r="A200">
        <v>300</v>
      </c>
      <c r="B200" t="s">
        <v>1220</v>
      </c>
      <c r="C200">
        <v>0</v>
      </c>
      <c r="D200">
        <v>2550</v>
      </c>
      <c r="E200" t="s">
        <v>59</v>
      </c>
      <c r="F200" t="s">
        <v>308</v>
      </c>
    </row>
    <row r="201" spans="1:6" x14ac:dyDescent="0.25">
      <c r="A201">
        <v>301</v>
      </c>
      <c r="B201" t="s">
        <v>1188</v>
      </c>
      <c r="C201">
        <v>1</v>
      </c>
      <c r="D201">
        <v>54752</v>
      </c>
      <c r="E201" t="s">
        <v>1237</v>
      </c>
      <c r="F201" t="s">
        <v>1242</v>
      </c>
    </row>
    <row r="202" spans="1:6" x14ac:dyDescent="0.25">
      <c r="A202">
        <v>302</v>
      </c>
      <c r="C202">
        <v>2</v>
      </c>
    </row>
    <row r="203" spans="1:6" x14ac:dyDescent="0.25">
      <c r="A203">
        <v>303</v>
      </c>
      <c r="C203">
        <v>3</v>
      </c>
    </row>
    <row r="204" spans="1:6" x14ac:dyDescent="0.25">
      <c r="A204">
        <v>304</v>
      </c>
      <c r="C204">
        <v>4</v>
      </c>
    </row>
    <row r="205" spans="1:6" x14ac:dyDescent="0.25">
      <c r="A205">
        <v>305</v>
      </c>
      <c r="C205">
        <v>5</v>
      </c>
    </row>
    <row r="206" spans="1:6" x14ac:dyDescent="0.25">
      <c r="A206">
        <v>306</v>
      </c>
      <c r="C206">
        <v>6</v>
      </c>
    </row>
    <row r="207" spans="1:6" x14ac:dyDescent="0.25">
      <c r="A207">
        <v>307</v>
      </c>
      <c r="C207">
        <v>7</v>
      </c>
    </row>
    <row r="208" spans="1:6" x14ac:dyDescent="0.25">
      <c r="A208">
        <v>308</v>
      </c>
      <c r="C208">
        <v>8</v>
      </c>
    </row>
    <row r="209" spans="1:3" x14ac:dyDescent="0.25">
      <c r="A209">
        <v>309</v>
      </c>
      <c r="C209">
        <v>9</v>
      </c>
    </row>
    <row r="210" spans="1:3" x14ac:dyDescent="0.25">
      <c r="A210">
        <v>310</v>
      </c>
      <c r="C210">
        <v>10</v>
      </c>
    </row>
    <row r="211" spans="1:3" x14ac:dyDescent="0.25">
      <c r="A211">
        <v>311</v>
      </c>
      <c r="C211">
        <v>11</v>
      </c>
    </row>
    <row r="212" spans="1:3" x14ac:dyDescent="0.25">
      <c r="A212">
        <v>312</v>
      </c>
      <c r="C212">
        <v>12</v>
      </c>
    </row>
    <row r="213" spans="1:3" x14ac:dyDescent="0.25">
      <c r="A213">
        <v>313</v>
      </c>
      <c r="C213">
        <v>13</v>
      </c>
    </row>
    <row r="214" spans="1:3" x14ac:dyDescent="0.25">
      <c r="A214">
        <v>314</v>
      </c>
      <c r="C214">
        <v>14</v>
      </c>
    </row>
    <row r="215" spans="1:3" x14ac:dyDescent="0.25">
      <c r="A215">
        <v>315</v>
      </c>
      <c r="C215">
        <v>15</v>
      </c>
    </row>
    <row r="216" spans="1:3" x14ac:dyDescent="0.25">
      <c r="A216">
        <v>316</v>
      </c>
      <c r="C216">
        <v>16</v>
      </c>
    </row>
    <row r="217" spans="1:3" x14ac:dyDescent="0.25">
      <c r="A217">
        <v>317</v>
      </c>
      <c r="C217">
        <v>17</v>
      </c>
    </row>
    <row r="218" spans="1:3" x14ac:dyDescent="0.25">
      <c r="A218">
        <v>318</v>
      </c>
      <c r="C218">
        <v>18</v>
      </c>
    </row>
    <row r="219" spans="1:3" x14ac:dyDescent="0.25">
      <c r="A219">
        <v>319</v>
      </c>
      <c r="C219">
        <v>19</v>
      </c>
    </row>
    <row r="220" spans="1:3" x14ac:dyDescent="0.25">
      <c r="A220">
        <v>320</v>
      </c>
      <c r="C220">
        <v>20</v>
      </c>
    </row>
    <row r="221" spans="1:3" x14ac:dyDescent="0.25">
      <c r="A221">
        <v>321</v>
      </c>
      <c r="C221">
        <v>21</v>
      </c>
    </row>
    <row r="222" spans="1:3" x14ac:dyDescent="0.25">
      <c r="A222">
        <v>322</v>
      </c>
      <c r="C222">
        <v>22</v>
      </c>
    </row>
    <row r="223" spans="1:3" x14ac:dyDescent="0.25">
      <c r="A223">
        <v>323</v>
      </c>
      <c r="C223">
        <v>23</v>
      </c>
    </row>
    <row r="224" spans="1:3" x14ac:dyDescent="0.25">
      <c r="A224">
        <v>324</v>
      </c>
      <c r="C224">
        <v>24</v>
      </c>
    </row>
    <row r="225" spans="1:3" x14ac:dyDescent="0.25">
      <c r="A225">
        <v>325</v>
      </c>
      <c r="C225">
        <v>25</v>
      </c>
    </row>
    <row r="226" spans="1:3" x14ac:dyDescent="0.25">
      <c r="A226">
        <v>326</v>
      </c>
      <c r="C226">
        <v>26</v>
      </c>
    </row>
    <row r="227" spans="1:3" x14ac:dyDescent="0.25">
      <c r="A227">
        <v>327</v>
      </c>
      <c r="C227">
        <v>27</v>
      </c>
    </row>
    <row r="228" spans="1:3" x14ac:dyDescent="0.25">
      <c r="A228">
        <v>328</v>
      </c>
      <c r="C228">
        <v>28</v>
      </c>
    </row>
    <row r="229" spans="1:3" x14ac:dyDescent="0.25">
      <c r="A229">
        <v>329</v>
      </c>
      <c r="C229">
        <v>29</v>
      </c>
    </row>
    <row r="230" spans="1:3" x14ac:dyDescent="0.25">
      <c r="A230">
        <v>330</v>
      </c>
      <c r="C230">
        <v>30</v>
      </c>
    </row>
    <row r="231" spans="1:3" x14ac:dyDescent="0.25">
      <c r="A231">
        <v>331</v>
      </c>
      <c r="C231">
        <v>31</v>
      </c>
    </row>
    <row r="232" spans="1:3" x14ac:dyDescent="0.25">
      <c r="A232">
        <v>332</v>
      </c>
      <c r="C232">
        <v>32</v>
      </c>
    </row>
    <row r="233" spans="1:3" x14ac:dyDescent="0.25">
      <c r="A233">
        <v>333</v>
      </c>
      <c r="C233">
        <v>33</v>
      </c>
    </row>
    <row r="234" spans="1:3" x14ac:dyDescent="0.25">
      <c r="A234">
        <v>334</v>
      </c>
      <c r="C234">
        <v>34</v>
      </c>
    </row>
    <row r="235" spans="1:3" x14ac:dyDescent="0.25">
      <c r="A235">
        <v>335</v>
      </c>
      <c r="C235">
        <v>35</v>
      </c>
    </row>
    <row r="236" spans="1:3" x14ac:dyDescent="0.25">
      <c r="A236">
        <v>336</v>
      </c>
      <c r="C236">
        <v>36</v>
      </c>
    </row>
    <row r="237" spans="1:3" x14ac:dyDescent="0.25">
      <c r="A237">
        <v>337</v>
      </c>
      <c r="C237">
        <v>37</v>
      </c>
    </row>
    <row r="238" spans="1:3" x14ac:dyDescent="0.25">
      <c r="A238">
        <v>338</v>
      </c>
      <c r="C238">
        <v>38</v>
      </c>
    </row>
    <row r="239" spans="1:3" x14ac:dyDescent="0.25">
      <c r="A239">
        <v>339</v>
      </c>
      <c r="C239">
        <v>39</v>
      </c>
    </row>
    <row r="240" spans="1:3" x14ac:dyDescent="0.25">
      <c r="A240">
        <v>340</v>
      </c>
      <c r="C240">
        <v>40</v>
      </c>
    </row>
    <row r="241" spans="1:3" x14ac:dyDescent="0.25">
      <c r="A241">
        <v>341</v>
      </c>
      <c r="C241">
        <v>41</v>
      </c>
    </row>
    <row r="242" spans="1:3" x14ac:dyDescent="0.25">
      <c r="A242">
        <v>342</v>
      </c>
      <c r="C242">
        <v>42</v>
      </c>
    </row>
    <row r="243" spans="1:3" x14ac:dyDescent="0.25">
      <c r="A243">
        <v>343</v>
      </c>
      <c r="C243">
        <v>43</v>
      </c>
    </row>
    <row r="244" spans="1:3" x14ac:dyDescent="0.25">
      <c r="A244">
        <v>344</v>
      </c>
      <c r="C244">
        <v>44</v>
      </c>
    </row>
    <row r="245" spans="1:3" x14ac:dyDescent="0.25">
      <c r="A245">
        <v>345</v>
      </c>
      <c r="C245">
        <v>45</v>
      </c>
    </row>
    <row r="246" spans="1:3" x14ac:dyDescent="0.25">
      <c r="A246">
        <v>346</v>
      </c>
      <c r="C246">
        <v>46</v>
      </c>
    </row>
    <row r="247" spans="1:3" x14ac:dyDescent="0.25">
      <c r="A247">
        <v>347</v>
      </c>
      <c r="C247">
        <v>47</v>
      </c>
    </row>
    <row r="248" spans="1:3" x14ac:dyDescent="0.25">
      <c r="A248">
        <v>348</v>
      </c>
      <c r="C248">
        <v>48</v>
      </c>
    </row>
    <row r="249" spans="1:3" x14ac:dyDescent="0.25">
      <c r="A249">
        <v>349</v>
      </c>
      <c r="C249">
        <v>49</v>
      </c>
    </row>
    <row r="250" spans="1:3" x14ac:dyDescent="0.25">
      <c r="A250">
        <v>350</v>
      </c>
      <c r="C250">
        <v>50</v>
      </c>
    </row>
    <row r="251" spans="1:3" x14ac:dyDescent="0.25">
      <c r="A251">
        <v>351</v>
      </c>
      <c r="C251">
        <v>51</v>
      </c>
    </row>
    <row r="252" spans="1:3" x14ac:dyDescent="0.25">
      <c r="A252">
        <v>352</v>
      </c>
      <c r="C252">
        <v>52</v>
      </c>
    </row>
    <row r="253" spans="1:3" x14ac:dyDescent="0.25">
      <c r="A253">
        <v>353</v>
      </c>
      <c r="C253">
        <v>53</v>
      </c>
    </row>
    <row r="254" spans="1:3" x14ac:dyDescent="0.25">
      <c r="A254">
        <v>354</v>
      </c>
      <c r="C254">
        <v>54</v>
      </c>
    </row>
    <row r="255" spans="1:3" x14ac:dyDescent="0.25">
      <c r="A255">
        <v>355</v>
      </c>
      <c r="C255">
        <v>55</v>
      </c>
    </row>
    <row r="256" spans="1:3" x14ac:dyDescent="0.25">
      <c r="A256">
        <v>356</v>
      </c>
      <c r="C256">
        <v>56</v>
      </c>
    </row>
    <row r="257" spans="1:3" x14ac:dyDescent="0.25">
      <c r="A257">
        <v>357</v>
      </c>
      <c r="C257">
        <v>57</v>
      </c>
    </row>
    <row r="258" spans="1:3" x14ac:dyDescent="0.25">
      <c r="A258">
        <v>358</v>
      </c>
      <c r="C258">
        <v>58</v>
      </c>
    </row>
    <row r="259" spans="1:3" x14ac:dyDescent="0.25">
      <c r="A259">
        <v>359</v>
      </c>
      <c r="C259">
        <v>59</v>
      </c>
    </row>
    <row r="260" spans="1:3" x14ac:dyDescent="0.25">
      <c r="A260">
        <v>360</v>
      </c>
      <c r="C260">
        <v>60</v>
      </c>
    </row>
    <row r="261" spans="1:3" x14ac:dyDescent="0.25">
      <c r="A261">
        <v>361</v>
      </c>
      <c r="C261">
        <v>61</v>
      </c>
    </row>
    <row r="262" spans="1:3" x14ac:dyDescent="0.25">
      <c r="A262">
        <v>362</v>
      </c>
      <c r="C262">
        <v>62</v>
      </c>
    </row>
    <row r="263" spans="1:3" x14ac:dyDescent="0.25">
      <c r="A263">
        <v>363</v>
      </c>
      <c r="C263">
        <v>63</v>
      </c>
    </row>
    <row r="264" spans="1:3" x14ac:dyDescent="0.25">
      <c r="A264">
        <v>364</v>
      </c>
      <c r="C264">
        <v>64</v>
      </c>
    </row>
    <row r="265" spans="1:3" x14ac:dyDescent="0.25">
      <c r="A265">
        <v>365</v>
      </c>
      <c r="C265">
        <v>65</v>
      </c>
    </row>
    <row r="266" spans="1:3" x14ac:dyDescent="0.25">
      <c r="A266">
        <v>366</v>
      </c>
      <c r="C266">
        <v>66</v>
      </c>
    </row>
    <row r="267" spans="1:3" x14ac:dyDescent="0.25">
      <c r="A267">
        <v>367</v>
      </c>
      <c r="C267">
        <v>67</v>
      </c>
    </row>
    <row r="268" spans="1:3" x14ac:dyDescent="0.25">
      <c r="A268">
        <v>368</v>
      </c>
      <c r="C268">
        <v>68</v>
      </c>
    </row>
    <row r="269" spans="1:3" x14ac:dyDescent="0.25">
      <c r="A269">
        <v>369</v>
      </c>
      <c r="C269">
        <v>69</v>
      </c>
    </row>
    <row r="270" spans="1:3" x14ac:dyDescent="0.25">
      <c r="A270">
        <v>370</v>
      </c>
      <c r="C270">
        <v>70</v>
      </c>
    </row>
    <row r="271" spans="1:3" x14ac:dyDescent="0.25">
      <c r="A271">
        <v>371</v>
      </c>
      <c r="C271">
        <v>71</v>
      </c>
    </row>
    <row r="272" spans="1:3" x14ac:dyDescent="0.25">
      <c r="A272">
        <v>372</v>
      </c>
      <c r="C272">
        <v>72</v>
      </c>
    </row>
    <row r="273" spans="1:3" x14ac:dyDescent="0.25">
      <c r="A273">
        <v>373</v>
      </c>
      <c r="C273">
        <v>73</v>
      </c>
    </row>
    <row r="274" spans="1:3" x14ac:dyDescent="0.25">
      <c r="A274">
        <v>374</v>
      </c>
      <c r="C274">
        <v>74</v>
      </c>
    </row>
    <row r="275" spans="1:3" x14ac:dyDescent="0.25">
      <c r="A275">
        <v>375</v>
      </c>
      <c r="C275">
        <v>75</v>
      </c>
    </row>
    <row r="276" spans="1:3" x14ac:dyDescent="0.25">
      <c r="A276">
        <v>376</v>
      </c>
      <c r="C276">
        <v>76</v>
      </c>
    </row>
    <row r="277" spans="1:3" x14ac:dyDescent="0.25">
      <c r="A277">
        <v>377</v>
      </c>
      <c r="C277">
        <v>77</v>
      </c>
    </row>
    <row r="278" spans="1:3" x14ac:dyDescent="0.25">
      <c r="A278">
        <v>378</v>
      </c>
      <c r="C278">
        <v>78</v>
      </c>
    </row>
    <row r="279" spans="1:3" x14ac:dyDescent="0.25">
      <c r="A279">
        <v>379</v>
      </c>
      <c r="C279">
        <v>79</v>
      </c>
    </row>
    <row r="280" spans="1:3" x14ac:dyDescent="0.25">
      <c r="A280">
        <v>380</v>
      </c>
      <c r="C280">
        <v>80</v>
      </c>
    </row>
    <row r="281" spans="1:3" x14ac:dyDescent="0.25">
      <c r="A281">
        <v>381</v>
      </c>
      <c r="C281">
        <v>81</v>
      </c>
    </row>
    <row r="282" spans="1:3" x14ac:dyDescent="0.25">
      <c r="A282">
        <v>382</v>
      </c>
      <c r="C282">
        <v>82</v>
      </c>
    </row>
    <row r="283" spans="1:3" x14ac:dyDescent="0.25">
      <c r="A283">
        <v>383</v>
      </c>
      <c r="C283">
        <v>83</v>
      </c>
    </row>
    <row r="284" spans="1:3" x14ac:dyDescent="0.25">
      <c r="A284">
        <v>384</v>
      </c>
      <c r="C284">
        <v>84</v>
      </c>
    </row>
    <row r="285" spans="1:3" x14ac:dyDescent="0.25">
      <c r="A285">
        <v>385</v>
      </c>
      <c r="C285">
        <v>85</v>
      </c>
    </row>
    <row r="286" spans="1:3" x14ac:dyDescent="0.25">
      <c r="A286">
        <v>386</v>
      </c>
      <c r="C286">
        <v>86</v>
      </c>
    </row>
    <row r="287" spans="1:3" x14ac:dyDescent="0.25">
      <c r="A287">
        <v>387</v>
      </c>
      <c r="C287">
        <v>87</v>
      </c>
    </row>
    <row r="288" spans="1:3" x14ac:dyDescent="0.25">
      <c r="A288">
        <v>388</v>
      </c>
      <c r="C288">
        <v>88</v>
      </c>
    </row>
    <row r="289" spans="1:6" x14ac:dyDescent="0.25">
      <c r="A289">
        <v>389</v>
      </c>
      <c r="C289">
        <v>89</v>
      </c>
    </row>
    <row r="290" spans="1:6" x14ac:dyDescent="0.25">
      <c r="A290">
        <v>390</v>
      </c>
      <c r="C290">
        <v>90</v>
      </c>
    </row>
    <row r="291" spans="1:6" x14ac:dyDescent="0.25">
      <c r="A291">
        <v>391</v>
      </c>
      <c r="C291">
        <v>91</v>
      </c>
    </row>
    <row r="292" spans="1:6" x14ac:dyDescent="0.25">
      <c r="A292">
        <v>392</v>
      </c>
      <c r="C292">
        <v>92</v>
      </c>
    </row>
    <row r="293" spans="1:6" x14ac:dyDescent="0.25">
      <c r="A293">
        <v>393</v>
      </c>
      <c r="C293">
        <v>93</v>
      </c>
    </row>
    <row r="294" spans="1:6" x14ac:dyDescent="0.25">
      <c r="A294">
        <v>394</v>
      </c>
      <c r="C294">
        <v>94</v>
      </c>
    </row>
    <row r="295" spans="1:6" x14ac:dyDescent="0.25">
      <c r="A295">
        <v>395</v>
      </c>
      <c r="C295">
        <v>95</v>
      </c>
    </row>
    <row r="296" spans="1:6" x14ac:dyDescent="0.25">
      <c r="A296">
        <v>396</v>
      </c>
      <c r="C296">
        <v>96</v>
      </c>
    </row>
    <row r="297" spans="1:6" x14ac:dyDescent="0.25">
      <c r="A297">
        <v>397</v>
      </c>
      <c r="C297">
        <v>97</v>
      </c>
    </row>
    <row r="298" spans="1:6" x14ac:dyDescent="0.25">
      <c r="A298">
        <v>398</v>
      </c>
      <c r="C298">
        <v>98</v>
      </c>
    </row>
    <row r="299" spans="1:6" x14ac:dyDescent="0.25">
      <c r="A299">
        <v>399</v>
      </c>
      <c r="C299">
        <v>99</v>
      </c>
    </row>
    <row r="300" spans="1:6" x14ac:dyDescent="0.25">
      <c r="A300">
        <v>555</v>
      </c>
      <c r="B300" t="s">
        <v>48</v>
      </c>
      <c r="C300" t="s">
        <v>48</v>
      </c>
      <c r="D300">
        <v>14486</v>
      </c>
      <c r="E300" t="s">
        <v>1238</v>
      </c>
      <c r="F300" t="s">
        <v>1243</v>
      </c>
    </row>
    <row r="301" spans="1:6" x14ac:dyDescent="0.25">
      <c r="A301">
        <v>777</v>
      </c>
      <c r="B301" t="s">
        <v>129</v>
      </c>
      <c r="C301" t="s">
        <v>129</v>
      </c>
      <c r="D301">
        <v>6969</v>
      </c>
      <c r="E301" t="s">
        <v>1239</v>
      </c>
      <c r="F301" t="s">
        <v>1135</v>
      </c>
    </row>
    <row r="302" spans="1:6" x14ac:dyDescent="0.25">
      <c r="A302">
        <v>999</v>
      </c>
      <c r="B302" t="s">
        <v>12</v>
      </c>
      <c r="C302" t="s">
        <v>12</v>
      </c>
      <c r="D302">
        <v>999</v>
      </c>
      <c r="E302" t="s">
        <v>331</v>
      </c>
      <c r="F302" t="s">
        <v>331</v>
      </c>
    </row>
    <row r="303" spans="1:6" x14ac:dyDescent="0.25">
      <c r="B303" t="s">
        <v>13</v>
      </c>
      <c r="C303" t="s">
        <v>13</v>
      </c>
      <c r="D303">
        <v>31052</v>
      </c>
      <c r="E303" t="s">
        <v>18</v>
      </c>
      <c r="F303" t="s">
        <v>18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8.25" bestFit="1" customWidth="1"/>
    <col min="2" max="2" width="1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1218</v>
      </c>
      <c r="C2">
        <v>53824</v>
      </c>
      <c r="D2" t="s">
        <v>1244</v>
      </c>
      <c r="E2" t="s">
        <v>1249</v>
      </c>
    </row>
    <row r="3" spans="1:5" x14ac:dyDescent="0.25">
      <c r="A3" t="s">
        <v>975</v>
      </c>
      <c r="C3">
        <v>1</v>
      </c>
      <c r="D3" t="s">
        <v>742</v>
      </c>
      <c r="E3" t="s">
        <v>742</v>
      </c>
    </row>
    <row r="4" spans="1:5" x14ac:dyDescent="0.25">
      <c r="A4" t="s">
        <v>276</v>
      </c>
      <c r="B4" t="s">
        <v>1219</v>
      </c>
      <c r="C4">
        <v>71533</v>
      </c>
      <c r="D4" t="s">
        <v>1245</v>
      </c>
      <c r="E4" t="s">
        <v>1250</v>
      </c>
    </row>
    <row r="5" spans="1:5" x14ac:dyDescent="0.25">
      <c r="A5" t="s">
        <v>1217</v>
      </c>
      <c r="B5" t="s">
        <v>1220</v>
      </c>
      <c r="C5">
        <v>10243</v>
      </c>
      <c r="D5" t="s">
        <v>1246</v>
      </c>
      <c r="E5" t="s">
        <v>571</v>
      </c>
    </row>
    <row r="6" spans="1:5" x14ac:dyDescent="0.25">
      <c r="A6" t="s">
        <v>277</v>
      </c>
      <c r="B6" t="s">
        <v>1188</v>
      </c>
      <c r="C6">
        <v>66588</v>
      </c>
      <c r="D6" t="s">
        <v>1247</v>
      </c>
      <c r="E6" t="s">
        <v>1251</v>
      </c>
    </row>
    <row r="7" spans="1:5" x14ac:dyDescent="0.25">
      <c r="A7" t="s">
        <v>1174</v>
      </c>
      <c r="B7" t="s">
        <v>48</v>
      </c>
      <c r="C7">
        <v>177640</v>
      </c>
      <c r="D7" t="s">
        <v>1248</v>
      </c>
      <c r="E7" t="s">
        <v>1252</v>
      </c>
    </row>
    <row r="8" spans="1:5" x14ac:dyDescent="0.25">
      <c r="A8" t="s">
        <v>137</v>
      </c>
      <c r="B8" t="s">
        <v>129</v>
      </c>
      <c r="C8">
        <v>5585</v>
      </c>
      <c r="D8" t="s">
        <v>98</v>
      </c>
      <c r="E8" t="s">
        <v>1253</v>
      </c>
    </row>
    <row r="9" spans="1:5" x14ac:dyDescent="0.25">
      <c r="A9" t="s">
        <v>139</v>
      </c>
      <c r="B9" t="s">
        <v>12</v>
      </c>
      <c r="C9">
        <v>841</v>
      </c>
      <c r="D9" t="s">
        <v>295</v>
      </c>
      <c r="E9" t="s">
        <v>295</v>
      </c>
    </row>
    <row r="10" spans="1:5" x14ac:dyDescent="0.25">
      <c r="B10" t="s">
        <v>13</v>
      </c>
      <c r="C10">
        <v>32013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1233</v>
      </c>
      <c r="C2">
        <v>379248</v>
      </c>
      <c r="D2" t="s">
        <v>324</v>
      </c>
      <c r="E2" t="s">
        <v>324</v>
      </c>
    </row>
    <row r="3" spans="1:5" x14ac:dyDescent="0.25">
      <c r="B3" t="s">
        <v>1234</v>
      </c>
      <c r="C3">
        <v>39020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1233</v>
      </c>
      <c r="C2">
        <v>379828</v>
      </c>
      <c r="D2" t="s">
        <v>324</v>
      </c>
      <c r="E2" t="s">
        <v>324</v>
      </c>
    </row>
    <row r="3" spans="1:5" x14ac:dyDescent="0.25">
      <c r="B3" t="s">
        <v>1234</v>
      </c>
      <c r="C3">
        <v>38440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workbookViewId="0">
      <selection activeCell="D14" sqref="D14"/>
    </sheetView>
  </sheetViews>
  <sheetFormatPr defaultRowHeight="15" x14ac:dyDescent="0.25"/>
  <cols>
    <col min="1" max="1" width="8.25" bestFit="1" customWidth="1"/>
    <col min="2" max="2" width="18.875" bestFit="1" customWidth="1"/>
    <col min="3" max="3" width="18.8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5145</v>
      </c>
      <c r="B2" t="s">
        <v>1218</v>
      </c>
      <c r="C2">
        <v>7</v>
      </c>
      <c r="D2">
        <v>75888</v>
      </c>
      <c r="E2" t="s">
        <v>1254</v>
      </c>
      <c r="F2" t="s">
        <v>1258</v>
      </c>
    </row>
    <row r="3" spans="1:6" x14ac:dyDescent="0.25">
      <c r="A3" s="2" t="s">
        <v>5146</v>
      </c>
      <c r="C3">
        <v>14</v>
      </c>
    </row>
    <row r="4" spans="1:6" x14ac:dyDescent="0.25">
      <c r="A4" s="2" t="s">
        <v>5147</v>
      </c>
      <c r="C4">
        <v>21</v>
      </c>
    </row>
    <row r="5" spans="1:6" x14ac:dyDescent="0.25">
      <c r="A5" s="2" t="s">
        <v>5148</v>
      </c>
      <c r="C5">
        <v>28</v>
      </c>
    </row>
    <row r="6" spans="1:6" x14ac:dyDescent="0.25">
      <c r="A6" s="2" t="s">
        <v>5149</v>
      </c>
      <c r="C6">
        <v>35</v>
      </c>
    </row>
    <row r="7" spans="1:6" x14ac:dyDescent="0.25">
      <c r="A7" s="2" t="s">
        <v>5150</v>
      </c>
      <c r="C7">
        <v>42</v>
      </c>
    </row>
    <row r="8" spans="1:6" x14ac:dyDescent="0.25">
      <c r="A8" s="2" t="s">
        <v>5151</v>
      </c>
      <c r="C8">
        <v>49</v>
      </c>
    </row>
    <row r="9" spans="1:6" x14ac:dyDescent="0.25">
      <c r="A9" s="2" t="s">
        <v>5152</v>
      </c>
      <c r="C9">
        <v>56</v>
      </c>
    </row>
    <row r="10" spans="1:6" x14ac:dyDescent="0.25">
      <c r="A10" s="2" t="s">
        <v>5153</v>
      </c>
      <c r="C10">
        <v>63</v>
      </c>
    </row>
    <row r="11" spans="1:6" x14ac:dyDescent="0.25">
      <c r="A11" s="2" t="s">
        <v>5154</v>
      </c>
      <c r="C11">
        <v>70</v>
      </c>
    </row>
    <row r="12" spans="1:6" x14ac:dyDescent="0.25">
      <c r="A12" s="2" t="s">
        <v>5155</v>
      </c>
      <c r="C12">
        <v>77</v>
      </c>
    </row>
    <row r="13" spans="1:6" x14ac:dyDescent="0.25">
      <c r="A13" s="2" t="s">
        <v>5156</v>
      </c>
      <c r="C13">
        <v>84</v>
      </c>
    </row>
    <row r="14" spans="1:6" x14ac:dyDescent="0.25">
      <c r="A14" s="2" t="s">
        <v>5157</v>
      </c>
      <c r="C14">
        <v>91</v>
      </c>
    </row>
    <row r="15" spans="1:6" x14ac:dyDescent="0.25">
      <c r="A15" s="2" t="s">
        <v>5158</v>
      </c>
      <c r="C15">
        <v>98</v>
      </c>
    </row>
    <row r="16" spans="1:6" x14ac:dyDescent="0.25">
      <c r="A16" s="2" t="s">
        <v>5159</v>
      </c>
      <c r="C16">
        <v>105</v>
      </c>
    </row>
    <row r="17" spans="1:3" x14ac:dyDescent="0.25">
      <c r="A17" s="2" t="s">
        <v>5160</v>
      </c>
      <c r="C17">
        <v>112</v>
      </c>
    </row>
    <row r="18" spans="1:3" x14ac:dyDescent="0.25">
      <c r="A18" s="2" t="s">
        <v>5161</v>
      </c>
      <c r="C18">
        <v>119</v>
      </c>
    </row>
    <row r="19" spans="1:3" x14ac:dyDescent="0.25">
      <c r="A19" s="2" t="s">
        <v>5162</v>
      </c>
      <c r="C19">
        <v>126</v>
      </c>
    </row>
    <row r="20" spans="1:3" x14ac:dyDescent="0.25">
      <c r="A20" s="2" t="s">
        <v>5163</v>
      </c>
      <c r="C20">
        <v>133</v>
      </c>
    </row>
    <row r="21" spans="1:3" x14ac:dyDescent="0.25">
      <c r="A21" s="2" t="s">
        <v>5164</v>
      </c>
      <c r="C21">
        <v>140</v>
      </c>
    </row>
    <row r="22" spans="1:3" x14ac:dyDescent="0.25">
      <c r="A22" s="2" t="s">
        <v>5165</v>
      </c>
      <c r="C22">
        <v>147</v>
      </c>
    </row>
    <row r="23" spans="1:3" x14ac:dyDescent="0.25">
      <c r="A23" s="2" t="s">
        <v>5166</v>
      </c>
      <c r="C23">
        <v>154</v>
      </c>
    </row>
    <row r="24" spans="1:3" x14ac:dyDescent="0.25">
      <c r="A24" s="2" t="s">
        <v>5167</v>
      </c>
      <c r="C24">
        <v>161</v>
      </c>
    </row>
    <row r="25" spans="1:3" x14ac:dyDescent="0.25">
      <c r="A25" s="2" t="s">
        <v>5168</v>
      </c>
      <c r="C25">
        <v>168</v>
      </c>
    </row>
    <row r="26" spans="1:3" x14ac:dyDescent="0.25">
      <c r="A26" s="2" t="s">
        <v>5169</v>
      </c>
      <c r="C26">
        <v>175</v>
      </c>
    </row>
    <row r="27" spans="1:3" x14ac:dyDescent="0.25">
      <c r="A27" s="2" t="s">
        <v>5170</v>
      </c>
      <c r="C27">
        <v>182</v>
      </c>
    </row>
    <row r="28" spans="1:3" x14ac:dyDescent="0.25">
      <c r="A28" s="2" t="s">
        <v>5171</v>
      </c>
      <c r="C28">
        <v>189</v>
      </c>
    </row>
    <row r="29" spans="1:3" x14ac:dyDescent="0.25">
      <c r="A29" s="2" t="s">
        <v>5172</v>
      </c>
      <c r="C29">
        <v>196</v>
      </c>
    </row>
    <row r="30" spans="1:3" x14ac:dyDescent="0.25">
      <c r="A30" s="2" t="s">
        <v>5173</v>
      </c>
      <c r="C30">
        <v>203</v>
      </c>
    </row>
    <row r="31" spans="1:3" x14ac:dyDescent="0.25">
      <c r="A31" s="2" t="s">
        <v>5174</v>
      </c>
      <c r="C31">
        <v>210</v>
      </c>
    </row>
    <row r="32" spans="1:3" x14ac:dyDescent="0.25">
      <c r="A32" s="2" t="s">
        <v>5175</v>
      </c>
      <c r="C32">
        <v>217</v>
      </c>
    </row>
    <row r="33" spans="1:3" x14ac:dyDescent="0.25">
      <c r="A33" s="2" t="s">
        <v>5176</v>
      </c>
      <c r="C33">
        <v>224</v>
      </c>
    </row>
    <row r="34" spans="1:3" x14ac:dyDescent="0.25">
      <c r="A34" s="2" t="s">
        <v>5177</v>
      </c>
      <c r="C34">
        <v>231</v>
      </c>
    </row>
    <row r="35" spans="1:3" x14ac:dyDescent="0.25">
      <c r="A35" s="2" t="s">
        <v>5178</v>
      </c>
      <c r="C35">
        <v>238</v>
      </c>
    </row>
    <row r="36" spans="1:3" x14ac:dyDescent="0.25">
      <c r="A36" s="2" t="s">
        <v>5179</v>
      </c>
      <c r="C36">
        <v>245</v>
      </c>
    </row>
    <row r="37" spans="1:3" x14ac:dyDescent="0.25">
      <c r="A37" s="2" t="s">
        <v>5180</v>
      </c>
      <c r="C37">
        <v>252</v>
      </c>
    </row>
    <row r="38" spans="1:3" x14ac:dyDescent="0.25">
      <c r="A38" s="2" t="s">
        <v>5181</v>
      </c>
      <c r="C38">
        <v>259</v>
      </c>
    </row>
    <row r="39" spans="1:3" x14ac:dyDescent="0.25">
      <c r="A39" s="2" t="s">
        <v>5182</v>
      </c>
      <c r="C39">
        <v>266</v>
      </c>
    </row>
    <row r="40" spans="1:3" x14ac:dyDescent="0.25">
      <c r="A40" s="2" t="s">
        <v>5183</v>
      </c>
      <c r="C40">
        <v>273</v>
      </c>
    </row>
    <row r="41" spans="1:3" x14ac:dyDescent="0.25">
      <c r="A41" s="2" t="s">
        <v>5184</v>
      </c>
      <c r="C41">
        <v>280</v>
      </c>
    </row>
    <row r="42" spans="1:3" x14ac:dyDescent="0.25">
      <c r="A42" s="2" t="s">
        <v>5185</v>
      </c>
      <c r="C42">
        <v>287</v>
      </c>
    </row>
    <row r="43" spans="1:3" x14ac:dyDescent="0.25">
      <c r="A43" s="2" t="s">
        <v>5186</v>
      </c>
      <c r="C43">
        <v>294</v>
      </c>
    </row>
    <row r="44" spans="1:3" x14ac:dyDescent="0.25">
      <c r="A44" s="2" t="s">
        <v>5187</v>
      </c>
      <c r="C44">
        <v>301</v>
      </c>
    </row>
    <row r="45" spans="1:3" x14ac:dyDescent="0.25">
      <c r="A45" s="2" t="s">
        <v>5188</v>
      </c>
      <c r="C45">
        <v>308</v>
      </c>
    </row>
    <row r="46" spans="1:3" x14ac:dyDescent="0.25">
      <c r="A46" s="2" t="s">
        <v>5189</v>
      </c>
      <c r="C46">
        <v>315</v>
      </c>
    </row>
    <row r="47" spans="1:3" x14ac:dyDescent="0.25">
      <c r="A47" s="2" t="s">
        <v>5190</v>
      </c>
      <c r="C47">
        <v>322</v>
      </c>
    </row>
    <row r="48" spans="1:3" x14ac:dyDescent="0.25">
      <c r="A48" s="2" t="s">
        <v>5191</v>
      </c>
      <c r="C48">
        <v>329</v>
      </c>
    </row>
    <row r="49" spans="1:3" x14ac:dyDescent="0.25">
      <c r="A49" s="2" t="s">
        <v>5192</v>
      </c>
      <c r="C49">
        <v>336</v>
      </c>
    </row>
    <row r="50" spans="1:3" x14ac:dyDescent="0.25">
      <c r="A50" s="2" t="s">
        <v>5193</v>
      </c>
      <c r="C50">
        <v>343</v>
      </c>
    </row>
    <row r="51" spans="1:3" x14ac:dyDescent="0.25">
      <c r="A51" s="2" t="s">
        <v>5194</v>
      </c>
      <c r="C51">
        <v>350</v>
      </c>
    </row>
    <row r="52" spans="1:3" x14ac:dyDescent="0.25">
      <c r="A52" s="2" t="s">
        <v>5195</v>
      </c>
      <c r="C52">
        <v>357</v>
      </c>
    </row>
    <row r="53" spans="1:3" x14ac:dyDescent="0.25">
      <c r="A53" s="2" t="s">
        <v>5196</v>
      </c>
      <c r="C53">
        <v>364</v>
      </c>
    </row>
    <row r="54" spans="1:3" x14ac:dyDescent="0.25">
      <c r="A54" s="2" t="s">
        <v>5197</v>
      </c>
      <c r="C54">
        <v>371</v>
      </c>
    </row>
    <row r="55" spans="1:3" x14ac:dyDescent="0.25">
      <c r="A55" s="2" t="s">
        <v>5198</v>
      </c>
      <c r="C55">
        <v>378</v>
      </c>
    </row>
    <row r="56" spans="1:3" x14ac:dyDescent="0.25">
      <c r="A56" s="2" t="s">
        <v>5199</v>
      </c>
      <c r="C56">
        <v>385</v>
      </c>
    </row>
    <row r="57" spans="1:3" x14ac:dyDescent="0.25">
      <c r="A57" s="2" t="s">
        <v>5200</v>
      </c>
      <c r="C57">
        <v>392</v>
      </c>
    </row>
    <row r="58" spans="1:3" x14ac:dyDescent="0.25">
      <c r="A58" s="2" t="s">
        <v>5201</v>
      </c>
      <c r="C58">
        <v>399</v>
      </c>
    </row>
    <row r="59" spans="1:3" x14ac:dyDescent="0.25">
      <c r="A59" s="2" t="s">
        <v>5202</v>
      </c>
      <c r="C59">
        <v>406</v>
      </c>
    </row>
    <row r="60" spans="1:3" x14ac:dyDescent="0.25">
      <c r="A60" s="2" t="s">
        <v>5203</v>
      </c>
      <c r="C60">
        <v>413</v>
      </c>
    </row>
    <row r="61" spans="1:3" x14ac:dyDescent="0.25">
      <c r="A61" s="2" t="s">
        <v>5204</v>
      </c>
      <c r="C61">
        <v>420</v>
      </c>
    </row>
    <row r="62" spans="1:3" x14ac:dyDescent="0.25">
      <c r="A62" s="2" t="s">
        <v>5205</v>
      </c>
      <c r="C62">
        <v>427</v>
      </c>
    </row>
    <row r="63" spans="1:3" x14ac:dyDescent="0.25">
      <c r="A63" s="2" t="s">
        <v>5206</v>
      </c>
      <c r="C63">
        <v>434</v>
      </c>
    </row>
    <row r="64" spans="1:3" x14ac:dyDescent="0.25">
      <c r="A64" s="2" t="s">
        <v>5207</v>
      </c>
      <c r="C64">
        <v>441</v>
      </c>
    </row>
    <row r="65" spans="1:3" x14ac:dyDescent="0.25">
      <c r="A65" s="2" t="s">
        <v>5208</v>
      </c>
      <c r="C65">
        <v>448</v>
      </c>
    </row>
    <row r="66" spans="1:3" x14ac:dyDescent="0.25">
      <c r="A66" s="2" t="s">
        <v>5209</v>
      </c>
      <c r="C66">
        <v>455</v>
      </c>
    </row>
    <row r="67" spans="1:3" x14ac:dyDescent="0.25">
      <c r="A67" s="2" t="s">
        <v>5210</v>
      </c>
      <c r="C67">
        <v>462</v>
      </c>
    </row>
    <row r="68" spans="1:3" x14ac:dyDescent="0.25">
      <c r="A68" s="2" t="s">
        <v>5211</v>
      </c>
      <c r="C68">
        <v>469</v>
      </c>
    </row>
    <row r="69" spans="1:3" x14ac:dyDescent="0.25">
      <c r="A69" s="2" t="s">
        <v>5212</v>
      </c>
      <c r="C69">
        <v>476</v>
      </c>
    </row>
    <row r="70" spans="1:3" x14ac:dyDescent="0.25">
      <c r="A70" s="2" t="s">
        <v>5213</v>
      </c>
      <c r="C70">
        <v>483</v>
      </c>
    </row>
    <row r="71" spans="1:3" x14ac:dyDescent="0.25">
      <c r="A71" s="2" t="s">
        <v>5214</v>
      </c>
      <c r="C71">
        <v>490</v>
      </c>
    </row>
    <row r="72" spans="1:3" x14ac:dyDescent="0.25">
      <c r="A72" s="2" t="s">
        <v>5215</v>
      </c>
      <c r="C72">
        <v>497</v>
      </c>
    </row>
    <row r="73" spans="1:3" x14ac:dyDescent="0.25">
      <c r="A73" s="2" t="s">
        <v>5216</v>
      </c>
      <c r="C73">
        <v>504</v>
      </c>
    </row>
    <row r="74" spans="1:3" x14ac:dyDescent="0.25">
      <c r="A74" s="2" t="s">
        <v>5217</v>
      </c>
      <c r="C74">
        <v>511</v>
      </c>
    </row>
    <row r="75" spans="1:3" x14ac:dyDescent="0.25">
      <c r="A75" s="2" t="s">
        <v>5218</v>
      </c>
      <c r="C75">
        <v>518</v>
      </c>
    </row>
    <row r="76" spans="1:3" x14ac:dyDescent="0.25">
      <c r="A76" s="2" t="s">
        <v>5219</v>
      </c>
      <c r="C76">
        <v>525</v>
      </c>
    </row>
    <row r="77" spans="1:3" x14ac:dyDescent="0.25">
      <c r="A77" s="2" t="s">
        <v>5220</v>
      </c>
      <c r="C77">
        <v>532</v>
      </c>
    </row>
    <row r="78" spans="1:3" x14ac:dyDescent="0.25">
      <c r="A78" s="2" t="s">
        <v>5221</v>
      </c>
      <c r="C78">
        <v>539</v>
      </c>
    </row>
    <row r="79" spans="1:3" x14ac:dyDescent="0.25">
      <c r="A79" s="2" t="s">
        <v>5222</v>
      </c>
      <c r="C79">
        <v>546</v>
      </c>
    </row>
    <row r="80" spans="1:3" x14ac:dyDescent="0.25">
      <c r="A80" s="2" t="s">
        <v>5223</v>
      </c>
      <c r="C80">
        <v>553</v>
      </c>
    </row>
    <row r="81" spans="1:3" x14ac:dyDescent="0.25">
      <c r="A81" s="2" t="s">
        <v>5224</v>
      </c>
      <c r="C81">
        <v>560</v>
      </c>
    </row>
    <row r="82" spans="1:3" x14ac:dyDescent="0.25">
      <c r="A82" s="2" t="s">
        <v>5225</v>
      </c>
      <c r="C82">
        <v>567</v>
      </c>
    </row>
    <row r="83" spans="1:3" x14ac:dyDescent="0.25">
      <c r="A83" s="2" t="s">
        <v>5226</v>
      </c>
      <c r="C83">
        <v>574</v>
      </c>
    </row>
    <row r="84" spans="1:3" x14ac:dyDescent="0.25">
      <c r="A84" s="2" t="s">
        <v>5227</v>
      </c>
      <c r="C84">
        <v>581</v>
      </c>
    </row>
    <row r="85" spans="1:3" x14ac:dyDescent="0.25">
      <c r="A85" s="2" t="s">
        <v>5228</v>
      </c>
      <c r="C85">
        <v>588</v>
      </c>
    </row>
    <row r="86" spans="1:3" x14ac:dyDescent="0.25">
      <c r="A86" s="2" t="s">
        <v>5229</v>
      </c>
      <c r="C86">
        <v>595</v>
      </c>
    </row>
    <row r="87" spans="1:3" x14ac:dyDescent="0.25">
      <c r="A87" s="2" t="s">
        <v>5230</v>
      </c>
      <c r="C87">
        <v>602</v>
      </c>
    </row>
    <row r="88" spans="1:3" x14ac:dyDescent="0.25">
      <c r="A88" s="2" t="s">
        <v>5231</v>
      </c>
      <c r="C88">
        <v>609</v>
      </c>
    </row>
    <row r="89" spans="1:3" x14ac:dyDescent="0.25">
      <c r="A89" s="2" t="s">
        <v>5232</v>
      </c>
      <c r="C89">
        <v>616</v>
      </c>
    </row>
    <row r="90" spans="1:3" x14ac:dyDescent="0.25">
      <c r="A90" s="2" t="s">
        <v>5233</v>
      </c>
      <c r="C90">
        <v>623</v>
      </c>
    </row>
    <row r="91" spans="1:3" x14ac:dyDescent="0.25">
      <c r="A91" s="2" t="s">
        <v>5234</v>
      </c>
      <c r="C91">
        <v>630</v>
      </c>
    </row>
    <row r="92" spans="1:3" x14ac:dyDescent="0.25">
      <c r="A92" s="2" t="s">
        <v>5235</v>
      </c>
      <c r="C92">
        <v>637</v>
      </c>
    </row>
    <row r="93" spans="1:3" x14ac:dyDescent="0.25">
      <c r="A93" s="2" t="s">
        <v>5236</v>
      </c>
      <c r="C93">
        <v>644</v>
      </c>
    </row>
    <row r="94" spans="1:3" x14ac:dyDescent="0.25">
      <c r="A94" s="2" t="s">
        <v>5237</v>
      </c>
      <c r="C94">
        <v>651</v>
      </c>
    </row>
    <row r="95" spans="1:3" x14ac:dyDescent="0.25">
      <c r="A95" s="2" t="s">
        <v>5238</v>
      </c>
      <c r="C95">
        <v>658</v>
      </c>
    </row>
    <row r="96" spans="1:3" x14ac:dyDescent="0.25">
      <c r="A96" s="2" t="s">
        <v>5239</v>
      </c>
      <c r="C96">
        <v>665</v>
      </c>
    </row>
    <row r="97" spans="1:6" x14ac:dyDescent="0.25">
      <c r="A97" s="2" t="s">
        <v>5240</v>
      </c>
      <c r="C97">
        <v>672</v>
      </c>
    </row>
    <row r="98" spans="1:6" x14ac:dyDescent="0.25">
      <c r="A98" s="2" t="s">
        <v>5241</v>
      </c>
      <c r="C98">
        <v>679</v>
      </c>
    </row>
    <row r="99" spans="1:6" x14ac:dyDescent="0.25">
      <c r="A99" s="2" t="s">
        <v>5242</v>
      </c>
      <c r="C99">
        <v>686</v>
      </c>
    </row>
    <row r="100" spans="1:6" x14ac:dyDescent="0.25">
      <c r="A100" s="2" t="s">
        <v>5243</v>
      </c>
      <c r="C100">
        <v>693</v>
      </c>
    </row>
    <row r="101" spans="1:6" x14ac:dyDescent="0.25">
      <c r="A101" s="2" t="s">
        <v>975</v>
      </c>
      <c r="B101" t="s">
        <v>1219</v>
      </c>
      <c r="C101">
        <v>0</v>
      </c>
      <c r="D101">
        <v>184642</v>
      </c>
      <c r="E101" t="s">
        <v>1255</v>
      </c>
      <c r="F101" t="s">
        <v>1259</v>
      </c>
    </row>
    <row r="102" spans="1:6" x14ac:dyDescent="0.25">
      <c r="A102" s="2" t="s">
        <v>2637</v>
      </c>
      <c r="C102">
        <v>1</v>
      </c>
    </row>
    <row r="103" spans="1:6" x14ac:dyDescent="0.25">
      <c r="A103" s="2" t="s">
        <v>2638</v>
      </c>
      <c r="C103">
        <v>2</v>
      </c>
    </row>
    <row r="104" spans="1:6" x14ac:dyDescent="0.25">
      <c r="A104" s="2" t="s">
        <v>2639</v>
      </c>
      <c r="C104">
        <v>3</v>
      </c>
    </row>
    <row r="105" spans="1:6" x14ac:dyDescent="0.25">
      <c r="A105" s="2" t="s">
        <v>2640</v>
      </c>
      <c r="C105">
        <v>4</v>
      </c>
    </row>
    <row r="106" spans="1:6" x14ac:dyDescent="0.25">
      <c r="A106" s="2" t="s">
        <v>2641</v>
      </c>
      <c r="C106">
        <v>5</v>
      </c>
    </row>
    <row r="107" spans="1:6" x14ac:dyDescent="0.25">
      <c r="A107" s="2" t="s">
        <v>2642</v>
      </c>
      <c r="C107">
        <v>6</v>
      </c>
    </row>
    <row r="108" spans="1:6" x14ac:dyDescent="0.25">
      <c r="A108" s="2" t="s">
        <v>2643</v>
      </c>
      <c r="C108">
        <v>7</v>
      </c>
    </row>
    <row r="109" spans="1:6" x14ac:dyDescent="0.25">
      <c r="A109" s="2" t="s">
        <v>2644</v>
      </c>
      <c r="C109">
        <v>8</v>
      </c>
    </row>
    <row r="110" spans="1:6" x14ac:dyDescent="0.25">
      <c r="A110" s="2" t="s">
        <v>2645</v>
      </c>
      <c r="C110">
        <v>9</v>
      </c>
    </row>
    <row r="111" spans="1:6" x14ac:dyDescent="0.25">
      <c r="A111" s="2" t="s">
        <v>2646</v>
      </c>
      <c r="C111">
        <v>10</v>
      </c>
    </row>
    <row r="112" spans="1:6" x14ac:dyDescent="0.25">
      <c r="A112" s="2" t="s">
        <v>2647</v>
      </c>
      <c r="C112">
        <v>11</v>
      </c>
    </row>
    <row r="113" spans="1:3" x14ac:dyDescent="0.25">
      <c r="A113" s="2" t="s">
        <v>2648</v>
      </c>
      <c r="C113">
        <v>12</v>
      </c>
    </row>
    <row r="114" spans="1:3" x14ac:dyDescent="0.25">
      <c r="A114" s="2" t="s">
        <v>2649</v>
      </c>
      <c r="C114">
        <v>13</v>
      </c>
    </row>
    <row r="115" spans="1:3" x14ac:dyDescent="0.25">
      <c r="A115" s="2" t="s">
        <v>2650</v>
      </c>
      <c r="C115">
        <v>14</v>
      </c>
    </row>
    <row r="116" spans="1:3" x14ac:dyDescent="0.25">
      <c r="A116" s="2" t="s">
        <v>2651</v>
      </c>
      <c r="C116">
        <v>15</v>
      </c>
    </row>
    <row r="117" spans="1:3" x14ac:dyDescent="0.25">
      <c r="A117" s="2" t="s">
        <v>2652</v>
      </c>
      <c r="C117">
        <v>16</v>
      </c>
    </row>
    <row r="118" spans="1:3" x14ac:dyDescent="0.25">
      <c r="A118" s="2" t="s">
        <v>2653</v>
      </c>
      <c r="C118">
        <v>17</v>
      </c>
    </row>
    <row r="119" spans="1:3" x14ac:dyDescent="0.25">
      <c r="A119" s="2" t="s">
        <v>2654</v>
      </c>
      <c r="C119">
        <v>18</v>
      </c>
    </row>
    <row r="120" spans="1:3" x14ac:dyDescent="0.25">
      <c r="A120" s="2" t="s">
        <v>2655</v>
      </c>
      <c r="C120">
        <v>19</v>
      </c>
    </row>
    <row r="121" spans="1:3" x14ac:dyDescent="0.25">
      <c r="A121" s="2" t="s">
        <v>2656</v>
      </c>
      <c r="C121">
        <v>20</v>
      </c>
    </row>
    <row r="122" spans="1:3" x14ac:dyDescent="0.25">
      <c r="A122" s="2" t="s">
        <v>2657</v>
      </c>
      <c r="C122">
        <v>21</v>
      </c>
    </row>
    <row r="123" spans="1:3" x14ac:dyDescent="0.25">
      <c r="A123" s="2" t="s">
        <v>2658</v>
      </c>
      <c r="C123">
        <v>22</v>
      </c>
    </row>
    <row r="124" spans="1:3" x14ac:dyDescent="0.25">
      <c r="A124" s="2" t="s">
        <v>2659</v>
      </c>
      <c r="C124">
        <v>23</v>
      </c>
    </row>
    <row r="125" spans="1:3" x14ac:dyDescent="0.25">
      <c r="A125" s="2" t="s">
        <v>2660</v>
      </c>
      <c r="C125">
        <v>24</v>
      </c>
    </row>
    <row r="126" spans="1:3" x14ac:dyDescent="0.25">
      <c r="A126" s="2" t="s">
        <v>2661</v>
      </c>
      <c r="C126">
        <v>25</v>
      </c>
    </row>
    <row r="127" spans="1:3" x14ac:dyDescent="0.25">
      <c r="A127" s="2" t="s">
        <v>2662</v>
      </c>
      <c r="C127">
        <v>26</v>
      </c>
    </row>
    <row r="128" spans="1:3" x14ac:dyDescent="0.25">
      <c r="A128" s="2" t="s">
        <v>2663</v>
      </c>
      <c r="C128">
        <v>27</v>
      </c>
    </row>
    <row r="129" spans="1:3" x14ac:dyDescent="0.25">
      <c r="A129" s="2" t="s">
        <v>2664</v>
      </c>
      <c r="C129">
        <v>28</v>
      </c>
    </row>
    <row r="130" spans="1:3" x14ac:dyDescent="0.25">
      <c r="A130" s="2" t="s">
        <v>2665</v>
      </c>
      <c r="C130">
        <v>29</v>
      </c>
    </row>
    <row r="131" spans="1:3" x14ac:dyDescent="0.25">
      <c r="A131" s="2" t="s">
        <v>2666</v>
      </c>
      <c r="C131">
        <v>30</v>
      </c>
    </row>
    <row r="132" spans="1:3" x14ac:dyDescent="0.25">
      <c r="A132" s="2" t="s">
        <v>2667</v>
      </c>
      <c r="C132">
        <v>31</v>
      </c>
    </row>
    <row r="133" spans="1:3" x14ac:dyDescent="0.25">
      <c r="A133" s="2" t="s">
        <v>2668</v>
      </c>
      <c r="C133">
        <v>32</v>
      </c>
    </row>
    <row r="134" spans="1:3" x14ac:dyDescent="0.25">
      <c r="A134" s="2" t="s">
        <v>2669</v>
      </c>
      <c r="C134">
        <v>33</v>
      </c>
    </row>
    <row r="135" spans="1:3" x14ac:dyDescent="0.25">
      <c r="A135" s="2" t="s">
        <v>2670</v>
      </c>
      <c r="C135">
        <v>34</v>
      </c>
    </row>
    <row r="136" spans="1:3" x14ac:dyDescent="0.25">
      <c r="A136" s="2" t="s">
        <v>2671</v>
      </c>
      <c r="C136">
        <v>35</v>
      </c>
    </row>
    <row r="137" spans="1:3" x14ac:dyDescent="0.25">
      <c r="A137" s="2" t="s">
        <v>2672</v>
      </c>
      <c r="C137">
        <v>36</v>
      </c>
    </row>
    <row r="138" spans="1:3" x14ac:dyDescent="0.25">
      <c r="A138" s="2" t="s">
        <v>2673</v>
      </c>
      <c r="C138">
        <v>37</v>
      </c>
    </row>
    <row r="139" spans="1:3" x14ac:dyDescent="0.25">
      <c r="A139" s="2" t="s">
        <v>2674</v>
      </c>
      <c r="C139">
        <v>38</v>
      </c>
    </row>
    <row r="140" spans="1:3" x14ac:dyDescent="0.25">
      <c r="A140" s="2" t="s">
        <v>2675</v>
      </c>
      <c r="C140">
        <v>39</v>
      </c>
    </row>
    <row r="141" spans="1:3" x14ac:dyDescent="0.25">
      <c r="A141" s="2" t="s">
        <v>2676</v>
      </c>
      <c r="C141">
        <v>40</v>
      </c>
    </row>
    <row r="142" spans="1:3" x14ac:dyDescent="0.25">
      <c r="A142" s="2" t="s">
        <v>2677</v>
      </c>
      <c r="C142">
        <v>41</v>
      </c>
    </row>
    <row r="143" spans="1:3" x14ac:dyDescent="0.25">
      <c r="A143" s="2" t="s">
        <v>2678</v>
      </c>
      <c r="C143">
        <v>42</v>
      </c>
    </row>
    <row r="144" spans="1:3" x14ac:dyDescent="0.25">
      <c r="A144" s="2" t="s">
        <v>2679</v>
      </c>
      <c r="C144">
        <v>43</v>
      </c>
    </row>
    <row r="145" spans="1:3" x14ac:dyDescent="0.25">
      <c r="A145" s="2" t="s">
        <v>2680</v>
      </c>
      <c r="C145">
        <v>44</v>
      </c>
    </row>
    <row r="146" spans="1:3" x14ac:dyDescent="0.25">
      <c r="A146" s="2" t="s">
        <v>2681</v>
      </c>
      <c r="C146">
        <v>45</v>
      </c>
    </row>
    <row r="147" spans="1:3" x14ac:dyDescent="0.25">
      <c r="A147" s="2" t="s">
        <v>2682</v>
      </c>
      <c r="C147">
        <v>46</v>
      </c>
    </row>
    <row r="148" spans="1:3" x14ac:dyDescent="0.25">
      <c r="A148" s="2" t="s">
        <v>2683</v>
      </c>
      <c r="C148">
        <v>47</v>
      </c>
    </row>
    <row r="149" spans="1:3" x14ac:dyDescent="0.25">
      <c r="A149" s="2" t="s">
        <v>2684</v>
      </c>
      <c r="C149">
        <v>48</v>
      </c>
    </row>
    <row r="150" spans="1:3" x14ac:dyDescent="0.25">
      <c r="A150" s="2" t="s">
        <v>2685</v>
      </c>
      <c r="C150">
        <v>49</v>
      </c>
    </row>
    <row r="151" spans="1:3" x14ac:dyDescent="0.25">
      <c r="A151" s="2" t="s">
        <v>2686</v>
      </c>
      <c r="C151">
        <v>50</v>
      </c>
    </row>
    <row r="152" spans="1:3" x14ac:dyDescent="0.25">
      <c r="A152" s="2" t="s">
        <v>2687</v>
      </c>
      <c r="C152">
        <v>51</v>
      </c>
    </row>
    <row r="153" spans="1:3" x14ac:dyDescent="0.25">
      <c r="A153" s="2" t="s">
        <v>2688</v>
      </c>
      <c r="C153">
        <v>52</v>
      </c>
    </row>
    <row r="154" spans="1:3" x14ac:dyDescent="0.25">
      <c r="A154" s="2" t="s">
        <v>2689</v>
      </c>
      <c r="C154">
        <v>53</v>
      </c>
    </row>
    <row r="155" spans="1:3" x14ac:dyDescent="0.25">
      <c r="A155" s="2" t="s">
        <v>2690</v>
      </c>
      <c r="C155">
        <v>54</v>
      </c>
    </row>
    <row r="156" spans="1:3" x14ac:dyDescent="0.25">
      <c r="A156" s="2" t="s">
        <v>2691</v>
      </c>
      <c r="C156">
        <v>55</v>
      </c>
    </row>
    <row r="157" spans="1:3" x14ac:dyDescent="0.25">
      <c r="A157" s="2" t="s">
        <v>2692</v>
      </c>
      <c r="C157">
        <v>56</v>
      </c>
    </row>
    <row r="158" spans="1:3" x14ac:dyDescent="0.25">
      <c r="A158" s="2" t="s">
        <v>2693</v>
      </c>
      <c r="C158">
        <v>57</v>
      </c>
    </row>
    <row r="159" spans="1:3" x14ac:dyDescent="0.25">
      <c r="A159" s="2" t="s">
        <v>2694</v>
      </c>
      <c r="C159">
        <v>58</v>
      </c>
    </row>
    <row r="160" spans="1:3" x14ac:dyDescent="0.25">
      <c r="A160" s="2" t="s">
        <v>2695</v>
      </c>
      <c r="C160">
        <v>59</v>
      </c>
    </row>
    <row r="161" spans="1:3" x14ac:dyDescent="0.25">
      <c r="A161" s="2" t="s">
        <v>2696</v>
      </c>
      <c r="C161">
        <v>60</v>
      </c>
    </row>
    <row r="162" spans="1:3" x14ac:dyDescent="0.25">
      <c r="A162" s="2" t="s">
        <v>2697</v>
      </c>
      <c r="C162">
        <v>61</v>
      </c>
    </row>
    <row r="163" spans="1:3" x14ac:dyDescent="0.25">
      <c r="A163" s="2" t="s">
        <v>2698</v>
      </c>
      <c r="C163">
        <v>62</v>
      </c>
    </row>
    <row r="164" spans="1:3" x14ac:dyDescent="0.25">
      <c r="A164" s="2" t="s">
        <v>2699</v>
      </c>
      <c r="C164">
        <v>63</v>
      </c>
    </row>
    <row r="165" spans="1:3" x14ac:dyDescent="0.25">
      <c r="A165" s="2" t="s">
        <v>2700</v>
      </c>
      <c r="C165">
        <v>64</v>
      </c>
    </row>
    <row r="166" spans="1:3" x14ac:dyDescent="0.25">
      <c r="A166" s="2" t="s">
        <v>2701</v>
      </c>
      <c r="C166">
        <v>65</v>
      </c>
    </row>
    <row r="167" spans="1:3" x14ac:dyDescent="0.25">
      <c r="A167" s="2" t="s">
        <v>2702</v>
      </c>
      <c r="C167">
        <v>66</v>
      </c>
    </row>
    <row r="168" spans="1:3" x14ac:dyDescent="0.25">
      <c r="A168" s="2" t="s">
        <v>2703</v>
      </c>
      <c r="C168">
        <v>67</v>
      </c>
    </row>
    <row r="169" spans="1:3" x14ac:dyDescent="0.25">
      <c r="A169" s="2" t="s">
        <v>2704</v>
      </c>
      <c r="C169">
        <v>68</v>
      </c>
    </row>
    <row r="170" spans="1:3" x14ac:dyDescent="0.25">
      <c r="A170" s="2" t="s">
        <v>2705</v>
      </c>
      <c r="C170">
        <v>69</v>
      </c>
    </row>
    <row r="171" spans="1:3" x14ac:dyDescent="0.25">
      <c r="A171" s="2" t="s">
        <v>2706</v>
      </c>
      <c r="C171">
        <v>70</v>
      </c>
    </row>
    <row r="172" spans="1:3" x14ac:dyDescent="0.25">
      <c r="A172" s="2" t="s">
        <v>2707</v>
      </c>
      <c r="C172">
        <v>71</v>
      </c>
    </row>
    <row r="173" spans="1:3" x14ac:dyDescent="0.25">
      <c r="A173" s="2" t="s">
        <v>2708</v>
      </c>
      <c r="C173">
        <v>72</v>
      </c>
    </row>
    <row r="174" spans="1:3" x14ac:dyDescent="0.25">
      <c r="A174" s="2" t="s">
        <v>2709</v>
      </c>
      <c r="C174">
        <v>73</v>
      </c>
    </row>
    <row r="175" spans="1:3" x14ac:dyDescent="0.25">
      <c r="A175" s="2" t="s">
        <v>2710</v>
      </c>
      <c r="C175">
        <v>74</v>
      </c>
    </row>
    <row r="176" spans="1:3" x14ac:dyDescent="0.25">
      <c r="A176" s="2" t="s">
        <v>2711</v>
      </c>
      <c r="C176">
        <v>75</v>
      </c>
    </row>
    <row r="177" spans="1:3" x14ac:dyDescent="0.25">
      <c r="A177" s="2" t="s">
        <v>2712</v>
      </c>
      <c r="C177">
        <v>76</v>
      </c>
    </row>
    <row r="178" spans="1:3" x14ac:dyDescent="0.25">
      <c r="A178" s="2" t="s">
        <v>2713</v>
      </c>
      <c r="C178">
        <v>77</v>
      </c>
    </row>
    <row r="179" spans="1:3" x14ac:dyDescent="0.25">
      <c r="A179" s="2" t="s">
        <v>2714</v>
      </c>
      <c r="C179">
        <v>78</v>
      </c>
    </row>
    <row r="180" spans="1:3" x14ac:dyDescent="0.25">
      <c r="A180" s="2" t="s">
        <v>2715</v>
      </c>
      <c r="C180">
        <v>79</v>
      </c>
    </row>
    <row r="181" spans="1:3" x14ac:dyDescent="0.25">
      <c r="A181" s="2" t="s">
        <v>2716</v>
      </c>
      <c r="C181">
        <v>80</v>
      </c>
    </row>
    <row r="182" spans="1:3" x14ac:dyDescent="0.25">
      <c r="A182" s="2" t="s">
        <v>2717</v>
      </c>
      <c r="C182">
        <v>81</v>
      </c>
    </row>
    <row r="183" spans="1:3" x14ac:dyDescent="0.25">
      <c r="A183" s="2" t="s">
        <v>2718</v>
      </c>
      <c r="C183">
        <v>82</v>
      </c>
    </row>
    <row r="184" spans="1:3" x14ac:dyDescent="0.25">
      <c r="A184" s="2" t="s">
        <v>2719</v>
      </c>
      <c r="C184">
        <v>83</v>
      </c>
    </row>
    <row r="185" spans="1:3" x14ac:dyDescent="0.25">
      <c r="A185" s="2" t="s">
        <v>2720</v>
      </c>
      <c r="C185">
        <v>84</v>
      </c>
    </row>
    <row r="186" spans="1:3" x14ac:dyDescent="0.25">
      <c r="A186" s="2" t="s">
        <v>2721</v>
      </c>
      <c r="C186">
        <v>85</v>
      </c>
    </row>
    <row r="187" spans="1:3" x14ac:dyDescent="0.25">
      <c r="A187" s="2" t="s">
        <v>2722</v>
      </c>
      <c r="C187">
        <v>86</v>
      </c>
    </row>
    <row r="188" spans="1:3" x14ac:dyDescent="0.25">
      <c r="A188" s="2" t="s">
        <v>2723</v>
      </c>
      <c r="C188">
        <v>87</v>
      </c>
    </row>
    <row r="189" spans="1:3" x14ac:dyDescent="0.25">
      <c r="A189" s="2" t="s">
        <v>2724</v>
      </c>
      <c r="C189">
        <v>88</v>
      </c>
    </row>
    <row r="190" spans="1:3" x14ac:dyDescent="0.25">
      <c r="A190" s="2" t="s">
        <v>2725</v>
      </c>
      <c r="C190">
        <v>89</v>
      </c>
    </row>
    <row r="191" spans="1:3" x14ac:dyDescent="0.25">
      <c r="A191" s="2" t="s">
        <v>2726</v>
      </c>
      <c r="C191">
        <v>90</v>
      </c>
    </row>
    <row r="192" spans="1:3" x14ac:dyDescent="0.25">
      <c r="A192" s="2" t="s">
        <v>2727</v>
      </c>
      <c r="C192">
        <v>91</v>
      </c>
    </row>
    <row r="193" spans="1:6" x14ac:dyDescent="0.25">
      <c r="A193" s="2" t="s">
        <v>2728</v>
      </c>
      <c r="C193">
        <v>92</v>
      </c>
    </row>
    <row r="194" spans="1:6" x14ac:dyDescent="0.25">
      <c r="A194" s="2" t="s">
        <v>2729</v>
      </c>
      <c r="C194">
        <v>93</v>
      </c>
    </row>
    <row r="195" spans="1:6" x14ac:dyDescent="0.25">
      <c r="A195" s="2" t="s">
        <v>2730</v>
      </c>
      <c r="C195">
        <v>94</v>
      </c>
    </row>
    <row r="196" spans="1:6" x14ac:dyDescent="0.25">
      <c r="A196" s="2" t="s">
        <v>2731</v>
      </c>
      <c r="C196">
        <v>95</v>
      </c>
    </row>
    <row r="197" spans="1:6" x14ac:dyDescent="0.25">
      <c r="A197" s="2" t="s">
        <v>2732</v>
      </c>
      <c r="C197">
        <v>96</v>
      </c>
    </row>
    <row r="198" spans="1:6" x14ac:dyDescent="0.25">
      <c r="A198" s="2" t="s">
        <v>2733</v>
      </c>
      <c r="C198">
        <v>97</v>
      </c>
    </row>
    <row r="199" spans="1:6" x14ac:dyDescent="0.25">
      <c r="A199" s="2" t="s">
        <v>2734</v>
      </c>
      <c r="C199">
        <v>98</v>
      </c>
    </row>
    <row r="200" spans="1:6" x14ac:dyDescent="0.25">
      <c r="A200" s="2" t="s">
        <v>2735</v>
      </c>
      <c r="C200">
        <v>99</v>
      </c>
    </row>
    <row r="201" spans="1:6" x14ac:dyDescent="0.25">
      <c r="A201" t="s">
        <v>1217</v>
      </c>
      <c r="B201" t="s">
        <v>1220</v>
      </c>
      <c r="C201" t="s">
        <v>1220</v>
      </c>
      <c r="D201">
        <v>3708</v>
      </c>
      <c r="E201" t="s">
        <v>813</v>
      </c>
      <c r="F201" t="s">
        <v>586</v>
      </c>
    </row>
    <row r="202" spans="1:6" x14ac:dyDescent="0.25">
      <c r="A202" s="2" t="s">
        <v>1217</v>
      </c>
      <c r="B202" t="s">
        <v>1188</v>
      </c>
      <c r="C202">
        <v>0</v>
      </c>
      <c r="D202">
        <v>83318</v>
      </c>
      <c r="E202" t="s">
        <v>1256</v>
      </c>
      <c r="F202" t="s">
        <v>1260</v>
      </c>
    </row>
    <row r="203" spans="1:6" x14ac:dyDescent="0.25">
      <c r="A203" s="2" t="s">
        <v>2736</v>
      </c>
      <c r="C203">
        <v>0.25</v>
      </c>
    </row>
    <row r="204" spans="1:6" x14ac:dyDescent="0.25">
      <c r="A204" s="2" t="s">
        <v>2737</v>
      </c>
      <c r="C204">
        <v>0.5</v>
      </c>
    </row>
    <row r="205" spans="1:6" x14ac:dyDescent="0.25">
      <c r="A205" s="2" t="s">
        <v>2738</v>
      </c>
      <c r="C205">
        <v>0.75</v>
      </c>
    </row>
    <row r="206" spans="1:6" x14ac:dyDescent="0.25">
      <c r="A206" s="2" t="s">
        <v>2739</v>
      </c>
      <c r="C206">
        <v>1</v>
      </c>
    </row>
    <row r="207" spans="1:6" x14ac:dyDescent="0.25">
      <c r="A207" s="2" t="s">
        <v>2740</v>
      </c>
      <c r="C207">
        <v>1.25</v>
      </c>
    </row>
    <row r="208" spans="1:6" x14ac:dyDescent="0.25">
      <c r="A208" s="2" t="s">
        <v>2741</v>
      </c>
      <c r="C208">
        <v>1.5</v>
      </c>
    </row>
    <row r="209" spans="1:3" x14ac:dyDescent="0.25">
      <c r="A209" s="2" t="s">
        <v>2742</v>
      </c>
      <c r="C209">
        <v>1.75</v>
      </c>
    </row>
    <row r="210" spans="1:3" x14ac:dyDescent="0.25">
      <c r="A210" s="2" t="s">
        <v>2743</v>
      </c>
      <c r="C210">
        <v>2</v>
      </c>
    </row>
    <row r="211" spans="1:3" x14ac:dyDescent="0.25">
      <c r="A211" s="2" t="s">
        <v>2744</v>
      </c>
      <c r="C211">
        <v>2.25</v>
      </c>
    </row>
    <row r="212" spans="1:3" x14ac:dyDescent="0.25">
      <c r="A212" s="2" t="s">
        <v>2745</v>
      </c>
      <c r="C212">
        <v>2.5</v>
      </c>
    </row>
    <row r="213" spans="1:3" x14ac:dyDescent="0.25">
      <c r="A213" s="2" t="s">
        <v>2746</v>
      </c>
      <c r="C213">
        <v>2.75</v>
      </c>
    </row>
    <row r="214" spans="1:3" x14ac:dyDescent="0.25">
      <c r="A214" s="2" t="s">
        <v>2747</v>
      </c>
      <c r="C214">
        <v>3</v>
      </c>
    </row>
    <row r="215" spans="1:3" x14ac:dyDescent="0.25">
      <c r="A215" s="2" t="s">
        <v>2748</v>
      </c>
      <c r="C215">
        <v>3.25</v>
      </c>
    </row>
    <row r="216" spans="1:3" x14ac:dyDescent="0.25">
      <c r="A216" s="2" t="s">
        <v>2749</v>
      </c>
      <c r="C216">
        <v>3.5</v>
      </c>
    </row>
    <row r="217" spans="1:3" x14ac:dyDescent="0.25">
      <c r="A217" s="2" t="s">
        <v>2750</v>
      </c>
      <c r="C217">
        <v>3.75</v>
      </c>
    </row>
    <row r="218" spans="1:3" x14ac:dyDescent="0.25">
      <c r="A218" s="2" t="s">
        <v>2751</v>
      </c>
      <c r="C218">
        <v>4</v>
      </c>
    </row>
    <row r="219" spans="1:3" x14ac:dyDescent="0.25">
      <c r="A219" s="2" t="s">
        <v>2752</v>
      </c>
      <c r="C219">
        <v>4.25</v>
      </c>
    </row>
    <row r="220" spans="1:3" x14ac:dyDescent="0.25">
      <c r="A220" s="2" t="s">
        <v>2753</v>
      </c>
      <c r="C220">
        <v>4.5</v>
      </c>
    </row>
    <row r="221" spans="1:3" x14ac:dyDescent="0.25">
      <c r="A221" s="2" t="s">
        <v>2754</v>
      </c>
      <c r="C221">
        <v>4.75</v>
      </c>
    </row>
    <row r="222" spans="1:3" x14ac:dyDescent="0.25">
      <c r="A222" s="2" t="s">
        <v>2755</v>
      </c>
      <c r="C222">
        <v>5</v>
      </c>
    </row>
    <row r="223" spans="1:3" x14ac:dyDescent="0.25">
      <c r="A223" s="2" t="s">
        <v>2756</v>
      </c>
      <c r="C223">
        <v>5.25</v>
      </c>
    </row>
    <row r="224" spans="1:3" x14ac:dyDescent="0.25">
      <c r="A224" s="2" t="s">
        <v>2757</v>
      </c>
      <c r="C224">
        <v>5.5</v>
      </c>
    </row>
    <row r="225" spans="1:3" x14ac:dyDescent="0.25">
      <c r="A225" s="2" t="s">
        <v>2758</v>
      </c>
      <c r="C225">
        <v>5.75</v>
      </c>
    </row>
    <row r="226" spans="1:3" x14ac:dyDescent="0.25">
      <c r="A226" s="2" t="s">
        <v>2759</v>
      </c>
      <c r="C226">
        <v>6</v>
      </c>
    </row>
    <row r="227" spans="1:3" x14ac:dyDescent="0.25">
      <c r="A227" s="2" t="s">
        <v>2760</v>
      </c>
      <c r="C227">
        <v>6.25</v>
      </c>
    </row>
    <row r="228" spans="1:3" x14ac:dyDescent="0.25">
      <c r="A228" s="2" t="s">
        <v>2761</v>
      </c>
      <c r="C228">
        <v>6.5</v>
      </c>
    </row>
    <row r="229" spans="1:3" x14ac:dyDescent="0.25">
      <c r="A229" s="2" t="s">
        <v>2762</v>
      </c>
      <c r="C229">
        <v>6.75</v>
      </c>
    </row>
    <row r="230" spans="1:3" x14ac:dyDescent="0.25">
      <c r="A230" s="2" t="s">
        <v>2763</v>
      </c>
      <c r="C230">
        <v>7</v>
      </c>
    </row>
    <row r="231" spans="1:3" x14ac:dyDescent="0.25">
      <c r="A231" s="2" t="s">
        <v>2764</v>
      </c>
      <c r="C231">
        <v>7.25</v>
      </c>
    </row>
    <row r="232" spans="1:3" x14ac:dyDescent="0.25">
      <c r="A232" s="2" t="s">
        <v>2765</v>
      </c>
      <c r="C232">
        <v>7.5</v>
      </c>
    </row>
    <row r="233" spans="1:3" x14ac:dyDescent="0.25">
      <c r="A233" s="2" t="s">
        <v>2766</v>
      </c>
      <c r="C233">
        <v>7.75</v>
      </c>
    </row>
    <row r="234" spans="1:3" x14ac:dyDescent="0.25">
      <c r="A234" s="2" t="s">
        <v>2767</v>
      </c>
      <c r="C234">
        <v>8</v>
      </c>
    </row>
    <row r="235" spans="1:3" x14ac:dyDescent="0.25">
      <c r="A235" s="2" t="s">
        <v>2768</v>
      </c>
      <c r="C235">
        <v>8.25</v>
      </c>
    </row>
    <row r="236" spans="1:3" x14ac:dyDescent="0.25">
      <c r="A236" s="2" t="s">
        <v>2769</v>
      </c>
      <c r="C236">
        <v>8.5</v>
      </c>
    </row>
    <row r="237" spans="1:3" x14ac:dyDescent="0.25">
      <c r="A237" s="2" t="s">
        <v>2770</v>
      </c>
      <c r="C237">
        <v>8.75</v>
      </c>
    </row>
    <row r="238" spans="1:3" x14ac:dyDescent="0.25">
      <c r="A238" s="2" t="s">
        <v>2771</v>
      </c>
      <c r="C238">
        <v>9</v>
      </c>
    </row>
    <row r="239" spans="1:3" x14ac:dyDescent="0.25">
      <c r="A239" s="2" t="s">
        <v>2772</v>
      </c>
      <c r="C239">
        <v>9.25</v>
      </c>
    </row>
    <row r="240" spans="1:3" x14ac:dyDescent="0.25">
      <c r="A240" s="2" t="s">
        <v>2773</v>
      </c>
      <c r="C240">
        <v>9.5</v>
      </c>
    </row>
    <row r="241" spans="1:3" x14ac:dyDescent="0.25">
      <c r="A241" s="2" t="s">
        <v>2774</v>
      </c>
      <c r="C241">
        <v>9.75</v>
      </c>
    </row>
    <row r="242" spans="1:3" x14ac:dyDescent="0.25">
      <c r="A242" s="2" t="s">
        <v>2775</v>
      </c>
      <c r="C242">
        <v>10</v>
      </c>
    </row>
    <row r="243" spans="1:3" x14ac:dyDescent="0.25">
      <c r="A243" s="2" t="s">
        <v>2776</v>
      </c>
      <c r="C243">
        <v>10.25</v>
      </c>
    </row>
    <row r="244" spans="1:3" x14ac:dyDescent="0.25">
      <c r="A244" s="2" t="s">
        <v>2777</v>
      </c>
      <c r="C244">
        <v>10.5</v>
      </c>
    </row>
    <row r="245" spans="1:3" x14ac:dyDescent="0.25">
      <c r="A245" s="2" t="s">
        <v>2778</v>
      </c>
      <c r="C245">
        <v>10.75</v>
      </c>
    </row>
    <row r="246" spans="1:3" x14ac:dyDescent="0.25">
      <c r="A246" s="2" t="s">
        <v>2779</v>
      </c>
      <c r="C246">
        <v>11</v>
      </c>
    </row>
    <row r="247" spans="1:3" x14ac:dyDescent="0.25">
      <c r="A247" s="2" t="s">
        <v>2780</v>
      </c>
      <c r="C247">
        <v>11.25</v>
      </c>
    </row>
    <row r="248" spans="1:3" x14ac:dyDescent="0.25">
      <c r="A248" s="2" t="s">
        <v>2781</v>
      </c>
      <c r="C248">
        <v>11.5</v>
      </c>
    </row>
    <row r="249" spans="1:3" x14ac:dyDescent="0.25">
      <c r="A249" s="2" t="s">
        <v>2782</v>
      </c>
      <c r="C249">
        <v>11.75</v>
      </c>
    </row>
    <row r="250" spans="1:3" x14ac:dyDescent="0.25">
      <c r="A250" s="2" t="s">
        <v>2783</v>
      </c>
      <c r="C250">
        <v>12</v>
      </c>
    </row>
    <row r="251" spans="1:3" x14ac:dyDescent="0.25">
      <c r="A251" s="2" t="s">
        <v>2784</v>
      </c>
      <c r="C251">
        <v>12.25</v>
      </c>
    </row>
    <row r="252" spans="1:3" x14ac:dyDescent="0.25">
      <c r="A252" s="2" t="s">
        <v>2785</v>
      </c>
      <c r="C252">
        <v>12.5</v>
      </c>
    </row>
    <row r="253" spans="1:3" x14ac:dyDescent="0.25">
      <c r="A253" s="2" t="s">
        <v>2786</v>
      </c>
      <c r="C253">
        <v>12.75</v>
      </c>
    </row>
    <row r="254" spans="1:3" x14ac:dyDescent="0.25">
      <c r="A254" s="2" t="s">
        <v>2787</v>
      </c>
      <c r="C254">
        <v>13</v>
      </c>
    </row>
    <row r="255" spans="1:3" x14ac:dyDescent="0.25">
      <c r="A255" s="2" t="s">
        <v>2788</v>
      </c>
      <c r="C255">
        <v>13.25</v>
      </c>
    </row>
    <row r="256" spans="1:3" x14ac:dyDescent="0.25">
      <c r="A256" s="2" t="s">
        <v>2789</v>
      </c>
      <c r="C256">
        <v>13.5</v>
      </c>
    </row>
    <row r="257" spans="1:3" x14ac:dyDescent="0.25">
      <c r="A257" s="2" t="s">
        <v>2790</v>
      </c>
      <c r="C257">
        <v>13.75</v>
      </c>
    </row>
    <row r="258" spans="1:3" x14ac:dyDescent="0.25">
      <c r="A258" s="2" t="s">
        <v>2791</v>
      </c>
      <c r="C258">
        <v>14</v>
      </c>
    </row>
    <row r="259" spans="1:3" x14ac:dyDescent="0.25">
      <c r="A259" s="2" t="s">
        <v>2792</v>
      </c>
      <c r="C259">
        <v>14.25</v>
      </c>
    </row>
    <row r="260" spans="1:3" x14ac:dyDescent="0.25">
      <c r="A260" s="2" t="s">
        <v>2793</v>
      </c>
      <c r="C260">
        <v>14.5</v>
      </c>
    </row>
    <row r="261" spans="1:3" x14ac:dyDescent="0.25">
      <c r="A261" s="2" t="s">
        <v>2794</v>
      </c>
      <c r="C261">
        <v>14.75</v>
      </c>
    </row>
    <row r="262" spans="1:3" x14ac:dyDescent="0.25">
      <c r="A262" s="2" t="s">
        <v>2795</v>
      </c>
      <c r="C262">
        <v>15</v>
      </c>
    </row>
    <row r="263" spans="1:3" x14ac:dyDescent="0.25">
      <c r="A263" s="2" t="s">
        <v>2796</v>
      </c>
      <c r="C263">
        <v>15.25</v>
      </c>
    </row>
    <row r="264" spans="1:3" x14ac:dyDescent="0.25">
      <c r="A264" s="2" t="s">
        <v>2797</v>
      </c>
      <c r="C264">
        <v>15.5</v>
      </c>
    </row>
    <row r="265" spans="1:3" x14ac:dyDescent="0.25">
      <c r="A265" s="2" t="s">
        <v>2798</v>
      </c>
      <c r="C265">
        <v>15.75</v>
      </c>
    </row>
    <row r="266" spans="1:3" x14ac:dyDescent="0.25">
      <c r="A266" s="2" t="s">
        <v>2799</v>
      </c>
      <c r="C266">
        <v>16</v>
      </c>
    </row>
    <row r="267" spans="1:3" x14ac:dyDescent="0.25">
      <c r="A267" s="2" t="s">
        <v>2800</v>
      </c>
      <c r="C267">
        <v>16.25</v>
      </c>
    </row>
    <row r="268" spans="1:3" x14ac:dyDescent="0.25">
      <c r="A268" s="2" t="s">
        <v>2801</v>
      </c>
      <c r="C268">
        <v>16.5</v>
      </c>
    </row>
    <row r="269" spans="1:3" x14ac:dyDescent="0.25">
      <c r="A269" s="2" t="s">
        <v>2802</v>
      </c>
      <c r="C269">
        <v>16.75</v>
      </c>
    </row>
    <row r="270" spans="1:3" x14ac:dyDescent="0.25">
      <c r="A270" s="2" t="s">
        <v>2803</v>
      </c>
      <c r="C270">
        <v>17</v>
      </c>
    </row>
    <row r="271" spans="1:3" x14ac:dyDescent="0.25">
      <c r="A271" s="2" t="s">
        <v>2804</v>
      </c>
      <c r="C271">
        <v>17.25</v>
      </c>
    </row>
    <row r="272" spans="1:3" x14ac:dyDescent="0.25">
      <c r="A272" s="2" t="s">
        <v>2805</v>
      </c>
      <c r="C272">
        <v>17.5</v>
      </c>
    </row>
    <row r="273" spans="1:3" x14ac:dyDescent="0.25">
      <c r="A273" s="2" t="s">
        <v>2806</v>
      </c>
      <c r="C273">
        <v>17.75</v>
      </c>
    </row>
    <row r="274" spans="1:3" x14ac:dyDescent="0.25">
      <c r="A274" s="2" t="s">
        <v>2807</v>
      </c>
      <c r="C274">
        <v>18</v>
      </c>
    </row>
    <row r="275" spans="1:3" x14ac:dyDescent="0.25">
      <c r="A275" s="2" t="s">
        <v>2808</v>
      </c>
      <c r="C275">
        <v>18.25</v>
      </c>
    </row>
    <row r="276" spans="1:3" x14ac:dyDescent="0.25">
      <c r="A276" s="2" t="s">
        <v>2809</v>
      </c>
      <c r="C276">
        <v>18.5</v>
      </c>
    </row>
    <row r="277" spans="1:3" x14ac:dyDescent="0.25">
      <c r="A277" s="2" t="s">
        <v>2810</v>
      </c>
      <c r="C277">
        <v>18.75</v>
      </c>
    </row>
    <row r="278" spans="1:3" x14ac:dyDescent="0.25">
      <c r="A278" s="2" t="s">
        <v>2811</v>
      </c>
      <c r="C278">
        <v>19</v>
      </c>
    </row>
    <row r="279" spans="1:3" x14ac:dyDescent="0.25">
      <c r="A279" s="2" t="s">
        <v>2812</v>
      </c>
      <c r="C279">
        <v>19.25</v>
      </c>
    </row>
    <row r="280" spans="1:3" x14ac:dyDescent="0.25">
      <c r="A280" s="2" t="s">
        <v>2813</v>
      </c>
      <c r="C280">
        <v>19.5</v>
      </c>
    </row>
    <row r="281" spans="1:3" x14ac:dyDescent="0.25">
      <c r="A281" s="2" t="s">
        <v>2814</v>
      </c>
      <c r="C281">
        <v>19.75</v>
      </c>
    </row>
    <row r="282" spans="1:3" x14ac:dyDescent="0.25">
      <c r="A282" s="2" t="s">
        <v>2815</v>
      </c>
      <c r="C282">
        <v>20</v>
      </c>
    </row>
    <row r="283" spans="1:3" x14ac:dyDescent="0.25">
      <c r="A283" s="2" t="s">
        <v>2816</v>
      </c>
      <c r="C283">
        <v>20.25</v>
      </c>
    </row>
    <row r="284" spans="1:3" x14ac:dyDescent="0.25">
      <c r="A284" s="2" t="s">
        <v>2817</v>
      </c>
      <c r="C284">
        <v>20.5</v>
      </c>
    </row>
    <row r="285" spans="1:3" x14ac:dyDescent="0.25">
      <c r="A285" s="2" t="s">
        <v>2818</v>
      </c>
      <c r="C285">
        <v>20.75</v>
      </c>
    </row>
    <row r="286" spans="1:3" x14ac:dyDescent="0.25">
      <c r="A286" s="2" t="s">
        <v>2819</v>
      </c>
      <c r="C286">
        <v>21</v>
      </c>
    </row>
    <row r="287" spans="1:3" x14ac:dyDescent="0.25">
      <c r="A287" s="2" t="s">
        <v>2820</v>
      </c>
      <c r="C287">
        <v>21.25</v>
      </c>
    </row>
    <row r="288" spans="1:3" x14ac:dyDescent="0.25">
      <c r="A288" s="2" t="s">
        <v>2821</v>
      </c>
      <c r="C288">
        <v>21.5</v>
      </c>
    </row>
    <row r="289" spans="1:6" x14ac:dyDescent="0.25">
      <c r="A289" s="2" t="s">
        <v>2822</v>
      </c>
      <c r="C289">
        <v>21.75</v>
      </c>
    </row>
    <row r="290" spans="1:6" x14ac:dyDescent="0.25">
      <c r="A290" s="2" t="s">
        <v>2823</v>
      </c>
      <c r="C290">
        <v>22</v>
      </c>
    </row>
    <row r="291" spans="1:6" x14ac:dyDescent="0.25">
      <c r="A291" s="2" t="s">
        <v>2824</v>
      </c>
      <c r="C291">
        <v>22.25</v>
      </c>
    </row>
    <row r="292" spans="1:6" x14ac:dyDescent="0.25">
      <c r="A292" s="2" t="s">
        <v>2825</v>
      </c>
      <c r="C292">
        <v>22.5</v>
      </c>
    </row>
    <row r="293" spans="1:6" x14ac:dyDescent="0.25">
      <c r="A293" s="2" t="s">
        <v>2826</v>
      </c>
      <c r="C293">
        <v>22.75</v>
      </c>
    </row>
    <row r="294" spans="1:6" x14ac:dyDescent="0.25">
      <c r="A294" s="2" t="s">
        <v>2827</v>
      </c>
      <c r="C294">
        <v>23</v>
      </c>
    </row>
    <row r="295" spans="1:6" x14ac:dyDescent="0.25">
      <c r="A295" s="2" t="s">
        <v>2828</v>
      </c>
      <c r="C295">
        <v>23.25</v>
      </c>
    </row>
    <row r="296" spans="1:6" x14ac:dyDescent="0.25">
      <c r="A296" s="2" t="s">
        <v>2829</v>
      </c>
      <c r="C296">
        <v>23.5</v>
      </c>
    </row>
    <row r="297" spans="1:6" x14ac:dyDescent="0.25">
      <c r="A297" s="2" t="s">
        <v>2830</v>
      </c>
      <c r="C297">
        <v>23.75</v>
      </c>
    </row>
    <row r="298" spans="1:6" x14ac:dyDescent="0.25">
      <c r="A298" s="2" t="s">
        <v>2831</v>
      </c>
      <c r="C298">
        <v>24</v>
      </c>
    </row>
    <row r="299" spans="1:6" x14ac:dyDescent="0.25">
      <c r="A299" s="2" t="s">
        <v>2832</v>
      </c>
      <c r="C299">
        <v>24.25</v>
      </c>
    </row>
    <row r="300" spans="1:6" x14ac:dyDescent="0.25">
      <c r="A300" s="2" t="s">
        <v>2833</v>
      </c>
      <c r="C300">
        <v>24.5</v>
      </c>
    </row>
    <row r="301" spans="1:6" x14ac:dyDescent="0.25">
      <c r="A301" s="2" t="s">
        <v>2834</v>
      </c>
      <c r="C301">
        <v>24.75</v>
      </c>
    </row>
    <row r="302" spans="1:6" x14ac:dyDescent="0.25">
      <c r="A302" t="s">
        <v>1174</v>
      </c>
      <c r="B302" t="s">
        <v>48</v>
      </c>
      <c r="C302" t="s">
        <v>48</v>
      </c>
      <c r="D302">
        <v>31810</v>
      </c>
      <c r="E302" t="s">
        <v>1257</v>
      </c>
      <c r="F302" t="s">
        <v>1261</v>
      </c>
    </row>
    <row r="303" spans="1:6" x14ac:dyDescent="0.25">
      <c r="A303" t="s">
        <v>137</v>
      </c>
      <c r="B303" t="s">
        <v>129</v>
      </c>
      <c r="C303" t="s">
        <v>129</v>
      </c>
      <c r="D303">
        <v>5095</v>
      </c>
      <c r="E303" t="s">
        <v>65</v>
      </c>
      <c r="F303" t="s">
        <v>987</v>
      </c>
    </row>
    <row r="304" spans="1:6" x14ac:dyDescent="0.25">
      <c r="A304" t="s">
        <v>139</v>
      </c>
      <c r="B304" t="s">
        <v>12</v>
      </c>
      <c r="C304" t="s">
        <v>12</v>
      </c>
      <c r="D304">
        <v>732</v>
      </c>
      <c r="E304" t="s">
        <v>199</v>
      </c>
      <c r="F304" t="s">
        <v>199</v>
      </c>
    </row>
    <row r="305" spans="2:6" x14ac:dyDescent="0.25">
      <c r="B305" t="s">
        <v>13</v>
      </c>
      <c r="C305" t="s">
        <v>13</v>
      </c>
      <c r="D305">
        <v>33075</v>
      </c>
      <c r="E305" t="s">
        <v>18</v>
      </c>
      <c r="F305" t="s">
        <v>18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1" sqref="E21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1262</v>
      </c>
      <c r="C2">
        <v>65946</v>
      </c>
      <c r="D2" t="s">
        <v>574</v>
      </c>
      <c r="E2" t="s">
        <v>1270</v>
      </c>
    </row>
    <row r="3" spans="1:5" x14ac:dyDescent="0.25">
      <c r="A3" t="s">
        <v>6</v>
      </c>
      <c r="B3" t="s">
        <v>1263</v>
      </c>
      <c r="C3">
        <v>135814</v>
      </c>
      <c r="D3" t="s">
        <v>1267</v>
      </c>
      <c r="E3" t="s">
        <v>1271</v>
      </c>
    </row>
    <row r="4" spans="1:5" x14ac:dyDescent="0.25">
      <c r="A4" t="s">
        <v>47</v>
      </c>
      <c r="B4" t="s">
        <v>1264</v>
      </c>
      <c r="C4">
        <v>133631</v>
      </c>
      <c r="D4" t="s">
        <v>1268</v>
      </c>
      <c r="E4" t="s">
        <v>1272</v>
      </c>
    </row>
    <row r="5" spans="1:5" x14ac:dyDescent="0.25">
      <c r="A5" t="s">
        <v>214</v>
      </c>
      <c r="B5" t="s">
        <v>1265</v>
      </c>
      <c r="C5">
        <v>59725</v>
      </c>
      <c r="D5" t="s">
        <v>1242</v>
      </c>
      <c r="E5" t="s">
        <v>233</v>
      </c>
    </row>
    <row r="6" spans="1:5" x14ac:dyDescent="0.25">
      <c r="A6" t="s">
        <v>356</v>
      </c>
      <c r="B6" t="s">
        <v>1266</v>
      </c>
      <c r="C6">
        <v>22105</v>
      </c>
      <c r="D6" t="s">
        <v>1269</v>
      </c>
      <c r="E6" t="s">
        <v>1119</v>
      </c>
    </row>
    <row r="7" spans="1:5" x14ac:dyDescent="0.25">
      <c r="A7" t="s">
        <v>7</v>
      </c>
      <c r="B7" t="s">
        <v>11</v>
      </c>
      <c r="C7">
        <v>741</v>
      </c>
      <c r="D7" t="s">
        <v>300</v>
      </c>
      <c r="E7" t="s">
        <v>229</v>
      </c>
    </row>
    <row r="8" spans="1:5" x14ac:dyDescent="0.25">
      <c r="A8" t="s">
        <v>8</v>
      </c>
      <c r="B8" t="s">
        <v>12</v>
      </c>
      <c r="C8">
        <v>280</v>
      </c>
      <c r="D8" t="s">
        <v>173</v>
      </c>
      <c r="E8" t="s">
        <v>173</v>
      </c>
    </row>
    <row r="9" spans="1:5" x14ac:dyDescent="0.25">
      <c r="B9" t="s">
        <v>13</v>
      </c>
      <c r="C9">
        <v>26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1233</v>
      </c>
      <c r="C2">
        <v>379366</v>
      </c>
      <c r="D2" t="s">
        <v>324</v>
      </c>
      <c r="E2" t="s">
        <v>324</v>
      </c>
    </row>
    <row r="3" spans="1:5" x14ac:dyDescent="0.25">
      <c r="B3" t="s">
        <v>1234</v>
      </c>
      <c r="C3">
        <v>38902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3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1131</v>
      </c>
      <c r="D2" t="s">
        <v>1274</v>
      </c>
      <c r="E2" t="s">
        <v>1276</v>
      </c>
    </row>
    <row r="3" spans="1:5" x14ac:dyDescent="0.25">
      <c r="A3" t="s">
        <v>6</v>
      </c>
      <c r="B3" t="s">
        <v>10</v>
      </c>
      <c r="C3">
        <v>2074</v>
      </c>
      <c r="D3" t="s">
        <v>1275</v>
      </c>
      <c r="E3" t="s">
        <v>1277</v>
      </c>
    </row>
    <row r="4" spans="1:5" x14ac:dyDescent="0.25">
      <c r="A4" t="s">
        <v>7</v>
      </c>
      <c r="B4" t="s">
        <v>129</v>
      </c>
      <c r="C4">
        <v>12</v>
      </c>
      <c r="D4" t="s">
        <v>412</v>
      </c>
      <c r="E4" t="s">
        <v>270</v>
      </c>
    </row>
    <row r="5" spans="1:5" x14ac:dyDescent="0.25">
      <c r="A5" t="s">
        <v>8</v>
      </c>
      <c r="B5" t="s">
        <v>12</v>
      </c>
      <c r="C5">
        <v>11</v>
      </c>
      <c r="D5" t="s">
        <v>97</v>
      </c>
      <c r="E5" t="s">
        <v>794</v>
      </c>
    </row>
    <row r="6" spans="1:5" x14ac:dyDescent="0.25">
      <c r="B6" t="s">
        <v>1273</v>
      </c>
      <c r="C6">
        <v>415040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2623</v>
      </c>
      <c r="D2" t="s">
        <v>1282</v>
      </c>
      <c r="E2" t="s">
        <v>1284</v>
      </c>
    </row>
    <row r="3" spans="1:5" x14ac:dyDescent="0.25">
      <c r="A3" t="s">
        <v>6</v>
      </c>
      <c r="B3" t="s">
        <v>1278</v>
      </c>
      <c r="C3">
        <v>632</v>
      </c>
      <c r="D3" t="s">
        <v>1283</v>
      </c>
      <c r="E3" t="s">
        <v>240</v>
      </c>
    </row>
    <row r="4" spans="1:5" x14ac:dyDescent="0.25">
      <c r="A4" t="s">
        <v>7</v>
      </c>
      <c r="B4" t="s">
        <v>1279</v>
      </c>
      <c r="C4">
        <v>12</v>
      </c>
      <c r="D4" t="s">
        <v>412</v>
      </c>
      <c r="E4" t="s">
        <v>471</v>
      </c>
    </row>
    <row r="5" spans="1:5" x14ac:dyDescent="0.25">
      <c r="A5" t="s">
        <v>8</v>
      </c>
      <c r="B5" t="s">
        <v>1280</v>
      </c>
      <c r="C5">
        <v>6</v>
      </c>
      <c r="D5" t="s">
        <v>300</v>
      </c>
      <c r="E5" t="s">
        <v>68</v>
      </c>
    </row>
    <row r="6" spans="1:5" x14ac:dyDescent="0.25">
      <c r="B6" t="s">
        <v>1281</v>
      </c>
      <c r="C6">
        <v>414995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114</v>
      </c>
      <c r="C2">
        <v>114996</v>
      </c>
      <c r="D2" t="s">
        <v>123</v>
      </c>
      <c r="E2" t="s">
        <v>126</v>
      </c>
    </row>
    <row r="3" spans="1:5" x14ac:dyDescent="0.25">
      <c r="A3" t="s">
        <v>5</v>
      </c>
      <c r="B3" t="s">
        <v>115</v>
      </c>
      <c r="C3">
        <v>86896</v>
      </c>
      <c r="D3" t="s">
        <v>124</v>
      </c>
      <c r="E3" t="s">
        <v>127</v>
      </c>
    </row>
    <row r="4" spans="1:5" x14ac:dyDescent="0.25">
      <c r="A4" t="s">
        <v>6</v>
      </c>
      <c r="B4" t="s">
        <v>116</v>
      </c>
      <c r="C4">
        <v>72801</v>
      </c>
      <c r="D4" t="s">
        <v>125</v>
      </c>
      <c r="E4" t="s">
        <v>128</v>
      </c>
    </row>
    <row r="5" spans="1:5" x14ac:dyDescent="0.25">
      <c r="B5" t="s">
        <v>13</v>
      </c>
      <c r="C5">
        <v>143575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3017</v>
      </c>
      <c r="D2" t="s">
        <v>1288</v>
      </c>
      <c r="E2" t="s">
        <v>1290</v>
      </c>
    </row>
    <row r="3" spans="1:5" x14ac:dyDescent="0.25">
      <c r="A3" t="s">
        <v>6</v>
      </c>
      <c r="B3" t="s">
        <v>1285</v>
      </c>
      <c r="C3">
        <v>215</v>
      </c>
      <c r="D3" t="s">
        <v>1289</v>
      </c>
      <c r="E3" t="s">
        <v>1291</v>
      </c>
    </row>
    <row r="4" spans="1:5" x14ac:dyDescent="0.25">
      <c r="A4" t="s">
        <v>7</v>
      </c>
      <c r="B4" t="s">
        <v>1286</v>
      </c>
      <c r="C4">
        <v>32</v>
      </c>
      <c r="D4" t="s">
        <v>310</v>
      </c>
      <c r="E4" t="s">
        <v>1146</v>
      </c>
    </row>
    <row r="5" spans="1:5" x14ac:dyDescent="0.25">
      <c r="A5" t="s">
        <v>8</v>
      </c>
      <c r="B5" t="s">
        <v>1287</v>
      </c>
      <c r="C5">
        <v>5</v>
      </c>
      <c r="D5" t="s">
        <v>229</v>
      </c>
      <c r="E5" t="s">
        <v>584</v>
      </c>
    </row>
    <row r="6" spans="1:5" x14ac:dyDescent="0.25">
      <c r="B6" t="s">
        <v>1281</v>
      </c>
      <c r="C6">
        <v>414999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1292</v>
      </c>
      <c r="C2">
        <v>239</v>
      </c>
      <c r="D2" t="s">
        <v>1295</v>
      </c>
      <c r="E2" t="s">
        <v>1297</v>
      </c>
    </row>
    <row r="3" spans="1:5" x14ac:dyDescent="0.25">
      <c r="A3" t="s">
        <v>6</v>
      </c>
      <c r="B3" t="s">
        <v>1293</v>
      </c>
      <c r="C3">
        <v>7733</v>
      </c>
      <c r="D3" t="s">
        <v>1296</v>
      </c>
      <c r="E3" t="s">
        <v>1298</v>
      </c>
    </row>
    <row r="4" spans="1:5" x14ac:dyDescent="0.25">
      <c r="A4" t="s">
        <v>7</v>
      </c>
      <c r="B4" t="s">
        <v>11</v>
      </c>
      <c r="C4">
        <v>273</v>
      </c>
      <c r="D4" t="s">
        <v>67</v>
      </c>
      <c r="E4" t="s">
        <v>1299</v>
      </c>
    </row>
    <row r="5" spans="1:5" x14ac:dyDescent="0.25">
      <c r="A5" t="s">
        <v>8</v>
      </c>
      <c r="B5" t="s">
        <v>12</v>
      </c>
      <c r="C5">
        <v>18</v>
      </c>
      <c r="D5" t="s">
        <v>295</v>
      </c>
      <c r="E5" t="s">
        <v>199</v>
      </c>
    </row>
    <row r="6" spans="1:5" x14ac:dyDescent="0.25">
      <c r="B6" t="s">
        <v>1294</v>
      </c>
      <c r="C6">
        <v>410005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8276</v>
      </c>
      <c r="D2" t="s">
        <v>1303</v>
      </c>
      <c r="E2" t="s">
        <v>1306</v>
      </c>
    </row>
    <row r="3" spans="1:5" x14ac:dyDescent="0.25">
      <c r="A3" t="s">
        <v>6</v>
      </c>
      <c r="B3" t="s">
        <v>1300</v>
      </c>
      <c r="C3">
        <v>2696</v>
      </c>
      <c r="D3" t="s">
        <v>1304</v>
      </c>
      <c r="E3" t="s">
        <v>1307</v>
      </c>
    </row>
    <row r="4" spans="1:5" x14ac:dyDescent="0.25">
      <c r="A4" t="s">
        <v>7</v>
      </c>
      <c r="B4" t="s">
        <v>1301</v>
      </c>
      <c r="C4">
        <v>63</v>
      </c>
      <c r="D4" t="s">
        <v>29</v>
      </c>
      <c r="E4" t="s">
        <v>29</v>
      </c>
    </row>
    <row r="5" spans="1:5" x14ac:dyDescent="0.25">
      <c r="A5" t="s">
        <v>8</v>
      </c>
      <c r="B5" t="s">
        <v>1302</v>
      </c>
      <c r="C5">
        <v>96</v>
      </c>
      <c r="D5" t="s">
        <v>1305</v>
      </c>
      <c r="E5" t="s">
        <v>1308</v>
      </c>
    </row>
    <row r="6" spans="1:5" x14ac:dyDescent="0.25">
      <c r="B6" t="s">
        <v>266</v>
      </c>
      <c r="C6">
        <v>407137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defaultRowHeight="15" x14ac:dyDescent="0.25"/>
  <cols>
    <col min="1" max="1" width="5.375" bestFit="1" customWidth="1"/>
    <col min="2" max="2" width="38.125" bestFit="1" customWidth="1"/>
    <col min="3" max="3" width="38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139703</v>
      </c>
      <c r="E2" t="s">
        <v>1312</v>
      </c>
      <c r="F2" t="s">
        <v>1314</v>
      </c>
    </row>
    <row r="3" spans="1:6" x14ac:dyDescent="0.25">
      <c r="A3" t="s">
        <v>6</v>
      </c>
      <c r="B3" t="s">
        <v>1309</v>
      </c>
      <c r="C3" t="s">
        <v>10</v>
      </c>
      <c r="D3">
        <v>276020</v>
      </c>
      <c r="E3" t="s">
        <v>1313</v>
      </c>
      <c r="F3" t="s">
        <v>183</v>
      </c>
    </row>
    <row r="4" spans="1:6" x14ac:dyDescent="0.25">
      <c r="A4" t="s">
        <v>7</v>
      </c>
      <c r="B4" t="s">
        <v>1310</v>
      </c>
      <c r="C4" t="s">
        <v>11</v>
      </c>
      <c r="D4">
        <v>2286</v>
      </c>
      <c r="E4" t="s">
        <v>35</v>
      </c>
      <c r="F4" t="s">
        <v>1129</v>
      </c>
    </row>
    <row r="5" spans="1:6" x14ac:dyDescent="0.25">
      <c r="A5" t="s">
        <v>8</v>
      </c>
      <c r="B5" t="s">
        <v>1311</v>
      </c>
      <c r="C5" t="s">
        <v>12</v>
      </c>
      <c r="D5">
        <v>249</v>
      </c>
      <c r="E5" t="s">
        <v>322</v>
      </c>
      <c r="F5" t="s">
        <v>242</v>
      </c>
    </row>
    <row r="6" spans="1:6" x14ac:dyDescent="0.25">
      <c r="B6" t="s">
        <v>13</v>
      </c>
      <c r="C6" t="s">
        <v>13</v>
      </c>
      <c r="D6">
        <v>10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1315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300</v>
      </c>
      <c r="D2" t="s">
        <v>274</v>
      </c>
      <c r="E2" t="s">
        <v>504</v>
      </c>
    </row>
    <row r="3" spans="1:5" x14ac:dyDescent="0.25">
      <c r="A3" t="s">
        <v>6</v>
      </c>
      <c r="B3" t="s">
        <v>1300</v>
      </c>
      <c r="C3">
        <v>37596</v>
      </c>
      <c r="D3" t="s">
        <v>1316</v>
      </c>
      <c r="E3" t="s">
        <v>1317</v>
      </c>
    </row>
    <row r="4" spans="1:5" x14ac:dyDescent="0.25">
      <c r="A4" t="s">
        <v>7</v>
      </c>
      <c r="B4" t="s">
        <v>1301</v>
      </c>
      <c r="C4">
        <v>187</v>
      </c>
      <c r="D4" t="s">
        <v>46</v>
      </c>
      <c r="E4" t="s">
        <v>412</v>
      </c>
    </row>
    <row r="5" spans="1:5" x14ac:dyDescent="0.25">
      <c r="A5" t="s">
        <v>8</v>
      </c>
      <c r="B5" t="s">
        <v>1302</v>
      </c>
      <c r="C5">
        <v>48</v>
      </c>
      <c r="D5" t="s">
        <v>584</v>
      </c>
      <c r="E5" t="s">
        <v>136</v>
      </c>
    </row>
    <row r="6" spans="1:5" x14ac:dyDescent="0.25">
      <c r="B6" t="s">
        <v>13</v>
      </c>
      <c r="C6">
        <v>380137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155</v>
      </c>
      <c r="D2" t="s">
        <v>1319</v>
      </c>
      <c r="E2" t="s">
        <v>1322</v>
      </c>
    </row>
    <row r="3" spans="1:5" x14ac:dyDescent="0.25">
      <c r="A3" t="s">
        <v>6</v>
      </c>
      <c r="B3" t="s">
        <v>10</v>
      </c>
      <c r="C3">
        <v>372</v>
      </c>
      <c r="D3" t="s">
        <v>1320</v>
      </c>
      <c r="E3" t="s">
        <v>1323</v>
      </c>
    </row>
    <row r="4" spans="1:5" x14ac:dyDescent="0.25">
      <c r="A4" t="s">
        <v>7</v>
      </c>
      <c r="B4" t="s">
        <v>11</v>
      </c>
      <c r="C4">
        <v>42</v>
      </c>
      <c r="D4" t="s">
        <v>1321</v>
      </c>
      <c r="E4" t="s">
        <v>1324</v>
      </c>
    </row>
    <row r="5" spans="1:5" x14ac:dyDescent="0.25">
      <c r="B5" t="s">
        <v>1318</v>
      </c>
      <c r="C5">
        <v>417699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5"/>
  <sheetViews>
    <sheetView workbookViewId="0">
      <selection activeCell="A846" sqref="A846"/>
    </sheetView>
  </sheetViews>
  <sheetFormatPr defaultRowHeight="15" x14ac:dyDescent="0.25"/>
  <cols>
    <col min="1" max="1" width="10.25" bestFit="1" customWidth="1"/>
    <col min="2" max="2" width="63.25" bestFit="1" customWidth="1"/>
    <col min="3" max="3" width="63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975</v>
      </c>
      <c r="B2" t="s">
        <v>1327</v>
      </c>
      <c r="C2">
        <f>ROUND((INT(A2 * 1/ 100) * 30.48 + MOD(A2, 100) * 2.54) / 100, 2)</f>
        <v>0.61</v>
      </c>
      <c r="D2">
        <v>397917</v>
      </c>
      <c r="E2" t="s">
        <v>1329</v>
      </c>
      <c r="F2" t="s">
        <v>1332</v>
      </c>
    </row>
    <row r="3" spans="1:6" x14ac:dyDescent="0.25">
      <c r="A3" s="2" t="s">
        <v>2637</v>
      </c>
      <c r="C3">
        <f>ROUND((INT(A3 * 1/ 100) * 30.48 + MOD(A3, 100) * 2.54) / 100, 2)</f>
        <v>0.64</v>
      </c>
    </row>
    <row r="4" spans="1:6" x14ac:dyDescent="0.25">
      <c r="A4" s="2" t="s">
        <v>2638</v>
      </c>
      <c r="C4">
        <f>ROUND((INT(A4 * 1/ 100) * 30.48 + MOD(A4, 100) * 2.54) / 100, 2)</f>
        <v>0.66</v>
      </c>
    </row>
    <row r="5" spans="1:6" x14ac:dyDescent="0.25">
      <c r="A5" s="2" t="s">
        <v>2639</v>
      </c>
      <c r="C5">
        <f t="shared" ref="C5:C68" si="0">ROUND((INT(A5 * 1/ 100) * 30.48 + MOD(A5, 100) * 2.54) / 100, 2)</f>
        <v>0.69</v>
      </c>
    </row>
    <row r="6" spans="1:6" x14ac:dyDescent="0.25">
      <c r="A6" s="2" t="s">
        <v>2640</v>
      </c>
      <c r="C6">
        <f t="shared" si="0"/>
        <v>0.71</v>
      </c>
    </row>
    <row r="7" spans="1:6" x14ac:dyDescent="0.25">
      <c r="A7" s="2" t="s">
        <v>2641</v>
      </c>
      <c r="C7">
        <f t="shared" si="0"/>
        <v>0.74</v>
      </c>
    </row>
    <row r="8" spans="1:6" x14ac:dyDescent="0.25">
      <c r="A8" s="2" t="s">
        <v>2642</v>
      </c>
      <c r="C8">
        <f t="shared" si="0"/>
        <v>0.76</v>
      </c>
    </row>
    <row r="9" spans="1:6" x14ac:dyDescent="0.25">
      <c r="A9" s="2" t="s">
        <v>2643</v>
      </c>
      <c r="C9">
        <f t="shared" si="0"/>
        <v>0.79</v>
      </c>
    </row>
    <row r="10" spans="1:6" x14ac:dyDescent="0.25">
      <c r="A10" s="2" t="s">
        <v>2644</v>
      </c>
      <c r="C10">
        <f t="shared" si="0"/>
        <v>0.81</v>
      </c>
    </row>
    <row r="11" spans="1:6" x14ac:dyDescent="0.25">
      <c r="A11" s="2" t="s">
        <v>2645</v>
      </c>
      <c r="C11">
        <f t="shared" si="0"/>
        <v>0.84</v>
      </c>
    </row>
    <row r="12" spans="1:6" x14ac:dyDescent="0.25">
      <c r="A12" s="2" t="s">
        <v>2646</v>
      </c>
      <c r="C12">
        <f t="shared" si="0"/>
        <v>0.86</v>
      </c>
    </row>
    <row r="13" spans="1:6" x14ac:dyDescent="0.25">
      <c r="A13" s="2" t="s">
        <v>2647</v>
      </c>
      <c r="C13">
        <f t="shared" si="0"/>
        <v>0.89</v>
      </c>
    </row>
    <row r="14" spans="1:6" x14ac:dyDescent="0.25">
      <c r="A14" s="2" t="s">
        <v>2648</v>
      </c>
      <c r="C14">
        <f t="shared" si="0"/>
        <v>0.91</v>
      </c>
    </row>
    <row r="15" spans="1:6" x14ac:dyDescent="0.25">
      <c r="A15" s="2" t="s">
        <v>2649</v>
      </c>
      <c r="C15">
        <f t="shared" si="0"/>
        <v>0.94</v>
      </c>
    </row>
    <row r="16" spans="1:6" x14ac:dyDescent="0.25">
      <c r="A16" s="2" t="s">
        <v>2650</v>
      </c>
      <c r="C16">
        <f t="shared" si="0"/>
        <v>0.97</v>
      </c>
    </row>
    <row r="17" spans="1:3" x14ac:dyDescent="0.25">
      <c r="A17" s="2" t="s">
        <v>2651</v>
      </c>
      <c r="C17">
        <f t="shared" si="0"/>
        <v>0.99</v>
      </c>
    </row>
    <row r="18" spans="1:3" x14ac:dyDescent="0.25">
      <c r="A18" s="2" t="s">
        <v>2652</v>
      </c>
      <c r="C18">
        <f t="shared" si="0"/>
        <v>1.02</v>
      </c>
    </row>
    <row r="19" spans="1:3" x14ac:dyDescent="0.25">
      <c r="A19" s="2" t="s">
        <v>2653</v>
      </c>
      <c r="C19">
        <f t="shared" si="0"/>
        <v>1.04</v>
      </c>
    </row>
    <row r="20" spans="1:3" x14ac:dyDescent="0.25">
      <c r="A20" s="2" t="s">
        <v>2654</v>
      </c>
      <c r="C20">
        <f t="shared" si="0"/>
        <v>1.07</v>
      </c>
    </row>
    <row r="21" spans="1:3" x14ac:dyDescent="0.25">
      <c r="A21" s="2" t="s">
        <v>2655</v>
      </c>
      <c r="C21">
        <f t="shared" si="0"/>
        <v>1.0900000000000001</v>
      </c>
    </row>
    <row r="22" spans="1:3" x14ac:dyDescent="0.25">
      <c r="A22" s="2" t="s">
        <v>2656</v>
      </c>
      <c r="C22">
        <f t="shared" si="0"/>
        <v>1.1200000000000001</v>
      </c>
    </row>
    <row r="23" spans="1:3" x14ac:dyDescent="0.25">
      <c r="A23" s="2" t="s">
        <v>2657</v>
      </c>
      <c r="C23">
        <f t="shared" si="0"/>
        <v>1.1399999999999999</v>
      </c>
    </row>
    <row r="24" spans="1:3" x14ac:dyDescent="0.25">
      <c r="A24" s="2" t="s">
        <v>2658</v>
      </c>
      <c r="C24">
        <f t="shared" si="0"/>
        <v>1.17</v>
      </c>
    </row>
    <row r="25" spans="1:3" x14ac:dyDescent="0.25">
      <c r="A25" s="2" t="s">
        <v>2659</v>
      </c>
      <c r="C25">
        <f t="shared" si="0"/>
        <v>1.19</v>
      </c>
    </row>
    <row r="26" spans="1:3" x14ac:dyDescent="0.25">
      <c r="A26" s="2" t="s">
        <v>2660</v>
      </c>
      <c r="C26">
        <f t="shared" si="0"/>
        <v>1.22</v>
      </c>
    </row>
    <row r="27" spans="1:3" x14ac:dyDescent="0.25">
      <c r="A27" s="2" t="s">
        <v>2661</v>
      </c>
      <c r="C27">
        <f t="shared" si="0"/>
        <v>1.24</v>
      </c>
    </row>
    <row r="28" spans="1:3" x14ac:dyDescent="0.25">
      <c r="A28" s="2" t="s">
        <v>2662</v>
      </c>
      <c r="C28">
        <f t="shared" si="0"/>
        <v>1.27</v>
      </c>
    </row>
    <row r="29" spans="1:3" x14ac:dyDescent="0.25">
      <c r="A29" s="2" t="s">
        <v>2663</v>
      </c>
      <c r="C29">
        <f t="shared" si="0"/>
        <v>1.3</v>
      </c>
    </row>
    <row r="30" spans="1:3" x14ac:dyDescent="0.25">
      <c r="A30" s="2" t="s">
        <v>2664</v>
      </c>
      <c r="C30">
        <f t="shared" si="0"/>
        <v>1.32</v>
      </c>
    </row>
    <row r="31" spans="1:3" x14ac:dyDescent="0.25">
      <c r="A31" s="2" t="s">
        <v>2665</v>
      </c>
      <c r="C31">
        <f t="shared" si="0"/>
        <v>1.35</v>
      </c>
    </row>
    <row r="32" spans="1:3" x14ac:dyDescent="0.25">
      <c r="A32" s="2" t="s">
        <v>2666</v>
      </c>
      <c r="C32">
        <f t="shared" si="0"/>
        <v>1.37</v>
      </c>
    </row>
    <row r="33" spans="1:3" x14ac:dyDescent="0.25">
      <c r="A33" s="2" t="s">
        <v>2667</v>
      </c>
      <c r="C33">
        <f t="shared" si="0"/>
        <v>1.4</v>
      </c>
    </row>
    <row r="34" spans="1:3" x14ac:dyDescent="0.25">
      <c r="A34" s="2" t="s">
        <v>2668</v>
      </c>
      <c r="C34">
        <f t="shared" si="0"/>
        <v>1.42</v>
      </c>
    </row>
    <row r="35" spans="1:3" x14ac:dyDescent="0.25">
      <c r="A35" s="2" t="s">
        <v>2669</v>
      </c>
      <c r="C35">
        <f t="shared" si="0"/>
        <v>1.45</v>
      </c>
    </row>
    <row r="36" spans="1:3" x14ac:dyDescent="0.25">
      <c r="A36" s="2" t="s">
        <v>2670</v>
      </c>
      <c r="C36">
        <f t="shared" si="0"/>
        <v>1.47</v>
      </c>
    </row>
    <row r="37" spans="1:3" x14ac:dyDescent="0.25">
      <c r="A37" s="2" t="s">
        <v>2671</v>
      </c>
      <c r="C37">
        <f t="shared" si="0"/>
        <v>1.5</v>
      </c>
    </row>
    <row r="38" spans="1:3" x14ac:dyDescent="0.25">
      <c r="A38" s="2" t="s">
        <v>2672</v>
      </c>
      <c r="C38">
        <f t="shared" si="0"/>
        <v>1.52</v>
      </c>
    </row>
    <row r="39" spans="1:3" x14ac:dyDescent="0.25">
      <c r="A39" s="2" t="s">
        <v>2673</v>
      </c>
      <c r="C39">
        <f t="shared" si="0"/>
        <v>1.55</v>
      </c>
    </row>
    <row r="40" spans="1:3" x14ac:dyDescent="0.25">
      <c r="A40" s="2" t="s">
        <v>2674</v>
      </c>
      <c r="C40">
        <f t="shared" si="0"/>
        <v>1.57</v>
      </c>
    </row>
    <row r="41" spans="1:3" x14ac:dyDescent="0.25">
      <c r="A41" s="2" t="s">
        <v>2675</v>
      </c>
      <c r="C41">
        <f t="shared" si="0"/>
        <v>1.6</v>
      </c>
    </row>
    <row r="42" spans="1:3" x14ac:dyDescent="0.25">
      <c r="A42" s="2" t="s">
        <v>2676</v>
      </c>
      <c r="C42">
        <f t="shared" si="0"/>
        <v>1.63</v>
      </c>
    </row>
    <row r="43" spans="1:3" x14ac:dyDescent="0.25">
      <c r="A43" s="2" t="s">
        <v>2677</v>
      </c>
      <c r="C43">
        <f t="shared" si="0"/>
        <v>1.65</v>
      </c>
    </row>
    <row r="44" spans="1:3" x14ac:dyDescent="0.25">
      <c r="A44" s="2" t="s">
        <v>2678</v>
      </c>
      <c r="C44">
        <f t="shared" si="0"/>
        <v>1.68</v>
      </c>
    </row>
    <row r="45" spans="1:3" x14ac:dyDescent="0.25">
      <c r="A45" s="2" t="s">
        <v>2679</v>
      </c>
      <c r="C45">
        <f t="shared" si="0"/>
        <v>1.7</v>
      </c>
    </row>
    <row r="46" spans="1:3" x14ac:dyDescent="0.25">
      <c r="A46" s="2" t="s">
        <v>2680</v>
      </c>
      <c r="C46">
        <f t="shared" si="0"/>
        <v>1.73</v>
      </c>
    </row>
    <row r="47" spans="1:3" x14ac:dyDescent="0.25">
      <c r="A47" s="2" t="s">
        <v>2681</v>
      </c>
      <c r="C47">
        <f t="shared" si="0"/>
        <v>1.75</v>
      </c>
    </row>
    <row r="48" spans="1:3" x14ac:dyDescent="0.25">
      <c r="A48" s="2" t="s">
        <v>2682</v>
      </c>
      <c r="C48">
        <f t="shared" si="0"/>
        <v>1.78</v>
      </c>
    </row>
    <row r="49" spans="1:3" x14ac:dyDescent="0.25">
      <c r="A49" s="2" t="s">
        <v>2683</v>
      </c>
      <c r="C49">
        <f t="shared" si="0"/>
        <v>1.8</v>
      </c>
    </row>
    <row r="50" spans="1:3" x14ac:dyDescent="0.25">
      <c r="A50" s="2" t="s">
        <v>2684</v>
      </c>
      <c r="C50">
        <f t="shared" si="0"/>
        <v>1.83</v>
      </c>
    </row>
    <row r="51" spans="1:3" x14ac:dyDescent="0.25">
      <c r="A51" s="2" t="s">
        <v>2685</v>
      </c>
      <c r="C51">
        <f t="shared" si="0"/>
        <v>1.85</v>
      </c>
    </row>
    <row r="52" spans="1:3" x14ac:dyDescent="0.25">
      <c r="A52" s="2" t="s">
        <v>2686</v>
      </c>
      <c r="C52">
        <f t="shared" si="0"/>
        <v>1.88</v>
      </c>
    </row>
    <row r="53" spans="1:3" x14ac:dyDescent="0.25">
      <c r="A53" s="2" t="s">
        <v>2687</v>
      </c>
      <c r="C53">
        <f t="shared" si="0"/>
        <v>1.91</v>
      </c>
    </row>
    <row r="54" spans="1:3" x14ac:dyDescent="0.25">
      <c r="A54" s="2" t="s">
        <v>2688</v>
      </c>
      <c r="C54">
        <f t="shared" si="0"/>
        <v>1.93</v>
      </c>
    </row>
    <row r="55" spans="1:3" x14ac:dyDescent="0.25">
      <c r="A55" s="2" t="s">
        <v>2689</v>
      </c>
      <c r="C55">
        <f t="shared" si="0"/>
        <v>1.96</v>
      </c>
    </row>
    <row r="56" spans="1:3" x14ac:dyDescent="0.25">
      <c r="A56" s="2" t="s">
        <v>2690</v>
      </c>
      <c r="C56">
        <f t="shared" si="0"/>
        <v>1.98</v>
      </c>
    </row>
    <row r="57" spans="1:3" x14ac:dyDescent="0.25">
      <c r="A57" s="2" t="s">
        <v>2691</v>
      </c>
      <c r="C57">
        <f t="shared" si="0"/>
        <v>2.0099999999999998</v>
      </c>
    </row>
    <row r="58" spans="1:3" x14ac:dyDescent="0.25">
      <c r="A58" s="2" t="s">
        <v>2692</v>
      </c>
      <c r="C58">
        <f t="shared" si="0"/>
        <v>2.0299999999999998</v>
      </c>
    </row>
    <row r="59" spans="1:3" x14ac:dyDescent="0.25">
      <c r="A59" s="2" t="s">
        <v>2693</v>
      </c>
      <c r="C59">
        <f t="shared" si="0"/>
        <v>2.06</v>
      </c>
    </row>
    <row r="60" spans="1:3" x14ac:dyDescent="0.25">
      <c r="A60" s="2" t="s">
        <v>2694</v>
      </c>
      <c r="C60">
        <f t="shared" si="0"/>
        <v>2.08</v>
      </c>
    </row>
    <row r="61" spans="1:3" x14ac:dyDescent="0.25">
      <c r="A61" s="2" t="s">
        <v>2695</v>
      </c>
      <c r="C61">
        <f t="shared" si="0"/>
        <v>2.11</v>
      </c>
    </row>
    <row r="62" spans="1:3" x14ac:dyDescent="0.25">
      <c r="A62" s="2" t="s">
        <v>2696</v>
      </c>
      <c r="C62">
        <f t="shared" si="0"/>
        <v>2.13</v>
      </c>
    </row>
    <row r="63" spans="1:3" x14ac:dyDescent="0.25">
      <c r="A63" s="2" t="s">
        <v>2697</v>
      </c>
      <c r="C63">
        <f t="shared" si="0"/>
        <v>2.16</v>
      </c>
    </row>
    <row r="64" spans="1:3" x14ac:dyDescent="0.25">
      <c r="A64" s="2" t="s">
        <v>2698</v>
      </c>
      <c r="C64">
        <f t="shared" si="0"/>
        <v>2.1800000000000002</v>
      </c>
    </row>
    <row r="65" spans="1:3" x14ac:dyDescent="0.25">
      <c r="A65" s="2" t="s">
        <v>2699</v>
      </c>
      <c r="C65">
        <f t="shared" si="0"/>
        <v>2.21</v>
      </c>
    </row>
    <row r="66" spans="1:3" x14ac:dyDescent="0.25">
      <c r="A66" s="2" t="s">
        <v>2700</v>
      </c>
      <c r="C66">
        <f t="shared" si="0"/>
        <v>2.2400000000000002</v>
      </c>
    </row>
    <row r="67" spans="1:3" x14ac:dyDescent="0.25">
      <c r="A67" s="2" t="s">
        <v>2701</v>
      </c>
      <c r="C67">
        <f t="shared" si="0"/>
        <v>2.2599999999999998</v>
      </c>
    </row>
    <row r="68" spans="1:3" x14ac:dyDescent="0.25">
      <c r="A68" s="2" t="s">
        <v>2702</v>
      </c>
      <c r="C68">
        <f t="shared" si="0"/>
        <v>2.29</v>
      </c>
    </row>
    <row r="69" spans="1:3" x14ac:dyDescent="0.25">
      <c r="A69" s="2" t="s">
        <v>2703</v>
      </c>
      <c r="C69">
        <f t="shared" ref="C69:C132" si="1">ROUND((INT(A69 * 1/ 100) * 30.48 + MOD(A69, 100) * 2.54) / 100, 2)</f>
        <v>2.31</v>
      </c>
    </row>
    <row r="70" spans="1:3" x14ac:dyDescent="0.25">
      <c r="A70" s="2" t="s">
        <v>2704</v>
      </c>
      <c r="C70">
        <f t="shared" si="1"/>
        <v>2.34</v>
      </c>
    </row>
    <row r="71" spans="1:3" x14ac:dyDescent="0.25">
      <c r="A71" s="2" t="s">
        <v>2705</v>
      </c>
      <c r="C71">
        <f t="shared" si="1"/>
        <v>2.36</v>
      </c>
    </row>
    <row r="72" spans="1:3" x14ac:dyDescent="0.25">
      <c r="A72" s="2" t="s">
        <v>2706</v>
      </c>
      <c r="C72">
        <f t="shared" si="1"/>
        <v>2.39</v>
      </c>
    </row>
    <row r="73" spans="1:3" x14ac:dyDescent="0.25">
      <c r="A73" s="2" t="s">
        <v>2707</v>
      </c>
      <c r="C73">
        <f t="shared" si="1"/>
        <v>2.41</v>
      </c>
    </row>
    <row r="74" spans="1:3" x14ac:dyDescent="0.25">
      <c r="A74" s="2" t="s">
        <v>2708</v>
      </c>
      <c r="C74">
        <f t="shared" si="1"/>
        <v>2.44</v>
      </c>
    </row>
    <row r="75" spans="1:3" x14ac:dyDescent="0.25">
      <c r="A75" s="2" t="s">
        <v>2709</v>
      </c>
      <c r="C75">
        <f t="shared" si="1"/>
        <v>2.46</v>
      </c>
    </row>
    <row r="76" spans="1:3" x14ac:dyDescent="0.25">
      <c r="A76" s="2" t="s">
        <v>2710</v>
      </c>
      <c r="C76">
        <f t="shared" si="1"/>
        <v>2.4900000000000002</v>
      </c>
    </row>
    <row r="77" spans="1:3" x14ac:dyDescent="0.25">
      <c r="A77" s="2" t="s">
        <v>2711</v>
      </c>
      <c r="C77">
        <f t="shared" si="1"/>
        <v>2.5099999999999998</v>
      </c>
    </row>
    <row r="78" spans="1:3" x14ac:dyDescent="0.25">
      <c r="A78" s="2" t="s">
        <v>2712</v>
      </c>
      <c r="C78">
        <f t="shared" si="1"/>
        <v>2.54</v>
      </c>
    </row>
    <row r="79" spans="1:3" x14ac:dyDescent="0.25">
      <c r="A79" s="2" t="s">
        <v>2713</v>
      </c>
      <c r="C79">
        <f t="shared" si="1"/>
        <v>2.57</v>
      </c>
    </row>
    <row r="80" spans="1:3" x14ac:dyDescent="0.25">
      <c r="A80" s="2" t="s">
        <v>2714</v>
      </c>
      <c r="C80">
        <f t="shared" si="1"/>
        <v>2.59</v>
      </c>
    </row>
    <row r="81" spans="1:3" x14ac:dyDescent="0.25">
      <c r="A81" s="2" t="s">
        <v>2715</v>
      </c>
      <c r="C81">
        <f t="shared" si="1"/>
        <v>2.62</v>
      </c>
    </row>
    <row r="82" spans="1:3" x14ac:dyDescent="0.25">
      <c r="A82" s="2" t="s">
        <v>2716</v>
      </c>
      <c r="C82">
        <f t="shared" si="1"/>
        <v>2.64</v>
      </c>
    </row>
    <row r="83" spans="1:3" x14ac:dyDescent="0.25">
      <c r="A83" s="2" t="s">
        <v>2717</v>
      </c>
      <c r="C83">
        <f t="shared" si="1"/>
        <v>2.67</v>
      </c>
    </row>
    <row r="84" spans="1:3" x14ac:dyDescent="0.25">
      <c r="A84" s="2" t="s">
        <v>2718</v>
      </c>
      <c r="C84">
        <f t="shared" si="1"/>
        <v>2.69</v>
      </c>
    </row>
    <row r="85" spans="1:3" x14ac:dyDescent="0.25">
      <c r="A85" s="2" t="s">
        <v>2719</v>
      </c>
      <c r="C85">
        <f t="shared" si="1"/>
        <v>2.72</v>
      </c>
    </row>
    <row r="86" spans="1:3" x14ac:dyDescent="0.25">
      <c r="A86" s="2" t="s">
        <v>2720</v>
      </c>
      <c r="C86">
        <f t="shared" si="1"/>
        <v>2.74</v>
      </c>
    </row>
    <row r="87" spans="1:3" x14ac:dyDescent="0.25">
      <c r="A87" s="2" t="s">
        <v>2721</v>
      </c>
      <c r="C87">
        <f t="shared" si="1"/>
        <v>2.77</v>
      </c>
    </row>
    <row r="88" spans="1:3" x14ac:dyDescent="0.25">
      <c r="A88" s="2" t="s">
        <v>2722</v>
      </c>
      <c r="C88">
        <f t="shared" si="1"/>
        <v>2.79</v>
      </c>
    </row>
    <row r="89" spans="1:3" x14ac:dyDescent="0.25">
      <c r="A89" s="2" t="s">
        <v>2723</v>
      </c>
      <c r="C89">
        <f t="shared" si="1"/>
        <v>2.82</v>
      </c>
    </row>
    <row r="90" spans="1:3" x14ac:dyDescent="0.25">
      <c r="A90" s="2" t="s">
        <v>2724</v>
      </c>
      <c r="C90">
        <f t="shared" si="1"/>
        <v>2.84</v>
      </c>
    </row>
    <row r="91" spans="1:3" x14ac:dyDescent="0.25">
      <c r="A91" s="2" t="s">
        <v>2725</v>
      </c>
      <c r="C91">
        <f t="shared" si="1"/>
        <v>2.87</v>
      </c>
    </row>
    <row r="92" spans="1:3" x14ac:dyDescent="0.25">
      <c r="A92" s="2" t="s">
        <v>2726</v>
      </c>
      <c r="C92">
        <f t="shared" si="1"/>
        <v>2.9</v>
      </c>
    </row>
    <row r="93" spans="1:3" x14ac:dyDescent="0.25">
      <c r="A93" s="2" t="s">
        <v>2727</v>
      </c>
      <c r="C93">
        <f t="shared" si="1"/>
        <v>2.92</v>
      </c>
    </row>
    <row r="94" spans="1:3" x14ac:dyDescent="0.25">
      <c r="A94" s="2" t="s">
        <v>2728</v>
      </c>
      <c r="C94">
        <f t="shared" si="1"/>
        <v>2.95</v>
      </c>
    </row>
    <row r="95" spans="1:3" x14ac:dyDescent="0.25">
      <c r="A95" s="2" t="s">
        <v>2729</v>
      </c>
      <c r="C95">
        <f t="shared" si="1"/>
        <v>2.97</v>
      </c>
    </row>
    <row r="96" spans="1:3" x14ac:dyDescent="0.25">
      <c r="A96" s="2" t="s">
        <v>2730</v>
      </c>
      <c r="C96">
        <f t="shared" si="1"/>
        <v>3</v>
      </c>
    </row>
    <row r="97" spans="1:3" x14ac:dyDescent="0.25">
      <c r="A97" s="2" t="s">
        <v>2731</v>
      </c>
      <c r="C97">
        <f t="shared" si="1"/>
        <v>3.02</v>
      </c>
    </row>
    <row r="98" spans="1:3" x14ac:dyDescent="0.25">
      <c r="A98" s="2" t="s">
        <v>2732</v>
      </c>
      <c r="C98">
        <f t="shared" si="1"/>
        <v>3.05</v>
      </c>
    </row>
    <row r="99" spans="1:3" x14ac:dyDescent="0.25">
      <c r="A99" s="2" t="s">
        <v>2733</v>
      </c>
      <c r="C99">
        <f t="shared" si="1"/>
        <v>3.07</v>
      </c>
    </row>
    <row r="100" spans="1:3" x14ac:dyDescent="0.25">
      <c r="A100" s="2" t="s">
        <v>2734</v>
      </c>
      <c r="C100">
        <f t="shared" si="1"/>
        <v>3.1</v>
      </c>
    </row>
    <row r="101" spans="1:3" x14ac:dyDescent="0.25">
      <c r="A101" s="2" t="s">
        <v>2735</v>
      </c>
      <c r="C101">
        <f t="shared" si="1"/>
        <v>3.12</v>
      </c>
    </row>
    <row r="102" spans="1:3" x14ac:dyDescent="0.25">
      <c r="A102" s="2" t="s">
        <v>1217</v>
      </c>
      <c r="C102">
        <f t="shared" si="1"/>
        <v>0.91</v>
      </c>
    </row>
    <row r="103" spans="1:3" x14ac:dyDescent="0.25">
      <c r="A103" s="2" t="s">
        <v>2736</v>
      </c>
      <c r="C103">
        <f t="shared" si="1"/>
        <v>0.94</v>
      </c>
    </row>
    <row r="104" spans="1:3" x14ac:dyDescent="0.25">
      <c r="A104" s="2" t="s">
        <v>2737</v>
      </c>
      <c r="C104">
        <f t="shared" si="1"/>
        <v>0.97</v>
      </c>
    </row>
    <row r="105" spans="1:3" x14ac:dyDescent="0.25">
      <c r="A105" s="2" t="s">
        <v>2738</v>
      </c>
      <c r="C105">
        <f t="shared" si="1"/>
        <v>0.99</v>
      </c>
    </row>
    <row r="106" spans="1:3" x14ac:dyDescent="0.25">
      <c r="A106" s="2" t="s">
        <v>2739</v>
      </c>
      <c r="C106">
        <f t="shared" si="1"/>
        <v>1.02</v>
      </c>
    </row>
    <row r="107" spans="1:3" x14ac:dyDescent="0.25">
      <c r="A107" s="2" t="s">
        <v>2740</v>
      </c>
      <c r="C107">
        <f t="shared" si="1"/>
        <v>1.04</v>
      </c>
    </row>
    <row r="108" spans="1:3" x14ac:dyDescent="0.25">
      <c r="A108" s="2" t="s">
        <v>2741</v>
      </c>
      <c r="C108">
        <f t="shared" si="1"/>
        <v>1.07</v>
      </c>
    </row>
    <row r="109" spans="1:3" x14ac:dyDescent="0.25">
      <c r="A109" s="2" t="s">
        <v>2742</v>
      </c>
      <c r="C109">
        <f t="shared" si="1"/>
        <v>1.0900000000000001</v>
      </c>
    </row>
    <row r="110" spans="1:3" x14ac:dyDescent="0.25">
      <c r="A110" s="2" t="s">
        <v>2743</v>
      </c>
      <c r="C110">
        <f t="shared" si="1"/>
        <v>1.1200000000000001</v>
      </c>
    </row>
    <row r="111" spans="1:3" x14ac:dyDescent="0.25">
      <c r="A111" s="2" t="s">
        <v>2744</v>
      </c>
      <c r="C111">
        <f t="shared" si="1"/>
        <v>1.1399999999999999</v>
      </c>
    </row>
    <row r="112" spans="1:3" x14ac:dyDescent="0.25">
      <c r="A112" s="2" t="s">
        <v>2745</v>
      </c>
      <c r="C112">
        <f t="shared" si="1"/>
        <v>1.17</v>
      </c>
    </row>
    <row r="113" spans="1:3" x14ac:dyDescent="0.25">
      <c r="A113" s="2" t="s">
        <v>2746</v>
      </c>
      <c r="C113">
        <f t="shared" si="1"/>
        <v>1.19</v>
      </c>
    </row>
    <row r="114" spans="1:3" x14ac:dyDescent="0.25">
      <c r="A114" s="2" t="s">
        <v>2747</v>
      </c>
      <c r="C114">
        <f t="shared" si="1"/>
        <v>1.22</v>
      </c>
    </row>
    <row r="115" spans="1:3" x14ac:dyDescent="0.25">
      <c r="A115" s="2" t="s">
        <v>2748</v>
      </c>
      <c r="C115">
        <f t="shared" si="1"/>
        <v>1.24</v>
      </c>
    </row>
    <row r="116" spans="1:3" x14ac:dyDescent="0.25">
      <c r="A116" s="2" t="s">
        <v>2749</v>
      </c>
      <c r="C116">
        <f t="shared" si="1"/>
        <v>1.27</v>
      </c>
    </row>
    <row r="117" spans="1:3" x14ac:dyDescent="0.25">
      <c r="A117" s="2" t="s">
        <v>2750</v>
      </c>
      <c r="C117">
        <f t="shared" si="1"/>
        <v>1.3</v>
      </c>
    </row>
    <row r="118" spans="1:3" x14ac:dyDescent="0.25">
      <c r="A118" s="2" t="s">
        <v>2751</v>
      </c>
      <c r="C118">
        <f t="shared" si="1"/>
        <v>1.32</v>
      </c>
    </row>
    <row r="119" spans="1:3" x14ac:dyDescent="0.25">
      <c r="A119" s="2" t="s">
        <v>2752</v>
      </c>
      <c r="C119">
        <f t="shared" si="1"/>
        <v>1.35</v>
      </c>
    </row>
    <row r="120" spans="1:3" x14ac:dyDescent="0.25">
      <c r="A120" s="2" t="s">
        <v>2753</v>
      </c>
      <c r="C120">
        <f t="shared" si="1"/>
        <v>1.37</v>
      </c>
    </row>
    <row r="121" spans="1:3" x14ac:dyDescent="0.25">
      <c r="A121" s="2" t="s">
        <v>2754</v>
      </c>
      <c r="C121">
        <f t="shared" si="1"/>
        <v>1.4</v>
      </c>
    </row>
    <row r="122" spans="1:3" x14ac:dyDescent="0.25">
      <c r="A122" s="2" t="s">
        <v>2755</v>
      </c>
      <c r="C122">
        <f t="shared" si="1"/>
        <v>1.42</v>
      </c>
    </row>
    <row r="123" spans="1:3" x14ac:dyDescent="0.25">
      <c r="A123" s="2" t="s">
        <v>2756</v>
      </c>
      <c r="C123">
        <f t="shared" si="1"/>
        <v>1.45</v>
      </c>
    </row>
    <row r="124" spans="1:3" x14ac:dyDescent="0.25">
      <c r="A124" s="2" t="s">
        <v>2757</v>
      </c>
      <c r="C124">
        <f t="shared" si="1"/>
        <v>1.47</v>
      </c>
    </row>
    <row r="125" spans="1:3" x14ac:dyDescent="0.25">
      <c r="A125" s="2" t="s">
        <v>2758</v>
      </c>
      <c r="C125">
        <f t="shared" si="1"/>
        <v>1.5</v>
      </c>
    </row>
    <row r="126" spans="1:3" x14ac:dyDescent="0.25">
      <c r="A126" s="2" t="s">
        <v>2759</v>
      </c>
      <c r="C126">
        <f t="shared" si="1"/>
        <v>1.52</v>
      </c>
    </row>
    <row r="127" spans="1:3" x14ac:dyDescent="0.25">
      <c r="A127" s="2" t="s">
        <v>2760</v>
      </c>
      <c r="C127">
        <f t="shared" si="1"/>
        <v>1.55</v>
      </c>
    </row>
    <row r="128" spans="1:3" x14ac:dyDescent="0.25">
      <c r="A128" s="2" t="s">
        <v>2761</v>
      </c>
      <c r="C128">
        <f t="shared" si="1"/>
        <v>1.57</v>
      </c>
    </row>
    <row r="129" spans="1:3" x14ac:dyDescent="0.25">
      <c r="A129" s="2" t="s">
        <v>2762</v>
      </c>
      <c r="C129">
        <f t="shared" si="1"/>
        <v>1.6</v>
      </c>
    </row>
    <row r="130" spans="1:3" x14ac:dyDescent="0.25">
      <c r="A130" s="2" t="s">
        <v>2763</v>
      </c>
      <c r="C130">
        <f t="shared" si="1"/>
        <v>1.63</v>
      </c>
    </row>
    <row r="131" spans="1:3" x14ac:dyDescent="0.25">
      <c r="A131" s="2" t="s">
        <v>2764</v>
      </c>
      <c r="C131">
        <f t="shared" si="1"/>
        <v>1.65</v>
      </c>
    </row>
    <row r="132" spans="1:3" x14ac:dyDescent="0.25">
      <c r="A132" s="2" t="s">
        <v>2765</v>
      </c>
      <c r="C132">
        <f t="shared" si="1"/>
        <v>1.68</v>
      </c>
    </row>
    <row r="133" spans="1:3" x14ac:dyDescent="0.25">
      <c r="A133" s="2" t="s">
        <v>2766</v>
      </c>
      <c r="C133">
        <f t="shared" ref="C133:C196" si="2">ROUND((INT(A133 * 1/ 100) * 30.48 + MOD(A133, 100) * 2.54) / 100, 2)</f>
        <v>1.7</v>
      </c>
    </row>
    <row r="134" spans="1:3" x14ac:dyDescent="0.25">
      <c r="A134" s="2" t="s">
        <v>2767</v>
      </c>
      <c r="C134">
        <f t="shared" si="2"/>
        <v>1.73</v>
      </c>
    </row>
    <row r="135" spans="1:3" x14ac:dyDescent="0.25">
      <c r="A135" s="2" t="s">
        <v>2768</v>
      </c>
      <c r="C135">
        <f t="shared" si="2"/>
        <v>1.75</v>
      </c>
    </row>
    <row r="136" spans="1:3" x14ac:dyDescent="0.25">
      <c r="A136" s="2" t="s">
        <v>2769</v>
      </c>
      <c r="C136">
        <f t="shared" si="2"/>
        <v>1.78</v>
      </c>
    </row>
    <row r="137" spans="1:3" x14ac:dyDescent="0.25">
      <c r="A137" s="2" t="s">
        <v>2770</v>
      </c>
      <c r="C137">
        <f t="shared" si="2"/>
        <v>1.8</v>
      </c>
    </row>
    <row r="138" spans="1:3" x14ac:dyDescent="0.25">
      <c r="A138" s="2" t="s">
        <v>2771</v>
      </c>
      <c r="C138">
        <f t="shared" si="2"/>
        <v>1.83</v>
      </c>
    </row>
    <row r="139" spans="1:3" x14ac:dyDescent="0.25">
      <c r="A139" s="2" t="s">
        <v>2772</v>
      </c>
      <c r="C139">
        <f t="shared" si="2"/>
        <v>1.85</v>
      </c>
    </row>
    <row r="140" spans="1:3" x14ac:dyDescent="0.25">
      <c r="A140" s="2" t="s">
        <v>2773</v>
      </c>
      <c r="C140">
        <f t="shared" si="2"/>
        <v>1.88</v>
      </c>
    </row>
    <row r="141" spans="1:3" x14ac:dyDescent="0.25">
      <c r="A141" s="2" t="s">
        <v>2774</v>
      </c>
      <c r="C141">
        <f t="shared" si="2"/>
        <v>1.91</v>
      </c>
    </row>
    <row r="142" spans="1:3" x14ac:dyDescent="0.25">
      <c r="A142" s="2" t="s">
        <v>2775</v>
      </c>
      <c r="C142">
        <f t="shared" si="2"/>
        <v>1.93</v>
      </c>
    </row>
    <row r="143" spans="1:3" x14ac:dyDescent="0.25">
      <c r="A143" s="2" t="s">
        <v>2776</v>
      </c>
      <c r="C143">
        <f t="shared" si="2"/>
        <v>1.96</v>
      </c>
    </row>
    <row r="144" spans="1:3" x14ac:dyDescent="0.25">
      <c r="A144" s="2" t="s">
        <v>2777</v>
      </c>
      <c r="C144">
        <f t="shared" si="2"/>
        <v>1.98</v>
      </c>
    </row>
    <row r="145" spans="1:3" x14ac:dyDescent="0.25">
      <c r="A145" s="2" t="s">
        <v>2778</v>
      </c>
      <c r="C145">
        <f t="shared" si="2"/>
        <v>2.0099999999999998</v>
      </c>
    </row>
    <row r="146" spans="1:3" x14ac:dyDescent="0.25">
      <c r="A146" s="2" t="s">
        <v>2779</v>
      </c>
      <c r="C146">
        <f t="shared" si="2"/>
        <v>2.0299999999999998</v>
      </c>
    </row>
    <row r="147" spans="1:3" x14ac:dyDescent="0.25">
      <c r="A147" s="2" t="s">
        <v>2780</v>
      </c>
      <c r="C147">
        <f t="shared" si="2"/>
        <v>2.06</v>
      </c>
    </row>
    <row r="148" spans="1:3" x14ac:dyDescent="0.25">
      <c r="A148" s="2" t="s">
        <v>2781</v>
      </c>
      <c r="C148">
        <f t="shared" si="2"/>
        <v>2.08</v>
      </c>
    </row>
    <row r="149" spans="1:3" x14ac:dyDescent="0.25">
      <c r="A149" s="2" t="s">
        <v>2782</v>
      </c>
      <c r="C149">
        <f t="shared" si="2"/>
        <v>2.11</v>
      </c>
    </row>
    <row r="150" spans="1:3" x14ac:dyDescent="0.25">
      <c r="A150" s="2" t="s">
        <v>2783</v>
      </c>
      <c r="C150">
        <f t="shared" si="2"/>
        <v>2.13</v>
      </c>
    </row>
    <row r="151" spans="1:3" x14ac:dyDescent="0.25">
      <c r="A151" s="2" t="s">
        <v>2784</v>
      </c>
      <c r="C151">
        <f t="shared" si="2"/>
        <v>2.16</v>
      </c>
    </row>
    <row r="152" spans="1:3" x14ac:dyDescent="0.25">
      <c r="A152" s="2" t="s">
        <v>2785</v>
      </c>
      <c r="C152">
        <f t="shared" si="2"/>
        <v>2.1800000000000002</v>
      </c>
    </row>
    <row r="153" spans="1:3" x14ac:dyDescent="0.25">
      <c r="A153" s="2" t="s">
        <v>2786</v>
      </c>
      <c r="C153">
        <f t="shared" si="2"/>
        <v>2.21</v>
      </c>
    </row>
    <row r="154" spans="1:3" x14ac:dyDescent="0.25">
      <c r="A154" s="2" t="s">
        <v>2787</v>
      </c>
      <c r="C154">
        <f t="shared" si="2"/>
        <v>2.2400000000000002</v>
      </c>
    </row>
    <row r="155" spans="1:3" x14ac:dyDescent="0.25">
      <c r="A155" s="2" t="s">
        <v>2788</v>
      </c>
      <c r="C155">
        <f t="shared" si="2"/>
        <v>2.2599999999999998</v>
      </c>
    </row>
    <row r="156" spans="1:3" x14ac:dyDescent="0.25">
      <c r="A156" s="2" t="s">
        <v>2789</v>
      </c>
      <c r="C156">
        <f t="shared" si="2"/>
        <v>2.29</v>
      </c>
    </row>
    <row r="157" spans="1:3" x14ac:dyDescent="0.25">
      <c r="A157" s="2" t="s">
        <v>2790</v>
      </c>
      <c r="C157">
        <f t="shared" si="2"/>
        <v>2.31</v>
      </c>
    </row>
    <row r="158" spans="1:3" x14ac:dyDescent="0.25">
      <c r="A158" s="2" t="s">
        <v>2791</v>
      </c>
      <c r="C158">
        <f t="shared" si="2"/>
        <v>2.34</v>
      </c>
    </row>
    <row r="159" spans="1:3" x14ac:dyDescent="0.25">
      <c r="A159" s="2" t="s">
        <v>2792</v>
      </c>
      <c r="C159">
        <f t="shared" si="2"/>
        <v>2.36</v>
      </c>
    </row>
    <row r="160" spans="1:3" x14ac:dyDescent="0.25">
      <c r="A160" s="2" t="s">
        <v>2793</v>
      </c>
      <c r="C160">
        <f t="shared" si="2"/>
        <v>2.39</v>
      </c>
    </row>
    <row r="161" spans="1:3" x14ac:dyDescent="0.25">
      <c r="A161" s="2" t="s">
        <v>2794</v>
      </c>
      <c r="C161">
        <f t="shared" si="2"/>
        <v>2.41</v>
      </c>
    </row>
    <row r="162" spans="1:3" x14ac:dyDescent="0.25">
      <c r="A162" s="2" t="s">
        <v>2795</v>
      </c>
      <c r="C162">
        <f t="shared" si="2"/>
        <v>2.44</v>
      </c>
    </row>
    <row r="163" spans="1:3" x14ac:dyDescent="0.25">
      <c r="A163" s="2" t="s">
        <v>2796</v>
      </c>
      <c r="C163">
        <f t="shared" si="2"/>
        <v>2.46</v>
      </c>
    </row>
    <row r="164" spans="1:3" x14ac:dyDescent="0.25">
      <c r="A164" s="2" t="s">
        <v>2797</v>
      </c>
      <c r="C164">
        <f t="shared" si="2"/>
        <v>2.4900000000000002</v>
      </c>
    </row>
    <row r="165" spans="1:3" x14ac:dyDescent="0.25">
      <c r="A165" s="2" t="s">
        <v>2798</v>
      </c>
      <c r="C165">
        <f t="shared" si="2"/>
        <v>2.5099999999999998</v>
      </c>
    </row>
    <row r="166" spans="1:3" x14ac:dyDescent="0.25">
      <c r="A166" s="2" t="s">
        <v>2799</v>
      </c>
      <c r="C166">
        <f t="shared" si="2"/>
        <v>2.54</v>
      </c>
    </row>
    <row r="167" spans="1:3" x14ac:dyDescent="0.25">
      <c r="A167" s="2" t="s">
        <v>2800</v>
      </c>
      <c r="C167">
        <f t="shared" si="2"/>
        <v>2.57</v>
      </c>
    </row>
    <row r="168" spans="1:3" x14ac:dyDescent="0.25">
      <c r="A168" s="2" t="s">
        <v>2801</v>
      </c>
      <c r="C168">
        <f t="shared" si="2"/>
        <v>2.59</v>
      </c>
    </row>
    <row r="169" spans="1:3" x14ac:dyDescent="0.25">
      <c r="A169" s="2" t="s">
        <v>2802</v>
      </c>
      <c r="C169">
        <f t="shared" si="2"/>
        <v>2.62</v>
      </c>
    </row>
    <row r="170" spans="1:3" x14ac:dyDescent="0.25">
      <c r="A170" s="2" t="s">
        <v>2803</v>
      </c>
      <c r="C170">
        <f t="shared" si="2"/>
        <v>2.64</v>
      </c>
    </row>
    <row r="171" spans="1:3" x14ac:dyDescent="0.25">
      <c r="A171" s="2" t="s">
        <v>2804</v>
      </c>
      <c r="C171">
        <f t="shared" si="2"/>
        <v>2.67</v>
      </c>
    </row>
    <row r="172" spans="1:3" x14ac:dyDescent="0.25">
      <c r="A172" s="2" t="s">
        <v>2805</v>
      </c>
      <c r="C172">
        <f t="shared" si="2"/>
        <v>2.69</v>
      </c>
    </row>
    <row r="173" spans="1:3" x14ac:dyDescent="0.25">
      <c r="A173" s="2" t="s">
        <v>2806</v>
      </c>
      <c r="C173">
        <f t="shared" si="2"/>
        <v>2.72</v>
      </c>
    </row>
    <row r="174" spans="1:3" x14ac:dyDescent="0.25">
      <c r="A174" s="2" t="s">
        <v>2807</v>
      </c>
      <c r="C174">
        <f t="shared" si="2"/>
        <v>2.74</v>
      </c>
    </row>
    <row r="175" spans="1:3" x14ac:dyDescent="0.25">
      <c r="A175" s="2" t="s">
        <v>2808</v>
      </c>
      <c r="C175">
        <f t="shared" si="2"/>
        <v>2.77</v>
      </c>
    </row>
    <row r="176" spans="1:3" x14ac:dyDescent="0.25">
      <c r="A176" s="2" t="s">
        <v>2809</v>
      </c>
      <c r="C176">
        <f t="shared" si="2"/>
        <v>2.79</v>
      </c>
    </row>
    <row r="177" spans="1:3" x14ac:dyDescent="0.25">
      <c r="A177" s="2" t="s">
        <v>2810</v>
      </c>
      <c r="C177">
        <f t="shared" si="2"/>
        <v>2.82</v>
      </c>
    </row>
    <row r="178" spans="1:3" x14ac:dyDescent="0.25">
      <c r="A178" s="2" t="s">
        <v>2811</v>
      </c>
      <c r="C178">
        <f t="shared" si="2"/>
        <v>2.84</v>
      </c>
    </row>
    <row r="179" spans="1:3" x14ac:dyDescent="0.25">
      <c r="A179" s="2" t="s">
        <v>2812</v>
      </c>
      <c r="C179">
        <f t="shared" si="2"/>
        <v>2.87</v>
      </c>
    </row>
    <row r="180" spans="1:3" x14ac:dyDescent="0.25">
      <c r="A180" s="2" t="s">
        <v>2813</v>
      </c>
      <c r="C180">
        <f t="shared" si="2"/>
        <v>2.9</v>
      </c>
    </row>
    <row r="181" spans="1:3" x14ac:dyDescent="0.25">
      <c r="A181" s="2" t="s">
        <v>2814</v>
      </c>
      <c r="C181">
        <f t="shared" si="2"/>
        <v>2.92</v>
      </c>
    </row>
    <row r="182" spans="1:3" x14ac:dyDescent="0.25">
      <c r="A182" s="2" t="s">
        <v>2815</v>
      </c>
      <c r="C182">
        <f t="shared" si="2"/>
        <v>2.95</v>
      </c>
    </row>
    <row r="183" spans="1:3" x14ac:dyDescent="0.25">
      <c r="A183" s="2" t="s">
        <v>2816</v>
      </c>
      <c r="C183">
        <f t="shared" si="2"/>
        <v>2.97</v>
      </c>
    </row>
    <row r="184" spans="1:3" x14ac:dyDescent="0.25">
      <c r="A184" s="2" t="s">
        <v>2817</v>
      </c>
      <c r="C184">
        <f t="shared" si="2"/>
        <v>3</v>
      </c>
    </row>
    <row r="185" spans="1:3" x14ac:dyDescent="0.25">
      <c r="A185" s="2" t="s">
        <v>2818</v>
      </c>
      <c r="C185">
        <f t="shared" si="2"/>
        <v>3.02</v>
      </c>
    </row>
    <row r="186" spans="1:3" x14ac:dyDescent="0.25">
      <c r="A186" s="2" t="s">
        <v>2819</v>
      </c>
      <c r="C186">
        <f t="shared" si="2"/>
        <v>3.05</v>
      </c>
    </row>
    <row r="187" spans="1:3" x14ac:dyDescent="0.25">
      <c r="A187" s="2" t="s">
        <v>2820</v>
      </c>
      <c r="C187">
        <f t="shared" si="2"/>
        <v>3.07</v>
      </c>
    </row>
    <row r="188" spans="1:3" x14ac:dyDescent="0.25">
      <c r="A188" s="2" t="s">
        <v>2821</v>
      </c>
      <c r="C188">
        <f t="shared" si="2"/>
        <v>3.1</v>
      </c>
    </row>
    <row r="189" spans="1:3" x14ac:dyDescent="0.25">
      <c r="A189" s="2" t="s">
        <v>2822</v>
      </c>
      <c r="C189">
        <f t="shared" si="2"/>
        <v>3.12</v>
      </c>
    </row>
    <row r="190" spans="1:3" x14ac:dyDescent="0.25">
      <c r="A190" s="2" t="s">
        <v>2823</v>
      </c>
      <c r="C190">
        <f t="shared" si="2"/>
        <v>3.15</v>
      </c>
    </row>
    <row r="191" spans="1:3" x14ac:dyDescent="0.25">
      <c r="A191" s="2" t="s">
        <v>2824</v>
      </c>
      <c r="C191">
        <f t="shared" si="2"/>
        <v>3.18</v>
      </c>
    </row>
    <row r="192" spans="1:3" x14ac:dyDescent="0.25">
      <c r="A192" s="2" t="s">
        <v>2825</v>
      </c>
      <c r="C192">
        <f t="shared" si="2"/>
        <v>3.2</v>
      </c>
    </row>
    <row r="193" spans="1:3" x14ac:dyDescent="0.25">
      <c r="A193" s="2" t="s">
        <v>2826</v>
      </c>
      <c r="C193">
        <f t="shared" si="2"/>
        <v>3.23</v>
      </c>
    </row>
    <row r="194" spans="1:3" x14ac:dyDescent="0.25">
      <c r="A194" s="2" t="s">
        <v>2827</v>
      </c>
      <c r="C194">
        <f t="shared" si="2"/>
        <v>3.25</v>
      </c>
    </row>
    <row r="195" spans="1:3" x14ac:dyDescent="0.25">
      <c r="A195" s="2" t="s">
        <v>2828</v>
      </c>
      <c r="C195">
        <f t="shared" si="2"/>
        <v>3.28</v>
      </c>
    </row>
    <row r="196" spans="1:3" x14ac:dyDescent="0.25">
      <c r="A196" s="2" t="s">
        <v>2829</v>
      </c>
      <c r="C196">
        <f t="shared" si="2"/>
        <v>3.3</v>
      </c>
    </row>
    <row r="197" spans="1:3" x14ac:dyDescent="0.25">
      <c r="A197" s="2" t="s">
        <v>2830</v>
      </c>
      <c r="C197">
        <f t="shared" ref="C197:C260" si="3">ROUND((INT(A197 * 1/ 100) * 30.48 + MOD(A197, 100) * 2.54) / 100, 2)</f>
        <v>3.33</v>
      </c>
    </row>
    <row r="198" spans="1:3" x14ac:dyDescent="0.25">
      <c r="A198" s="2" t="s">
        <v>2831</v>
      </c>
      <c r="C198">
        <f t="shared" si="3"/>
        <v>3.35</v>
      </c>
    </row>
    <row r="199" spans="1:3" x14ac:dyDescent="0.25">
      <c r="A199" s="2" t="s">
        <v>2832</v>
      </c>
      <c r="C199">
        <f t="shared" si="3"/>
        <v>3.38</v>
      </c>
    </row>
    <row r="200" spans="1:3" x14ac:dyDescent="0.25">
      <c r="A200" s="2" t="s">
        <v>2833</v>
      </c>
      <c r="C200">
        <f t="shared" si="3"/>
        <v>3.4</v>
      </c>
    </row>
    <row r="201" spans="1:3" x14ac:dyDescent="0.25">
      <c r="A201" s="2" t="s">
        <v>2834</v>
      </c>
      <c r="C201">
        <f t="shared" si="3"/>
        <v>3.43</v>
      </c>
    </row>
    <row r="202" spans="1:3" x14ac:dyDescent="0.25">
      <c r="A202" s="2" t="s">
        <v>2835</v>
      </c>
      <c r="C202">
        <f t="shared" si="3"/>
        <v>1.22</v>
      </c>
    </row>
    <row r="203" spans="1:3" x14ac:dyDescent="0.25">
      <c r="A203" s="2" t="s">
        <v>2836</v>
      </c>
      <c r="C203">
        <f t="shared" si="3"/>
        <v>1.24</v>
      </c>
    </row>
    <row r="204" spans="1:3" x14ac:dyDescent="0.25">
      <c r="A204" s="2" t="s">
        <v>2837</v>
      </c>
      <c r="C204">
        <f t="shared" si="3"/>
        <v>1.27</v>
      </c>
    </row>
    <row r="205" spans="1:3" x14ac:dyDescent="0.25">
      <c r="A205" s="2" t="s">
        <v>2838</v>
      </c>
      <c r="C205">
        <f t="shared" si="3"/>
        <v>1.3</v>
      </c>
    </row>
    <row r="206" spans="1:3" x14ac:dyDescent="0.25">
      <c r="A206" s="2" t="s">
        <v>2839</v>
      </c>
      <c r="C206">
        <f t="shared" si="3"/>
        <v>1.32</v>
      </c>
    </row>
    <row r="207" spans="1:3" x14ac:dyDescent="0.25">
      <c r="A207" s="2" t="s">
        <v>2840</v>
      </c>
      <c r="C207">
        <f t="shared" si="3"/>
        <v>1.35</v>
      </c>
    </row>
    <row r="208" spans="1:3" x14ac:dyDescent="0.25">
      <c r="A208" s="2" t="s">
        <v>2841</v>
      </c>
      <c r="C208">
        <f t="shared" si="3"/>
        <v>1.37</v>
      </c>
    </row>
    <row r="209" spans="1:3" x14ac:dyDescent="0.25">
      <c r="A209" s="2" t="s">
        <v>2842</v>
      </c>
      <c r="C209">
        <f t="shared" si="3"/>
        <v>1.4</v>
      </c>
    </row>
    <row r="210" spans="1:3" x14ac:dyDescent="0.25">
      <c r="A210" s="2" t="s">
        <v>2843</v>
      </c>
      <c r="C210">
        <f t="shared" si="3"/>
        <v>1.42</v>
      </c>
    </row>
    <row r="211" spans="1:3" x14ac:dyDescent="0.25">
      <c r="A211" s="2" t="s">
        <v>2844</v>
      </c>
      <c r="C211">
        <f t="shared" si="3"/>
        <v>1.45</v>
      </c>
    </row>
    <row r="212" spans="1:3" x14ac:dyDescent="0.25">
      <c r="A212" s="2" t="s">
        <v>2845</v>
      </c>
      <c r="C212">
        <f t="shared" si="3"/>
        <v>1.47</v>
      </c>
    </row>
    <row r="213" spans="1:3" x14ac:dyDescent="0.25">
      <c r="A213" s="2" t="s">
        <v>2846</v>
      </c>
      <c r="C213">
        <f t="shared" si="3"/>
        <v>1.5</v>
      </c>
    </row>
    <row r="214" spans="1:3" x14ac:dyDescent="0.25">
      <c r="A214" s="2" t="s">
        <v>2847</v>
      </c>
      <c r="C214">
        <f t="shared" si="3"/>
        <v>1.52</v>
      </c>
    </row>
    <row r="215" spans="1:3" x14ac:dyDescent="0.25">
      <c r="A215" s="2" t="s">
        <v>2848</v>
      </c>
      <c r="C215">
        <f t="shared" si="3"/>
        <v>1.55</v>
      </c>
    </row>
    <row r="216" spans="1:3" x14ac:dyDescent="0.25">
      <c r="A216" s="2" t="s">
        <v>2849</v>
      </c>
      <c r="C216">
        <f t="shared" si="3"/>
        <v>1.57</v>
      </c>
    </row>
    <row r="217" spans="1:3" x14ac:dyDescent="0.25">
      <c r="A217" s="2" t="s">
        <v>2850</v>
      </c>
      <c r="C217">
        <f t="shared" si="3"/>
        <v>1.6</v>
      </c>
    </row>
    <row r="218" spans="1:3" x14ac:dyDescent="0.25">
      <c r="A218" s="2" t="s">
        <v>2851</v>
      </c>
      <c r="C218">
        <f t="shared" si="3"/>
        <v>1.63</v>
      </c>
    </row>
    <row r="219" spans="1:3" x14ac:dyDescent="0.25">
      <c r="A219" s="2" t="s">
        <v>2852</v>
      </c>
      <c r="C219">
        <f t="shared" si="3"/>
        <v>1.65</v>
      </c>
    </row>
    <row r="220" spans="1:3" x14ac:dyDescent="0.25">
      <c r="A220" s="2" t="s">
        <v>2853</v>
      </c>
      <c r="C220">
        <f t="shared" si="3"/>
        <v>1.68</v>
      </c>
    </row>
    <row r="221" spans="1:3" x14ac:dyDescent="0.25">
      <c r="A221" s="2" t="s">
        <v>2854</v>
      </c>
      <c r="C221">
        <f t="shared" si="3"/>
        <v>1.7</v>
      </c>
    </row>
    <row r="222" spans="1:3" x14ac:dyDescent="0.25">
      <c r="A222" s="2" t="s">
        <v>2855</v>
      </c>
      <c r="C222">
        <f t="shared" si="3"/>
        <v>1.73</v>
      </c>
    </row>
    <row r="223" spans="1:3" x14ac:dyDescent="0.25">
      <c r="A223" s="2" t="s">
        <v>2856</v>
      </c>
      <c r="C223">
        <f t="shared" si="3"/>
        <v>1.75</v>
      </c>
    </row>
    <row r="224" spans="1:3" x14ac:dyDescent="0.25">
      <c r="A224" s="2" t="s">
        <v>2857</v>
      </c>
      <c r="C224">
        <f t="shared" si="3"/>
        <v>1.78</v>
      </c>
    </row>
    <row r="225" spans="1:3" x14ac:dyDescent="0.25">
      <c r="A225" s="2" t="s">
        <v>2858</v>
      </c>
      <c r="C225">
        <f t="shared" si="3"/>
        <v>1.8</v>
      </c>
    </row>
    <row r="226" spans="1:3" x14ac:dyDescent="0.25">
      <c r="A226" s="2" t="s">
        <v>2859</v>
      </c>
      <c r="C226">
        <f t="shared" si="3"/>
        <v>1.83</v>
      </c>
    </row>
    <row r="227" spans="1:3" x14ac:dyDescent="0.25">
      <c r="A227" s="2" t="s">
        <v>2860</v>
      </c>
      <c r="C227">
        <f t="shared" si="3"/>
        <v>1.85</v>
      </c>
    </row>
    <row r="228" spans="1:3" x14ac:dyDescent="0.25">
      <c r="A228" s="2" t="s">
        <v>2861</v>
      </c>
      <c r="C228">
        <f t="shared" si="3"/>
        <v>1.88</v>
      </c>
    </row>
    <row r="229" spans="1:3" x14ac:dyDescent="0.25">
      <c r="A229" s="2" t="s">
        <v>2862</v>
      </c>
      <c r="C229">
        <f t="shared" si="3"/>
        <v>1.91</v>
      </c>
    </row>
    <row r="230" spans="1:3" x14ac:dyDescent="0.25">
      <c r="A230" s="2" t="s">
        <v>2863</v>
      </c>
      <c r="C230">
        <f t="shared" si="3"/>
        <v>1.93</v>
      </c>
    </row>
    <row r="231" spans="1:3" x14ac:dyDescent="0.25">
      <c r="A231" s="2" t="s">
        <v>2864</v>
      </c>
      <c r="C231">
        <f t="shared" si="3"/>
        <v>1.96</v>
      </c>
    </row>
    <row r="232" spans="1:3" x14ac:dyDescent="0.25">
      <c r="A232" s="2" t="s">
        <v>2865</v>
      </c>
      <c r="C232">
        <f t="shared" si="3"/>
        <v>1.98</v>
      </c>
    </row>
    <row r="233" spans="1:3" x14ac:dyDescent="0.25">
      <c r="A233" s="2" t="s">
        <v>2866</v>
      </c>
      <c r="C233">
        <f t="shared" si="3"/>
        <v>2.0099999999999998</v>
      </c>
    </row>
    <row r="234" spans="1:3" x14ac:dyDescent="0.25">
      <c r="A234" s="2" t="s">
        <v>2867</v>
      </c>
      <c r="C234">
        <f t="shared" si="3"/>
        <v>2.0299999999999998</v>
      </c>
    </row>
    <row r="235" spans="1:3" x14ac:dyDescent="0.25">
      <c r="A235" s="2" t="s">
        <v>2868</v>
      </c>
      <c r="C235">
        <f t="shared" si="3"/>
        <v>2.06</v>
      </c>
    </row>
    <row r="236" spans="1:3" x14ac:dyDescent="0.25">
      <c r="A236" s="2" t="s">
        <v>2869</v>
      </c>
      <c r="C236">
        <f t="shared" si="3"/>
        <v>2.08</v>
      </c>
    </row>
    <row r="237" spans="1:3" x14ac:dyDescent="0.25">
      <c r="A237" s="2" t="s">
        <v>2870</v>
      </c>
      <c r="C237">
        <f t="shared" si="3"/>
        <v>2.11</v>
      </c>
    </row>
    <row r="238" spans="1:3" x14ac:dyDescent="0.25">
      <c r="A238" s="2" t="s">
        <v>2871</v>
      </c>
      <c r="C238">
        <f t="shared" si="3"/>
        <v>2.13</v>
      </c>
    </row>
    <row r="239" spans="1:3" x14ac:dyDescent="0.25">
      <c r="A239" s="2" t="s">
        <v>2872</v>
      </c>
      <c r="C239">
        <f t="shared" si="3"/>
        <v>2.16</v>
      </c>
    </row>
    <row r="240" spans="1:3" x14ac:dyDescent="0.25">
      <c r="A240" s="2" t="s">
        <v>2873</v>
      </c>
      <c r="C240">
        <f t="shared" si="3"/>
        <v>2.1800000000000002</v>
      </c>
    </row>
    <row r="241" spans="1:3" x14ac:dyDescent="0.25">
      <c r="A241" s="2" t="s">
        <v>2874</v>
      </c>
      <c r="C241">
        <f t="shared" si="3"/>
        <v>2.21</v>
      </c>
    </row>
    <row r="242" spans="1:3" x14ac:dyDescent="0.25">
      <c r="A242" s="2" t="s">
        <v>2875</v>
      </c>
      <c r="C242">
        <f t="shared" si="3"/>
        <v>2.2400000000000002</v>
      </c>
    </row>
    <row r="243" spans="1:3" x14ac:dyDescent="0.25">
      <c r="A243" s="2" t="s">
        <v>2876</v>
      </c>
      <c r="C243">
        <f t="shared" si="3"/>
        <v>2.2599999999999998</v>
      </c>
    </row>
    <row r="244" spans="1:3" x14ac:dyDescent="0.25">
      <c r="A244" s="2" t="s">
        <v>2877</v>
      </c>
      <c r="C244">
        <f t="shared" si="3"/>
        <v>2.29</v>
      </c>
    </row>
    <row r="245" spans="1:3" x14ac:dyDescent="0.25">
      <c r="A245" s="2" t="s">
        <v>2878</v>
      </c>
      <c r="C245">
        <f t="shared" si="3"/>
        <v>2.31</v>
      </c>
    </row>
    <row r="246" spans="1:3" x14ac:dyDescent="0.25">
      <c r="A246" s="2" t="s">
        <v>2879</v>
      </c>
      <c r="C246">
        <f t="shared" si="3"/>
        <v>2.34</v>
      </c>
    </row>
    <row r="247" spans="1:3" x14ac:dyDescent="0.25">
      <c r="A247" s="2" t="s">
        <v>2880</v>
      </c>
      <c r="C247">
        <f t="shared" si="3"/>
        <v>2.36</v>
      </c>
    </row>
    <row r="248" spans="1:3" x14ac:dyDescent="0.25">
      <c r="A248" s="2" t="s">
        <v>2881</v>
      </c>
      <c r="C248">
        <f t="shared" si="3"/>
        <v>2.39</v>
      </c>
    </row>
    <row r="249" spans="1:3" x14ac:dyDescent="0.25">
      <c r="A249" s="2" t="s">
        <v>2882</v>
      </c>
      <c r="C249">
        <f t="shared" si="3"/>
        <v>2.41</v>
      </c>
    </row>
    <row r="250" spans="1:3" x14ac:dyDescent="0.25">
      <c r="A250" s="2" t="s">
        <v>2883</v>
      </c>
      <c r="C250">
        <f t="shared" si="3"/>
        <v>2.44</v>
      </c>
    </row>
    <row r="251" spans="1:3" x14ac:dyDescent="0.25">
      <c r="A251" s="2" t="s">
        <v>2884</v>
      </c>
      <c r="C251">
        <f t="shared" si="3"/>
        <v>2.46</v>
      </c>
    </row>
    <row r="252" spans="1:3" x14ac:dyDescent="0.25">
      <c r="A252" s="2" t="s">
        <v>2885</v>
      </c>
      <c r="C252">
        <f t="shared" si="3"/>
        <v>2.4900000000000002</v>
      </c>
    </row>
    <row r="253" spans="1:3" x14ac:dyDescent="0.25">
      <c r="A253" s="2" t="s">
        <v>2886</v>
      </c>
      <c r="C253">
        <f t="shared" si="3"/>
        <v>2.5099999999999998</v>
      </c>
    </row>
    <row r="254" spans="1:3" x14ac:dyDescent="0.25">
      <c r="A254" s="2" t="s">
        <v>2887</v>
      </c>
      <c r="C254">
        <f t="shared" si="3"/>
        <v>2.54</v>
      </c>
    </row>
    <row r="255" spans="1:3" x14ac:dyDescent="0.25">
      <c r="A255" s="2" t="s">
        <v>2888</v>
      </c>
      <c r="C255">
        <f t="shared" si="3"/>
        <v>2.57</v>
      </c>
    </row>
    <row r="256" spans="1:3" x14ac:dyDescent="0.25">
      <c r="A256" s="2" t="s">
        <v>2889</v>
      </c>
      <c r="C256">
        <f t="shared" si="3"/>
        <v>2.59</v>
      </c>
    </row>
    <row r="257" spans="1:3" x14ac:dyDescent="0.25">
      <c r="A257" s="2" t="s">
        <v>2890</v>
      </c>
      <c r="C257">
        <f t="shared" si="3"/>
        <v>2.62</v>
      </c>
    </row>
    <row r="258" spans="1:3" x14ac:dyDescent="0.25">
      <c r="A258" s="2" t="s">
        <v>2891</v>
      </c>
      <c r="C258">
        <f t="shared" si="3"/>
        <v>2.64</v>
      </c>
    </row>
    <row r="259" spans="1:3" x14ac:dyDescent="0.25">
      <c r="A259" s="2" t="s">
        <v>2892</v>
      </c>
      <c r="C259">
        <f t="shared" si="3"/>
        <v>2.67</v>
      </c>
    </row>
    <row r="260" spans="1:3" x14ac:dyDescent="0.25">
      <c r="A260" s="2" t="s">
        <v>2893</v>
      </c>
      <c r="C260">
        <f t="shared" si="3"/>
        <v>2.69</v>
      </c>
    </row>
    <row r="261" spans="1:3" x14ac:dyDescent="0.25">
      <c r="A261" s="2" t="s">
        <v>2894</v>
      </c>
      <c r="C261">
        <f t="shared" ref="C261:C324" si="4">ROUND((INT(A261 * 1/ 100) * 30.48 + MOD(A261, 100) * 2.54) / 100, 2)</f>
        <v>2.72</v>
      </c>
    </row>
    <row r="262" spans="1:3" x14ac:dyDescent="0.25">
      <c r="A262" s="2" t="s">
        <v>2895</v>
      </c>
      <c r="C262">
        <f t="shared" si="4"/>
        <v>2.74</v>
      </c>
    </row>
    <row r="263" spans="1:3" x14ac:dyDescent="0.25">
      <c r="A263" s="2" t="s">
        <v>2896</v>
      </c>
      <c r="C263">
        <f t="shared" si="4"/>
        <v>2.77</v>
      </c>
    </row>
    <row r="264" spans="1:3" x14ac:dyDescent="0.25">
      <c r="A264" s="2" t="s">
        <v>2897</v>
      </c>
      <c r="C264">
        <f t="shared" si="4"/>
        <v>2.79</v>
      </c>
    </row>
    <row r="265" spans="1:3" x14ac:dyDescent="0.25">
      <c r="A265" s="2" t="s">
        <v>2898</v>
      </c>
      <c r="C265">
        <f t="shared" si="4"/>
        <v>2.82</v>
      </c>
    </row>
    <row r="266" spans="1:3" x14ac:dyDescent="0.25">
      <c r="A266" s="2" t="s">
        <v>2899</v>
      </c>
      <c r="C266">
        <f t="shared" si="4"/>
        <v>2.84</v>
      </c>
    </row>
    <row r="267" spans="1:3" x14ac:dyDescent="0.25">
      <c r="A267" s="2" t="s">
        <v>2900</v>
      </c>
      <c r="C267">
        <f t="shared" si="4"/>
        <v>2.87</v>
      </c>
    </row>
    <row r="268" spans="1:3" x14ac:dyDescent="0.25">
      <c r="A268" s="2" t="s">
        <v>2901</v>
      </c>
      <c r="C268">
        <f t="shared" si="4"/>
        <v>2.9</v>
      </c>
    </row>
    <row r="269" spans="1:3" x14ac:dyDescent="0.25">
      <c r="A269" s="2" t="s">
        <v>2902</v>
      </c>
      <c r="C269">
        <f t="shared" si="4"/>
        <v>2.92</v>
      </c>
    </row>
    <row r="270" spans="1:3" x14ac:dyDescent="0.25">
      <c r="A270" s="2" t="s">
        <v>2903</v>
      </c>
      <c r="C270">
        <f t="shared" si="4"/>
        <v>2.95</v>
      </c>
    </row>
    <row r="271" spans="1:3" x14ac:dyDescent="0.25">
      <c r="A271" s="2" t="s">
        <v>2904</v>
      </c>
      <c r="C271">
        <f t="shared" si="4"/>
        <v>2.97</v>
      </c>
    </row>
    <row r="272" spans="1:3" x14ac:dyDescent="0.25">
      <c r="A272" s="2" t="s">
        <v>2905</v>
      </c>
      <c r="C272">
        <f t="shared" si="4"/>
        <v>3</v>
      </c>
    </row>
    <row r="273" spans="1:3" x14ac:dyDescent="0.25">
      <c r="A273" s="2" t="s">
        <v>2906</v>
      </c>
      <c r="C273">
        <f t="shared" si="4"/>
        <v>3.02</v>
      </c>
    </row>
    <row r="274" spans="1:3" x14ac:dyDescent="0.25">
      <c r="A274" s="2" t="s">
        <v>2907</v>
      </c>
      <c r="C274">
        <f t="shared" si="4"/>
        <v>3.05</v>
      </c>
    </row>
    <row r="275" spans="1:3" x14ac:dyDescent="0.25">
      <c r="A275" s="2" t="s">
        <v>2908</v>
      </c>
      <c r="C275">
        <f t="shared" si="4"/>
        <v>3.07</v>
      </c>
    </row>
    <row r="276" spans="1:3" x14ac:dyDescent="0.25">
      <c r="A276" s="2" t="s">
        <v>2909</v>
      </c>
      <c r="C276">
        <f t="shared" si="4"/>
        <v>3.1</v>
      </c>
    </row>
    <row r="277" spans="1:3" x14ac:dyDescent="0.25">
      <c r="A277" s="2" t="s">
        <v>2910</v>
      </c>
      <c r="C277">
        <f t="shared" si="4"/>
        <v>3.12</v>
      </c>
    </row>
    <row r="278" spans="1:3" x14ac:dyDescent="0.25">
      <c r="A278" s="2" t="s">
        <v>2911</v>
      </c>
      <c r="C278">
        <f t="shared" si="4"/>
        <v>3.15</v>
      </c>
    </row>
    <row r="279" spans="1:3" x14ac:dyDescent="0.25">
      <c r="A279" s="2" t="s">
        <v>2912</v>
      </c>
      <c r="C279">
        <f t="shared" si="4"/>
        <v>3.18</v>
      </c>
    </row>
    <row r="280" spans="1:3" x14ac:dyDescent="0.25">
      <c r="A280" s="2" t="s">
        <v>2913</v>
      </c>
      <c r="C280">
        <f t="shared" si="4"/>
        <v>3.2</v>
      </c>
    </row>
    <row r="281" spans="1:3" x14ac:dyDescent="0.25">
      <c r="A281" s="2" t="s">
        <v>2914</v>
      </c>
      <c r="C281">
        <f t="shared" si="4"/>
        <v>3.23</v>
      </c>
    </row>
    <row r="282" spans="1:3" x14ac:dyDescent="0.25">
      <c r="A282" s="2" t="s">
        <v>2915</v>
      </c>
      <c r="C282">
        <f t="shared" si="4"/>
        <v>3.25</v>
      </c>
    </row>
    <row r="283" spans="1:3" x14ac:dyDescent="0.25">
      <c r="A283" s="2" t="s">
        <v>2916</v>
      </c>
      <c r="C283">
        <f t="shared" si="4"/>
        <v>3.28</v>
      </c>
    </row>
    <row r="284" spans="1:3" x14ac:dyDescent="0.25">
      <c r="A284" s="2" t="s">
        <v>2917</v>
      </c>
      <c r="C284">
        <f t="shared" si="4"/>
        <v>3.3</v>
      </c>
    </row>
    <row r="285" spans="1:3" x14ac:dyDescent="0.25">
      <c r="A285" s="2" t="s">
        <v>2918</v>
      </c>
      <c r="C285">
        <f t="shared" si="4"/>
        <v>3.33</v>
      </c>
    </row>
    <row r="286" spans="1:3" x14ac:dyDescent="0.25">
      <c r="A286" s="2" t="s">
        <v>2919</v>
      </c>
      <c r="C286">
        <f t="shared" si="4"/>
        <v>3.35</v>
      </c>
    </row>
    <row r="287" spans="1:3" x14ac:dyDescent="0.25">
      <c r="A287" s="2" t="s">
        <v>2920</v>
      </c>
      <c r="C287">
        <f t="shared" si="4"/>
        <v>3.38</v>
      </c>
    </row>
    <row r="288" spans="1:3" x14ac:dyDescent="0.25">
      <c r="A288" s="2" t="s">
        <v>2921</v>
      </c>
      <c r="C288">
        <f t="shared" si="4"/>
        <v>3.4</v>
      </c>
    </row>
    <row r="289" spans="1:3" x14ac:dyDescent="0.25">
      <c r="A289" s="2" t="s">
        <v>2922</v>
      </c>
      <c r="C289">
        <f t="shared" si="4"/>
        <v>3.43</v>
      </c>
    </row>
    <row r="290" spans="1:3" x14ac:dyDescent="0.25">
      <c r="A290" s="2" t="s">
        <v>2923</v>
      </c>
      <c r="C290">
        <f t="shared" si="4"/>
        <v>3.45</v>
      </c>
    </row>
    <row r="291" spans="1:3" x14ac:dyDescent="0.25">
      <c r="A291" s="2" t="s">
        <v>2924</v>
      </c>
      <c r="C291">
        <f t="shared" si="4"/>
        <v>3.48</v>
      </c>
    </row>
    <row r="292" spans="1:3" x14ac:dyDescent="0.25">
      <c r="A292" s="2" t="s">
        <v>2925</v>
      </c>
      <c r="C292">
        <f t="shared" si="4"/>
        <v>3.51</v>
      </c>
    </row>
    <row r="293" spans="1:3" x14ac:dyDescent="0.25">
      <c r="A293" s="2" t="s">
        <v>2926</v>
      </c>
      <c r="C293">
        <f t="shared" si="4"/>
        <v>3.53</v>
      </c>
    </row>
    <row r="294" spans="1:3" x14ac:dyDescent="0.25">
      <c r="A294" s="2" t="s">
        <v>2927</v>
      </c>
      <c r="C294">
        <f t="shared" si="4"/>
        <v>3.56</v>
      </c>
    </row>
    <row r="295" spans="1:3" x14ac:dyDescent="0.25">
      <c r="A295" s="2" t="s">
        <v>2928</v>
      </c>
      <c r="C295">
        <f t="shared" si="4"/>
        <v>3.58</v>
      </c>
    </row>
    <row r="296" spans="1:3" x14ac:dyDescent="0.25">
      <c r="A296" s="2" t="s">
        <v>2929</v>
      </c>
      <c r="C296">
        <f t="shared" si="4"/>
        <v>3.61</v>
      </c>
    </row>
    <row r="297" spans="1:3" x14ac:dyDescent="0.25">
      <c r="A297" s="2" t="s">
        <v>2930</v>
      </c>
      <c r="C297">
        <f t="shared" si="4"/>
        <v>3.63</v>
      </c>
    </row>
    <row r="298" spans="1:3" x14ac:dyDescent="0.25">
      <c r="A298" s="2" t="s">
        <v>2931</v>
      </c>
      <c r="C298">
        <f t="shared" si="4"/>
        <v>3.66</v>
      </c>
    </row>
    <row r="299" spans="1:3" x14ac:dyDescent="0.25">
      <c r="A299" s="2" t="s">
        <v>2932</v>
      </c>
      <c r="C299">
        <f t="shared" si="4"/>
        <v>3.68</v>
      </c>
    </row>
    <row r="300" spans="1:3" x14ac:dyDescent="0.25">
      <c r="A300" s="2" t="s">
        <v>2933</v>
      </c>
      <c r="C300">
        <f t="shared" si="4"/>
        <v>3.71</v>
      </c>
    </row>
    <row r="301" spans="1:3" x14ac:dyDescent="0.25">
      <c r="A301" s="2" t="s">
        <v>2934</v>
      </c>
      <c r="C301">
        <f t="shared" si="4"/>
        <v>3.73</v>
      </c>
    </row>
    <row r="302" spans="1:3" x14ac:dyDescent="0.25">
      <c r="A302" s="2" t="s">
        <v>2935</v>
      </c>
      <c r="C302">
        <f t="shared" si="4"/>
        <v>1.52</v>
      </c>
    </row>
    <row r="303" spans="1:3" x14ac:dyDescent="0.25">
      <c r="A303" s="2" t="s">
        <v>2936</v>
      </c>
      <c r="C303">
        <f t="shared" si="4"/>
        <v>1.55</v>
      </c>
    </row>
    <row r="304" spans="1:3" x14ac:dyDescent="0.25">
      <c r="A304" s="2" t="s">
        <v>2937</v>
      </c>
      <c r="C304">
        <f t="shared" si="4"/>
        <v>1.57</v>
      </c>
    </row>
    <row r="305" spans="1:3" x14ac:dyDescent="0.25">
      <c r="A305" s="2" t="s">
        <v>2938</v>
      </c>
      <c r="C305">
        <f t="shared" si="4"/>
        <v>1.6</v>
      </c>
    </row>
    <row r="306" spans="1:3" x14ac:dyDescent="0.25">
      <c r="A306" s="2" t="s">
        <v>2939</v>
      </c>
      <c r="C306">
        <f t="shared" si="4"/>
        <v>1.63</v>
      </c>
    </row>
    <row r="307" spans="1:3" x14ac:dyDescent="0.25">
      <c r="A307" s="2" t="s">
        <v>2940</v>
      </c>
      <c r="C307">
        <f t="shared" si="4"/>
        <v>1.65</v>
      </c>
    </row>
    <row r="308" spans="1:3" x14ac:dyDescent="0.25">
      <c r="A308" s="2" t="s">
        <v>2941</v>
      </c>
      <c r="C308">
        <f t="shared" si="4"/>
        <v>1.68</v>
      </c>
    </row>
    <row r="309" spans="1:3" x14ac:dyDescent="0.25">
      <c r="A309" s="2" t="s">
        <v>2942</v>
      </c>
      <c r="C309">
        <f t="shared" si="4"/>
        <v>1.7</v>
      </c>
    </row>
    <row r="310" spans="1:3" x14ac:dyDescent="0.25">
      <c r="A310" s="2" t="s">
        <v>2943</v>
      </c>
      <c r="C310">
        <f t="shared" si="4"/>
        <v>1.73</v>
      </c>
    </row>
    <row r="311" spans="1:3" x14ac:dyDescent="0.25">
      <c r="A311" s="2" t="s">
        <v>2944</v>
      </c>
      <c r="C311">
        <f t="shared" si="4"/>
        <v>1.75</v>
      </c>
    </row>
    <row r="312" spans="1:3" x14ac:dyDescent="0.25">
      <c r="A312" s="2" t="s">
        <v>2945</v>
      </c>
      <c r="C312">
        <f t="shared" si="4"/>
        <v>1.78</v>
      </c>
    </row>
    <row r="313" spans="1:3" x14ac:dyDescent="0.25">
      <c r="A313" s="2" t="s">
        <v>2946</v>
      </c>
      <c r="C313">
        <f t="shared" si="4"/>
        <v>1.8</v>
      </c>
    </row>
    <row r="314" spans="1:3" x14ac:dyDescent="0.25">
      <c r="A314" s="2" t="s">
        <v>2947</v>
      </c>
      <c r="C314">
        <f t="shared" si="4"/>
        <v>1.83</v>
      </c>
    </row>
    <row r="315" spans="1:3" x14ac:dyDescent="0.25">
      <c r="A315" s="2" t="s">
        <v>2948</v>
      </c>
      <c r="C315">
        <f t="shared" si="4"/>
        <v>1.85</v>
      </c>
    </row>
    <row r="316" spans="1:3" x14ac:dyDescent="0.25">
      <c r="A316" s="2" t="s">
        <v>2949</v>
      </c>
      <c r="C316">
        <f t="shared" si="4"/>
        <v>1.88</v>
      </c>
    </row>
    <row r="317" spans="1:3" x14ac:dyDescent="0.25">
      <c r="A317" s="2" t="s">
        <v>2950</v>
      </c>
      <c r="C317">
        <f t="shared" si="4"/>
        <v>1.91</v>
      </c>
    </row>
    <row r="318" spans="1:3" x14ac:dyDescent="0.25">
      <c r="A318" s="2" t="s">
        <v>2951</v>
      </c>
      <c r="C318">
        <f t="shared" si="4"/>
        <v>1.93</v>
      </c>
    </row>
    <row r="319" spans="1:3" x14ac:dyDescent="0.25">
      <c r="A319" s="2" t="s">
        <v>2952</v>
      </c>
      <c r="C319">
        <f t="shared" si="4"/>
        <v>1.96</v>
      </c>
    </row>
    <row r="320" spans="1:3" x14ac:dyDescent="0.25">
      <c r="A320" s="2" t="s">
        <v>2953</v>
      </c>
      <c r="C320">
        <f t="shared" si="4"/>
        <v>1.98</v>
      </c>
    </row>
    <row r="321" spans="1:3" x14ac:dyDescent="0.25">
      <c r="A321" s="2" t="s">
        <v>2954</v>
      </c>
      <c r="C321">
        <f t="shared" si="4"/>
        <v>2.0099999999999998</v>
      </c>
    </row>
    <row r="322" spans="1:3" x14ac:dyDescent="0.25">
      <c r="A322" s="2" t="s">
        <v>2955</v>
      </c>
      <c r="C322">
        <f t="shared" si="4"/>
        <v>2.0299999999999998</v>
      </c>
    </row>
    <row r="323" spans="1:3" x14ac:dyDescent="0.25">
      <c r="A323" s="2" t="s">
        <v>2956</v>
      </c>
      <c r="C323">
        <f t="shared" si="4"/>
        <v>2.06</v>
      </c>
    </row>
    <row r="324" spans="1:3" x14ac:dyDescent="0.25">
      <c r="A324" s="2" t="s">
        <v>2957</v>
      </c>
      <c r="C324">
        <f t="shared" si="4"/>
        <v>2.08</v>
      </c>
    </row>
    <row r="325" spans="1:3" x14ac:dyDescent="0.25">
      <c r="A325" s="2" t="s">
        <v>2958</v>
      </c>
      <c r="C325">
        <f t="shared" ref="C325:C388" si="5">ROUND((INT(A325 * 1/ 100) * 30.48 + MOD(A325, 100) * 2.54) / 100, 2)</f>
        <v>2.11</v>
      </c>
    </row>
    <row r="326" spans="1:3" x14ac:dyDescent="0.25">
      <c r="A326" s="2" t="s">
        <v>2959</v>
      </c>
      <c r="C326">
        <f t="shared" si="5"/>
        <v>2.13</v>
      </c>
    </row>
    <row r="327" spans="1:3" x14ac:dyDescent="0.25">
      <c r="A327" s="2" t="s">
        <v>2960</v>
      </c>
      <c r="C327">
        <f t="shared" si="5"/>
        <v>2.16</v>
      </c>
    </row>
    <row r="328" spans="1:3" x14ac:dyDescent="0.25">
      <c r="A328" s="2" t="s">
        <v>2961</v>
      </c>
      <c r="C328">
        <f t="shared" si="5"/>
        <v>2.1800000000000002</v>
      </c>
    </row>
    <row r="329" spans="1:3" x14ac:dyDescent="0.25">
      <c r="A329" s="2" t="s">
        <v>2962</v>
      </c>
      <c r="C329">
        <f t="shared" si="5"/>
        <v>2.21</v>
      </c>
    </row>
    <row r="330" spans="1:3" x14ac:dyDescent="0.25">
      <c r="A330" s="2" t="s">
        <v>2963</v>
      </c>
      <c r="C330">
        <f t="shared" si="5"/>
        <v>2.2400000000000002</v>
      </c>
    </row>
    <row r="331" spans="1:3" x14ac:dyDescent="0.25">
      <c r="A331" s="2" t="s">
        <v>2964</v>
      </c>
      <c r="C331">
        <f t="shared" si="5"/>
        <v>2.2599999999999998</v>
      </c>
    </row>
    <row r="332" spans="1:3" x14ac:dyDescent="0.25">
      <c r="A332" s="2" t="s">
        <v>2965</v>
      </c>
      <c r="C332">
        <f t="shared" si="5"/>
        <v>2.29</v>
      </c>
    </row>
    <row r="333" spans="1:3" x14ac:dyDescent="0.25">
      <c r="A333" s="2" t="s">
        <v>2966</v>
      </c>
      <c r="C333">
        <f t="shared" si="5"/>
        <v>2.31</v>
      </c>
    </row>
    <row r="334" spans="1:3" x14ac:dyDescent="0.25">
      <c r="A334" s="2" t="s">
        <v>2967</v>
      </c>
      <c r="C334">
        <f t="shared" si="5"/>
        <v>2.34</v>
      </c>
    </row>
    <row r="335" spans="1:3" x14ac:dyDescent="0.25">
      <c r="A335" s="2" t="s">
        <v>2968</v>
      </c>
      <c r="C335">
        <f t="shared" si="5"/>
        <v>2.36</v>
      </c>
    </row>
    <row r="336" spans="1:3" x14ac:dyDescent="0.25">
      <c r="A336" s="2" t="s">
        <v>2969</v>
      </c>
      <c r="C336">
        <f t="shared" si="5"/>
        <v>2.39</v>
      </c>
    </row>
    <row r="337" spans="1:3" x14ac:dyDescent="0.25">
      <c r="A337" s="2" t="s">
        <v>2970</v>
      </c>
      <c r="C337">
        <f t="shared" si="5"/>
        <v>2.41</v>
      </c>
    </row>
    <row r="338" spans="1:3" x14ac:dyDescent="0.25">
      <c r="A338" s="2" t="s">
        <v>2971</v>
      </c>
      <c r="C338">
        <f t="shared" si="5"/>
        <v>2.44</v>
      </c>
    </row>
    <row r="339" spans="1:3" x14ac:dyDescent="0.25">
      <c r="A339" s="2" t="s">
        <v>2972</v>
      </c>
      <c r="C339">
        <f t="shared" si="5"/>
        <v>2.46</v>
      </c>
    </row>
    <row r="340" spans="1:3" x14ac:dyDescent="0.25">
      <c r="A340" s="2" t="s">
        <v>2973</v>
      </c>
      <c r="C340">
        <f t="shared" si="5"/>
        <v>2.4900000000000002</v>
      </c>
    </row>
    <row r="341" spans="1:3" x14ac:dyDescent="0.25">
      <c r="A341" s="2" t="s">
        <v>2974</v>
      </c>
      <c r="C341">
        <f t="shared" si="5"/>
        <v>2.5099999999999998</v>
      </c>
    </row>
    <row r="342" spans="1:3" x14ac:dyDescent="0.25">
      <c r="A342" s="2" t="s">
        <v>2975</v>
      </c>
      <c r="C342">
        <f t="shared" si="5"/>
        <v>2.54</v>
      </c>
    </row>
    <row r="343" spans="1:3" x14ac:dyDescent="0.25">
      <c r="A343" s="2" t="s">
        <v>2976</v>
      </c>
      <c r="C343">
        <f t="shared" si="5"/>
        <v>2.57</v>
      </c>
    </row>
    <row r="344" spans="1:3" x14ac:dyDescent="0.25">
      <c r="A344" s="2" t="s">
        <v>2977</v>
      </c>
      <c r="C344">
        <f t="shared" si="5"/>
        <v>2.59</v>
      </c>
    </row>
    <row r="345" spans="1:3" x14ac:dyDescent="0.25">
      <c r="A345" s="2" t="s">
        <v>2978</v>
      </c>
      <c r="C345">
        <f t="shared" si="5"/>
        <v>2.62</v>
      </c>
    </row>
    <row r="346" spans="1:3" x14ac:dyDescent="0.25">
      <c r="A346" s="2" t="s">
        <v>2979</v>
      </c>
      <c r="C346">
        <f t="shared" si="5"/>
        <v>2.64</v>
      </c>
    </row>
    <row r="347" spans="1:3" x14ac:dyDescent="0.25">
      <c r="A347" s="2" t="s">
        <v>2980</v>
      </c>
      <c r="C347">
        <f t="shared" si="5"/>
        <v>2.67</v>
      </c>
    </row>
    <row r="348" spans="1:3" x14ac:dyDescent="0.25">
      <c r="A348" s="2" t="s">
        <v>2981</v>
      </c>
      <c r="C348">
        <f t="shared" si="5"/>
        <v>2.69</v>
      </c>
    </row>
    <row r="349" spans="1:3" x14ac:dyDescent="0.25">
      <c r="A349" s="2" t="s">
        <v>2982</v>
      </c>
      <c r="C349">
        <f t="shared" si="5"/>
        <v>2.72</v>
      </c>
    </row>
    <row r="350" spans="1:3" x14ac:dyDescent="0.25">
      <c r="A350" s="2" t="s">
        <v>2983</v>
      </c>
      <c r="C350">
        <f t="shared" si="5"/>
        <v>2.74</v>
      </c>
    </row>
    <row r="351" spans="1:3" x14ac:dyDescent="0.25">
      <c r="A351" s="2" t="s">
        <v>2984</v>
      </c>
      <c r="C351">
        <f t="shared" si="5"/>
        <v>2.77</v>
      </c>
    </row>
    <row r="352" spans="1:3" x14ac:dyDescent="0.25">
      <c r="A352" s="2" t="s">
        <v>2985</v>
      </c>
      <c r="C352">
        <f t="shared" si="5"/>
        <v>2.79</v>
      </c>
    </row>
    <row r="353" spans="1:3" x14ac:dyDescent="0.25">
      <c r="A353" s="2" t="s">
        <v>2986</v>
      </c>
      <c r="C353">
        <f t="shared" si="5"/>
        <v>2.82</v>
      </c>
    </row>
    <row r="354" spans="1:3" x14ac:dyDescent="0.25">
      <c r="A354" s="2" t="s">
        <v>2987</v>
      </c>
      <c r="C354">
        <f t="shared" si="5"/>
        <v>2.84</v>
      </c>
    </row>
    <row r="355" spans="1:3" x14ac:dyDescent="0.25">
      <c r="A355" s="2" t="s">
        <v>2988</v>
      </c>
      <c r="C355">
        <f t="shared" si="5"/>
        <v>2.87</v>
      </c>
    </row>
    <row r="356" spans="1:3" x14ac:dyDescent="0.25">
      <c r="A356" s="2" t="s">
        <v>2989</v>
      </c>
      <c r="C356">
        <f t="shared" si="5"/>
        <v>2.9</v>
      </c>
    </row>
    <row r="357" spans="1:3" x14ac:dyDescent="0.25">
      <c r="A357" s="2" t="s">
        <v>1174</v>
      </c>
      <c r="C357">
        <f t="shared" si="5"/>
        <v>2.92</v>
      </c>
    </row>
    <row r="358" spans="1:3" x14ac:dyDescent="0.25">
      <c r="A358" s="2" t="s">
        <v>2990</v>
      </c>
      <c r="C358">
        <f t="shared" si="5"/>
        <v>2.95</v>
      </c>
    </row>
    <row r="359" spans="1:3" x14ac:dyDescent="0.25">
      <c r="A359" s="2" t="s">
        <v>2991</v>
      </c>
      <c r="C359">
        <f t="shared" si="5"/>
        <v>2.97</v>
      </c>
    </row>
    <row r="360" spans="1:3" x14ac:dyDescent="0.25">
      <c r="A360" s="2" t="s">
        <v>2992</v>
      </c>
      <c r="C360">
        <f t="shared" si="5"/>
        <v>3</v>
      </c>
    </row>
    <row r="361" spans="1:3" x14ac:dyDescent="0.25">
      <c r="A361" s="2" t="s">
        <v>2993</v>
      </c>
      <c r="C361">
        <f t="shared" si="5"/>
        <v>3.02</v>
      </c>
    </row>
    <row r="362" spans="1:3" x14ac:dyDescent="0.25">
      <c r="A362" s="2" t="s">
        <v>2994</v>
      </c>
      <c r="C362">
        <f t="shared" si="5"/>
        <v>3.05</v>
      </c>
    </row>
    <row r="363" spans="1:3" x14ac:dyDescent="0.25">
      <c r="A363" s="2" t="s">
        <v>2995</v>
      </c>
      <c r="C363">
        <f t="shared" si="5"/>
        <v>3.07</v>
      </c>
    </row>
    <row r="364" spans="1:3" x14ac:dyDescent="0.25">
      <c r="A364" s="2" t="s">
        <v>2996</v>
      </c>
      <c r="C364">
        <f t="shared" si="5"/>
        <v>3.1</v>
      </c>
    </row>
    <row r="365" spans="1:3" x14ac:dyDescent="0.25">
      <c r="A365" s="2" t="s">
        <v>2997</v>
      </c>
      <c r="C365">
        <f t="shared" si="5"/>
        <v>3.12</v>
      </c>
    </row>
    <row r="366" spans="1:3" x14ac:dyDescent="0.25">
      <c r="A366" s="2" t="s">
        <v>2998</v>
      </c>
      <c r="C366">
        <f t="shared" si="5"/>
        <v>3.15</v>
      </c>
    </row>
    <row r="367" spans="1:3" x14ac:dyDescent="0.25">
      <c r="A367" s="2" t="s">
        <v>2999</v>
      </c>
      <c r="C367">
        <f t="shared" si="5"/>
        <v>3.18</v>
      </c>
    </row>
    <row r="368" spans="1:3" x14ac:dyDescent="0.25">
      <c r="A368" s="2" t="s">
        <v>3000</v>
      </c>
      <c r="C368">
        <f t="shared" si="5"/>
        <v>3.2</v>
      </c>
    </row>
    <row r="369" spans="1:3" x14ac:dyDescent="0.25">
      <c r="A369" s="2" t="s">
        <v>3001</v>
      </c>
      <c r="C369">
        <f t="shared" si="5"/>
        <v>3.23</v>
      </c>
    </row>
    <row r="370" spans="1:3" x14ac:dyDescent="0.25">
      <c r="A370" s="2" t="s">
        <v>3002</v>
      </c>
      <c r="C370">
        <f t="shared" si="5"/>
        <v>3.25</v>
      </c>
    </row>
    <row r="371" spans="1:3" x14ac:dyDescent="0.25">
      <c r="A371" s="2" t="s">
        <v>3003</v>
      </c>
      <c r="C371">
        <f t="shared" si="5"/>
        <v>3.28</v>
      </c>
    </row>
    <row r="372" spans="1:3" x14ac:dyDescent="0.25">
      <c r="A372" s="2" t="s">
        <v>3004</v>
      </c>
      <c r="C372">
        <f t="shared" si="5"/>
        <v>3.3</v>
      </c>
    </row>
    <row r="373" spans="1:3" x14ac:dyDescent="0.25">
      <c r="A373" s="2" t="s">
        <v>3005</v>
      </c>
      <c r="C373">
        <f t="shared" si="5"/>
        <v>3.33</v>
      </c>
    </row>
    <row r="374" spans="1:3" x14ac:dyDescent="0.25">
      <c r="A374" s="2" t="s">
        <v>3006</v>
      </c>
      <c r="C374">
        <f t="shared" si="5"/>
        <v>3.35</v>
      </c>
    </row>
    <row r="375" spans="1:3" x14ac:dyDescent="0.25">
      <c r="A375" s="2" t="s">
        <v>3007</v>
      </c>
      <c r="C375">
        <f t="shared" si="5"/>
        <v>3.38</v>
      </c>
    </row>
    <row r="376" spans="1:3" x14ac:dyDescent="0.25">
      <c r="A376" s="2" t="s">
        <v>3008</v>
      </c>
      <c r="C376">
        <f t="shared" si="5"/>
        <v>3.4</v>
      </c>
    </row>
    <row r="377" spans="1:3" x14ac:dyDescent="0.25">
      <c r="A377" s="2" t="s">
        <v>3009</v>
      </c>
      <c r="C377">
        <f t="shared" si="5"/>
        <v>3.43</v>
      </c>
    </row>
    <row r="378" spans="1:3" x14ac:dyDescent="0.25">
      <c r="A378" s="2" t="s">
        <v>3010</v>
      </c>
      <c r="C378">
        <f t="shared" si="5"/>
        <v>3.45</v>
      </c>
    </row>
    <row r="379" spans="1:3" x14ac:dyDescent="0.25">
      <c r="A379" s="2" t="s">
        <v>3011</v>
      </c>
      <c r="C379">
        <f t="shared" si="5"/>
        <v>3.48</v>
      </c>
    </row>
    <row r="380" spans="1:3" x14ac:dyDescent="0.25">
      <c r="A380" s="2" t="s">
        <v>3012</v>
      </c>
      <c r="C380">
        <f t="shared" si="5"/>
        <v>3.51</v>
      </c>
    </row>
    <row r="381" spans="1:3" x14ac:dyDescent="0.25">
      <c r="A381" s="2" t="s">
        <v>3013</v>
      </c>
      <c r="C381">
        <f t="shared" si="5"/>
        <v>3.53</v>
      </c>
    </row>
    <row r="382" spans="1:3" x14ac:dyDescent="0.25">
      <c r="A382" s="2" t="s">
        <v>3014</v>
      </c>
      <c r="C382">
        <f t="shared" si="5"/>
        <v>3.56</v>
      </c>
    </row>
    <row r="383" spans="1:3" x14ac:dyDescent="0.25">
      <c r="A383" s="2" t="s">
        <v>3015</v>
      </c>
      <c r="C383">
        <f t="shared" si="5"/>
        <v>3.58</v>
      </c>
    </row>
    <row r="384" spans="1:3" x14ac:dyDescent="0.25">
      <c r="A384" s="2" t="s">
        <v>3016</v>
      </c>
      <c r="C384">
        <f t="shared" si="5"/>
        <v>3.61</v>
      </c>
    </row>
    <row r="385" spans="1:3" x14ac:dyDescent="0.25">
      <c r="A385" s="2" t="s">
        <v>3017</v>
      </c>
      <c r="C385">
        <f t="shared" si="5"/>
        <v>3.63</v>
      </c>
    </row>
    <row r="386" spans="1:3" x14ac:dyDescent="0.25">
      <c r="A386" s="2" t="s">
        <v>3018</v>
      </c>
      <c r="C386">
        <f t="shared" si="5"/>
        <v>3.66</v>
      </c>
    </row>
    <row r="387" spans="1:3" x14ac:dyDescent="0.25">
      <c r="A387" s="2" t="s">
        <v>3019</v>
      </c>
      <c r="C387">
        <f t="shared" si="5"/>
        <v>3.68</v>
      </c>
    </row>
    <row r="388" spans="1:3" x14ac:dyDescent="0.25">
      <c r="A388" s="2" t="s">
        <v>3020</v>
      </c>
      <c r="C388">
        <f t="shared" si="5"/>
        <v>3.71</v>
      </c>
    </row>
    <row r="389" spans="1:3" x14ac:dyDescent="0.25">
      <c r="A389" s="2" t="s">
        <v>3021</v>
      </c>
      <c r="C389">
        <f t="shared" ref="C389:C452" si="6">ROUND((INT(A389 * 1/ 100) * 30.48 + MOD(A389, 100) * 2.54) / 100, 2)</f>
        <v>3.73</v>
      </c>
    </row>
    <row r="390" spans="1:3" x14ac:dyDescent="0.25">
      <c r="A390" s="2" t="s">
        <v>3022</v>
      </c>
      <c r="C390">
        <f t="shared" si="6"/>
        <v>3.76</v>
      </c>
    </row>
    <row r="391" spans="1:3" x14ac:dyDescent="0.25">
      <c r="A391" s="2" t="s">
        <v>3023</v>
      </c>
      <c r="C391">
        <f t="shared" si="6"/>
        <v>3.78</v>
      </c>
    </row>
    <row r="392" spans="1:3" x14ac:dyDescent="0.25">
      <c r="A392" s="2" t="s">
        <v>3024</v>
      </c>
      <c r="C392">
        <f t="shared" si="6"/>
        <v>3.81</v>
      </c>
    </row>
    <row r="393" spans="1:3" x14ac:dyDescent="0.25">
      <c r="A393" s="2" t="s">
        <v>3025</v>
      </c>
      <c r="C393">
        <f t="shared" si="6"/>
        <v>3.84</v>
      </c>
    </row>
    <row r="394" spans="1:3" x14ac:dyDescent="0.25">
      <c r="A394" s="2" t="s">
        <v>3026</v>
      </c>
      <c r="C394">
        <f t="shared" si="6"/>
        <v>3.86</v>
      </c>
    </row>
    <row r="395" spans="1:3" x14ac:dyDescent="0.25">
      <c r="A395" s="2" t="s">
        <v>3027</v>
      </c>
      <c r="C395">
        <f t="shared" si="6"/>
        <v>3.89</v>
      </c>
    </row>
    <row r="396" spans="1:3" x14ac:dyDescent="0.25">
      <c r="A396" s="2" t="s">
        <v>3028</v>
      </c>
      <c r="C396">
        <f t="shared" si="6"/>
        <v>3.91</v>
      </c>
    </row>
    <row r="397" spans="1:3" x14ac:dyDescent="0.25">
      <c r="A397" s="2" t="s">
        <v>3029</v>
      </c>
      <c r="C397">
        <f t="shared" si="6"/>
        <v>3.94</v>
      </c>
    </row>
    <row r="398" spans="1:3" x14ac:dyDescent="0.25">
      <c r="A398" s="2" t="s">
        <v>3030</v>
      </c>
      <c r="C398">
        <f t="shared" si="6"/>
        <v>3.96</v>
      </c>
    </row>
    <row r="399" spans="1:3" x14ac:dyDescent="0.25">
      <c r="A399" s="2" t="s">
        <v>3031</v>
      </c>
      <c r="C399">
        <f t="shared" si="6"/>
        <v>3.99</v>
      </c>
    </row>
    <row r="400" spans="1:3" x14ac:dyDescent="0.25">
      <c r="A400" s="2" t="s">
        <v>3032</v>
      </c>
      <c r="C400">
        <f t="shared" si="6"/>
        <v>4.01</v>
      </c>
    </row>
    <row r="401" spans="1:3" x14ac:dyDescent="0.25">
      <c r="A401" s="2" t="s">
        <v>3033</v>
      </c>
      <c r="C401">
        <f t="shared" si="6"/>
        <v>4.04</v>
      </c>
    </row>
    <row r="402" spans="1:3" x14ac:dyDescent="0.25">
      <c r="A402" s="2" t="s">
        <v>3034</v>
      </c>
      <c r="C402">
        <f t="shared" si="6"/>
        <v>1.83</v>
      </c>
    </row>
    <row r="403" spans="1:3" x14ac:dyDescent="0.25">
      <c r="A403" s="2" t="s">
        <v>3035</v>
      </c>
      <c r="C403">
        <f t="shared" si="6"/>
        <v>1.85</v>
      </c>
    </row>
    <row r="404" spans="1:3" x14ac:dyDescent="0.25">
      <c r="A404" s="2" t="s">
        <v>3036</v>
      </c>
      <c r="C404">
        <f t="shared" si="6"/>
        <v>1.88</v>
      </c>
    </row>
    <row r="405" spans="1:3" x14ac:dyDescent="0.25">
      <c r="A405" s="2" t="s">
        <v>3037</v>
      </c>
      <c r="C405">
        <f t="shared" si="6"/>
        <v>1.91</v>
      </c>
    </row>
    <row r="406" spans="1:3" x14ac:dyDescent="0.25">
      <c r="A406" s="2" t="s">
        <v>3038</v>
      </c>
      <c r="C406">
        <f t="shared" si="6"/>
        <v>1.93</v>
      </c>
    </row>
    <row r="407" spans="1:3" x14ac:dyDescent="0.25">
      <c r="A407" s="2" t="s">
        <v>3039</v>
      </c>
      <c r="C407">
        <f t="shared" si="6"/>
        <v>1.96</v>
      </c>
    </row>
    <row r="408" spans="1:3" x14ac:dyDescent="0.25">
      <c r="A408" s="2" t="s">
        <v>3040</v>
      </c>
      <c r="C408">
        <f t="shared" si="6"/>
        <v>1.98</v>
      </c>
    </row>
    <row r="409" spans="1:3" x14ac:dyDescent="0.25">
      <c r="A409" s="2" t="s">
        <v>3041</v>
      </c>
      <c r="C409">
        <f t="shared" si="6"/>
        <v>2.0099999999999998</v>
      </c>
    </row>
    <row r="410" spans="1:3" x14ac:dyDescent="0.25">
      <c r="A410" s="2" t="s">
        <v>3042</v>
      </c>
      <c r="C410">
        <f t="shared" si="6"/>
        <v>2.0299999999999998</v>
      </c>
    </row>
    <row r="411" spans="1:3" x14ac:dyDescent="0.25">
      <c r="A411" s="2" t="s">
        <v>3043</v>
      </c>
      <c r="C411">
        <f t="shared" si="6"/>
        <v>2.06</v>
      </c>
    </row>
    <row r="412" spans="1:3" x14ac:dyDescent="0.25">
      <c r="A412" s="2" t="s">
        <v>3044</v>
      </c>
      <c r="C412">
        <f t="shared" si="6"/>
        <v>2.08</v>
      </c>
    </row>
    <row r="413" spans="1:3" x14ac:dyDescent="0.25">
      <c r="A413" s="2" t="s">
        <v>3045</v>
      </c>
      <c r="C413">
        <f t="shared" si="6"/>
        <v>2.11</v>
      </c>
    </row>
    <row r="414" spans="1:3" x14ac:dyDescent="0.25">
      <c r="A414" s="2" t="s">
        <v>3046</v>
      </c>
      <c r="C414">
        <f t="shared" si="6"/>
        <v>2.13</v>
      </c>
    </row>
    <row r="415" spans="1:3" x14ac:dyDescent="0.25">
      <c r="A415" s="2" t="s">
        <v>3047</v>
      </c>
      <c r="C415">
        <f t="shared" si="6"/>
        <v>2.16</v>
      </c>
    </row>
    <row r="416" spans="1:3" x14ac:dyDescent="0.25">
      <c r="A416" s="2" t="s">
        <v>3048</v>
      </c>
      <c r="C416">
        <f t="shared" si="6"/>
        <v>2.1800000000000002</v>
      </c>
    </row>
    <row r="417" spans="1:3" x14ac:dyDescent="0.25">
      <c r="A417" s="2" t="s">
        <v>3049</v>
      </c>
      <c r="C417">
        <f t="shared" si="6"/>
        <v>2.21</v>
      </c>
    </row>
    <row r="418" spans="1:3" x14ac:dyDescent="0.25">
      <c r="A418" s="2" t="s">
        <v>3050</v>
      </c>
      <c r="C418">
        <f t="shared" si="6"/>
        <v>2.2400000000000002</v>
      </c>
    </row>
    <row r="419" spans="1:3" x14ac:dyDescent="0.25">
      <c r="A419" s="2" t="s">
        <v>3051</v>
      </c>
      <c r="C419">
        <f t="shared" si="6"/>
        <v>2.2599999999999998</v>
      </c>
    </row>
    <row r="420" spans="1:3" x14ac:dyDescent="0.25">
      <c r="A420" s="2" t="s">
        <v>3052</v>
      </c>
      <c r="C420">
        <f t="shared" si="6"/>
        <v>2.29</v>
      </c>
    </row>
    <row r="421" spans="1:3" x14ac:dyDescent="0.25">
      <c r="A421" s="2" t="s">
        <v>3053</v>
      </c>
      <c r="C421">
        <f t="shared" si="6"/>
        <v>2.31</v>
      </c>
    </row>
    <row r="422" spans="1:3" x14ac:dyDescent="0.25">
      <c r="A422" s="2" t="s">
        <v>3054</v>
      </c>
      <c r="C422">
        <f t="shared" si="6"/>
        <v>2.34</v>
      </c>
    </row>
    <row r="423" spans="1:3" x14ac:dyDescent="0.25">
      <c r="A423" s="2" t="s">
        <v>3055</v>
      </c>
      <c r="C423">
        <f t="shared" si="6"/>
        <v>2.36</v>
      </c>
    </row>
    <row r="424" spans="1:3" x14ac:dyDescent="0.25">
      <c r="A424" s="2" t="s">
        <v>3056</v>
      </c>
      <c r="C424">
        <f t="shared" si="6"/>
        <v>2.39</v>
      </c>
    </row>
    <row r="425" spans="1:3" x14ac:dyDescent="0.25">
      <c r="A425" s="2" t="s">
        <v>3057</v>
      </c>
      <c r="C425">
        <f t="shared" si="6"/>
        <v>2.41</v>
      </c>
    </row>
    <row r="426" spans="1:3" x14ac:dyDescent="0.25">
      <c r="A426" s="2" t="s">
        <v>3058</v>
      </c>
      <c r="C426">
        <f t="shared" si="6"/>
        <v>2.44</v>
      </c>
    </row>
    <row r="427" spans="1:3" x14ac:dyDescent="0.25">
      <c r="A427" s="2" t="s">
        <v>3059</v>
      </c>
      <c r="C427">
        <f t="shared" si="6"/>
        <v>2.46</v>
      </c>
    </row>
    <row r="428" spans="1:3" x14ac:dyDescent="0.25">
      <c r="A428" s="2" t="s">
        <v>3060</v>
      </c>
      <c r="C428">
        <f t="shared" si="6"/>
        <v>2.4900000000000002</v>
      </c>
    </row>
    <row r="429" spans="1:3" x14ac:dyDescent="0.25">
      <c r="A429" s="2" t="s">
        <v>3061</v>
      </c>
      <c r="C429">
        <f t="shared" si="6"/>
        <v>2.5099999999999998</v>
      </c>
    </row>
    <row r="430" spans="1:3" x14ac:dyDescent="0.25">
      <c r="A430" s="2" t="s">
        <v>3062</v>
      </c>
      <c r="C430">
        <f t="shared" si="6"/>
        <v>2.54</v>
      </c>
    </row>
    <row r="431" spans="1:3" x14ac:dyDescent="0.25">
      <c r="A431" s="2" t="s">
        <v>3063</v>
      </c>
      <c r="C431">
        <f t="shared" si="6"/>
        <v>2.57</v>
      </c>
    </row>
    <row r="432" spans="1:3" x14ac:dyDescent="0.25">
      <c r="A432" s="2" t="s">
        <v>3064</v>
      </c>
      <c r="C432">
        <f t="shared" si="6"/>
        <v>2.59</v>
      </c>
    </row>
    <row r="433" spans="1:3" x14ac:dyDescent="0.25">
      <c r="A433" s="2" t="s">
        <v>3065</v>
      </c>
      <c r="C433">
        <f t="shared" si="6"/>
        <v>2.62</v>
      </c>
    </row>
    <row r="434" spans="1:3" x14ac:dyDescent="0.25">
      <c r="A434" s="2" t="s">
        <v>3066</v>
      </c>
      <c r="C434">
        <f t="shared" si="6"/>
        <v>2.64</v>
      </c>
    </row>
    <row r="435" spans="1:3" x14ac:dyDescent="0.25">
      <c r="A435" s="2" t="s">
        <v>3067</v>
      </c>
      <c r="C435">
        <f t="shared" si="6"/>
        <v>2.67</v>
      </c>
    </row>
    <row r="436" spans="1:3" x14ac:dyDescent="0.25">
      <c r="A436" s="2" t="s">
        <v>3068</v>
      </c>
      <c r="C436">
        <f t="shared" si="6"/>
        <v>2.69</v>
      </c>
    </row>
    <row r="437" spans="1:3" x14ac:dyDescent="0.25">
      <c r="A437" s="2" t="s">
        <v>3069</v>
      </c>
      <c r="C437">
        <f t="shared" si="6"/>
        <v>2.72</v>
      </c>
    </row>
    <row r="438" spans="1:3" x14ac:dyDescent="0.25">
      <c r="A438" s="2" t="s">
        <v>3070</v>
      </c>
      <c r="C438">
        <f t="shared" si="6"/>
        <v>2.74</v>
      </c>
    </row>
    <row r="439" spans="1:3" x14ac:dyDescent="0.25">
      <c r="A439" s="2" t="s">
        <v>3071</v>
      </c>
      <c r="C439">
        <f t="shared" si="6"/>
        <v>2.77</v>
      </c>
    </row>
    <row r="440" spans="1:3" x14ac:dyDescent="0.25">
      <c r="A440" s="2" t="s">
        <v>3072</v>
      </c>
      <c r="C440">
        <f t="shared" si="6"/>
        <v>2.79</v>
      </c>
    </row>
    <row r="441" spans="1:3" x14ac:dyDescent="0.25">
      <c r="A441" s="2" t="s">
        <v>3073</v>
      </c>
      <c r="C441">
        <f t="shared" si="6"/>
        <v>2.82</v>
      </c>
    </row>
    <row r="442" spans="1:3" x14ac:dyDescent="0.25">
      <c r="A442" s="2" t="s">
        <v>3074</v>
      </c>
      <c r="C442">
        <f t="shared" si="6"/>
        <v>2.84</v>
      </c>
    </row>
    <row r="443" spans="1:3" x14ac:dyDescent="0.25">
      <c r="A443" s="2" t="s">
        <v>3075</v>
      </c>
      <c r="C443">
        <f t="shared" si="6"/>
        <v>2.87</v>
      </c>
    </row>
    <row r="444" spans="1:3" x14ac:dyDescent="0.25">
      <c r="A444" s="2" t="s">
        <v>3076</v>
      </c>
      <c r="C444">
        <f t="shared" si="6"/>
        <v>2.9</v>
      </c>
    </row>
    <row r="445" spans="1:3" x14ac:dyDescent="0.25">
      <c r="A445" s="2" t="s">
        <v>3077</v>
      </c>
      <c r="C445">
        <f t="shared" si="6"/>
        <v>2.92</v>
      </c>
    </row>
    <row r="446" spans="1:3" x14ac:dyDescent="0.25">
      <c r="A446" s="2" t="s">
        <v>3078</v>
      </c>
      <c r="C446">
        <f t="shared" si="6"/>
        <v>2.95</v>
      </c>
    </row>
    <row r="447" spans="1:3" x14ac:dyDescent="0.25">
      <c r="A447" s="2" t="s">
        <v>3079</v>
      </c>
      <c r="C447">
        <f t="shared" si="6"/>
        <v>2.97</v>
      </c>
    </row>
    <row r="448" spans="1:3" x14ac:dyDescent="0.25">
      <c r="A448" s="2" t="s">
        <v>3080</v>
      </c>
      <c r="C448">
        <f t="shared" si="6"/>
        <v>3</v>
      </c>
    </row>
    <row r="449" spans="1:3" x14ac:dyDescent="0.25">
      <c r="A449" s="2" t="s">
        <v>3081</v>
      </c>
      <c r="C449">
        <f t="shared" si="6"/>
        <v>3.02</v>
      </c>
    </row>
    <row r="450" spans="1:3" x14ac:dyDescent="0.25">
      <c r="A450" s="2" t="s">
        <v>3082</v>
      </c>
      <c r="C450">
        <f t="shared" si="6"/>
        <v>3.05</v>
      </c>
    </row>
    <row r="451" spans="1:3" x14ac:dyDescent="0.25">
      <c r="A451" s="2" t="s">
        <v>3083</v>
      </c>
      <c r="C451">
        <f t="shared" si="6"/>
        <v>3.07</v>
      </c>
    </row>
    <row r="452" spans="1:3" x14ac:dyDescent="0.25">
      <c r="A452" s="2" t="s">
        <v>3084</v>
      </c>
      <c r="C452">
        <f t="shared" si="6"/>
        <v>3.1</v>
      </c>
    </row>
    <row r="453" spans="1:3" x14ac:dyDescent="0.25">
      <c r="A453" s="2" t="s">
        <v>3085</v>
      </c>
      <c r="C453">
        <f t="shared" ref="C453:C513" si="7">ROUND((INT(A453 * 1/ 100) * 30.48 + MOD(A453, 100) * 2.54) / 100, 2)</f>
        <v>3.12</v>
      </c>
    </row>
    <row r="454" spans="1:3" x14ac:dyDescent="0.25">
      <c r="A454" s="2" t="s">
        <v>3086</v>
      </c>
      <c r="C454">
        <f t="shared" si="7"/>
        <v>3.15</v>
      </c>
    </row>
    <row r="455" spans="1:3" x14ac:dyDescent="0.25">
      <c r="A455" s="2" t="s">
        <v>3087</v>
      </c>
      <c r="C455">
        <f t="shared" si="7"/>
        <v>3.18</v>
      </c>
    </row>
    <row r="456" spans="1:3" x14ac:dyDescent="0.25">
      <c r="A456" s="2" t="s">
        <v>3088</v>
      </c>
      <c r="C456">
        <f t="shared" si="7"/>
        <v>3.2</v>
      </c>
    </row>
    <row r="457" spans="1:3" x14ac:dyDescent="0.25">
      <c r="A457" s="2" t="s">
        <v>3089</v>
      </c>
      <c r="C457">
        <f t="shared" si="7"/>
        <v>3.23</v>
      </c>
    </row>
    <row r="458" spans="1:3" x14ac:dyDescent="0.25">
      <c r="A458" s="2" t="s">
        <v>3090</v>
      </c>
      <c r="C458">
        <f t="shared" si="7"/>
        <v>3.25</v>
      </c>
    </row>
    <row r="459" spans="1:3" x14ac:dyDescent="0.25">
      <c r="A459" s="2" t="s">
        <v>3091</v>
      </c>
      <c r="C459">
        <f t="shared" si="7"/>
        <v>3.28</v>
      </c>
    </row>
    <row r="460" spans="1:3" x14ac:dyDescent="0.25">
      <c r="A460" s="2" t="s">
        <v>3092</v>
      </c>
      <c r="C460">
        <f t="shared" si="7"/>
        <v>3.3</v>
      </c>
    </row>
    <row r="461" spans="1:3" x14ac:dyDescent="0.25">
      <c r="A461" s="2" t="s">
        <v>3093</v>
      </c>
      <c r="C461">
        <f t="shared" si="7"/>
        <v>3.33</v>
      </c>
    </row>
    <row r="462" spans="1:3" x14ac:dyDescent="0.25">
      <c r="A462" s="2" t="s">
        <v>3094</v>
      </c>
      <c r="C462">
        <f t="shared" si="7"/>
        <v>3.35</v>
      </c>
    </row>
    <row r="463" spans="1:3" x14ac:dyDescent="0.25">
      <c r="A463" s="2" t="s">
        <v>3095</v>
      </c>
      <c r="C463">
        <f t="shared" si="7"/>
        <v>3.38</v>
      </c>
    </row>
    <row r="464" spans="1:3" x14ac:dyDescent="0.25">
      <c r="A464" s="2" t="s">
        <v>3096</v>
      </c>
      <c r="C464">
        <f t="shared" si="7"/>
        <v>3.4</v>
      </c>
    </row>
    <row r="465" spans="1:3" x14ac:dyDescent="0.25">
      <c r="A465" s="2" t="s">
        <v>3097</v>
      </c>
      <c r="C465">
        <f t="shared" si="7"/>
        <v>3.43</v>
      </c>
    </row>
    <row r="466" spans="1:3" x14ac:dyDescent="0.25">
      <c r="A466" s="2" t="s">
        <v>3098</v>
      </c>
      <c r="C466">
        <f t="shared" si="7"/>
        <v>3.45</v>
      </c>
    </row>
    <row r="467" spans="1:3" x14ac:dyDescent="0.25">
      <c r="A467" s="2" t="s">
        <v>3099</v>
      </c>
      <c r="C467">
        <f t="shared" si="7"/>
        <v>3.48</v>
      </c>
    </row>
    <row r="468" spans="1:3" x14ac:dyDescent="0.25">
      <c r="A468" s="2" t="s">
        <v>3100</v>
      </c>
      <c r="C468">
        <f t="shared" si="7"/>
        <v>3.51</v>
      </c>
    </row>
    <row r="469" spans="1:3" x14ac:dyDescent="0.25">
      <c r="A469" s="2" t="s">
        <v>3101</v>
      </c>
      <c r="C469">
        <f t="shared" si="7"/>
        <v>3.53</v>
      </c>
    </row>
    <row r="470" spans="1:3" x14ac:dyDescent="0.25">
      <c r="A470" s="2" t="s">
        <v>3102</v>
      </c>
      <c r="C470">
        <f t="shared" si="7"/>
        <v>3.56</v>
      </c>
    </row>
    <row r="471" spans="1:3" x14ac:dyDescent="0.25">
      <c r="A471" s="2" t="s">
        <v>3103</v>
      </c>
      <c r="C471">
        <f t="shared" si="7"/>
        <v>3.58</v>
      </c>
    </row>
    <row r="472" spans="1:3" x14ac:dyDescent="0.25">
      <c r="A472" s="2" t="s">
        <v>3104</v>
      </c>
      <c r="C472">
        <f t="shared" si="7"/>
        <v>3.61</v>
      </c>
    </row>
    <row r="473" spans="1:3" x14ac:dyDescent="0.25">
      <c r="A473" s="2" t="s">
        <v>3105</v>
      </c>
      <c r="C473">
        <f t="shared" si="7"/>
        <v>3.63</v>
      </c>
    </row>
    <row r="474" spans="1:3" x14ac:dyDescent="0.25">
      <c r="A474" s="2" t="s">
        <v>3106</v>
      </c>
      <c r="C474">
        <f t="shared" si="7"/>
        <v>3.66</v>
      </c>
    </row>
    <row r="475" spans="1:3" x14ac:dyDescent="0.25">
      <c r="A475" s="2" t="s">
        <v>3107</v>
      </c>
      <c r="C475">
        <f t="shared" si="7"/>
        <v>3.68</v>
      </c>
    </row>
    <row r="476" spans="1:3" x14ac:dyDescent="0.25">
      <c r="A476" s="2" t="s">
        <v>3108</v>
      </c>
      <c r="C476">
        <f t="shared" si="7"/>
        <v>3.71</v>
      </c>
    </row>
    <row r="477" spans="1:3" x14ac:dyDescent="0.25">
      <c r="A477" s="2" t="s">
        <v>3109</v>
      </c>
      <c r="C477">
        <f t="shared" si="7"/>
        <v>3.73</v>
      </c>
    </row>
    <row r="478" spans="1:3" x14ac:dyDescent="0.25">
      <c r="A478" s="2" t="s">
        <v>3110</v>
      </c>
      <c r="C478">
        <f t="shared" si="7"/>
        <v>3.76</v>
      </c>
    </row>
    <row r="479" spans="1:3" x14ac:dyDescent="0.25">
      <c r="A479" s="2" t="s">
        <v>3111</v>
      </c>
      <c r="C479">
        <f t="shared" si="7"/>
        <v>3.78</v>
      </c>
    </row>
    <row r="480" spans="1:3" x14ac:dyDescent="0.25">
      <c r="A480" s="2" t="s">
        <v>3112</v>
      </c>
      <c r="C480">
        <f t="shared" si="7"/>
        <v>3.81</v>
      </c>
    </row>
    <row r="481" spans="1:3" x14ac:dyDescent="0.25">
      <c r="A481" s="2" t="s">
        <v>3113</v>
      </c>
      <c r="C481">
        <f t="shared" si="7"/>
        <v>3.84</v>
      </c>
    </row>
    <row r="482" spans="1:3" x14ac:dyDescent="0.25">
      <c r="A482" s="2" t="s">
        <v>3114</v>
      </c>
      <c r="C482">
        <f t="shared" si="7"/>
        <v>3.86</v>
      </c>
    </row>
    <row r="483" spans="1:3" x14ac:dyDescent="0.25">
      <c r="A483" s="2" t="s">
        <v>3115</v>
      </c>
      <c r="C483">
        <f t="shared" si="7"/>
        <v>3.89</v>
      </c>
    </row>
    <row r="484" spans="1:3" x14ac:dyDescent="0.25">
      <c r="A484" s="2" t="s">
        <v>3116</v>
      </c>
      <c r="C484">
        <f t="shared" si="7"/>
        <v>3.91</v>
      </c>
    </row>
    <row r="485" spans="1:3" x14ac:dyDescent="0.25">
      <c r="A485" s="2" t="s">
        <v>3117</v>
      </c>
      <c r="C485">
        <f t="shared" si="7"/>
        <v>3.94</v>
      </c>
    </row>
    <row r="486" spans="1:3" x14ac:dyDescent="0.25">
      <c r="A486" s="2" t="s">
        <v>3118</v>
      </c>
      <c r="C486">
        <f t="shared" si="7"/>
        <v>3.96</v>
      </c>
    </row>
    <row r="487" spans="1:3" x14ac:dyDescent="0.25">
      <c r="A487" s="2" t="s">
        <v>3119</v>
      </c>
      <c r="C487">
        <f t="shared" si="7"/>
        <v>3.99</v>
      </c>
    </row>
    <row r="488" spans="1:3" x14ac:dyDescent="0.25">
      <c r="A488" s="2" t="s">
        <v>3120</v>
      </c>
      <c r="C488">
        <f t="shared" si="7"/>
        <v>4.01</v>
      </c>
    </row>
    <row r="489" spans="1:3" x14ac:dyDescent="0.25">
      <c r="A489" s="2" t="s">
        <v>3121</v>
      </c>
      <c r="C489">
        <f t="shared" si="7"/>
        <v>4.04</v>
      </c>
    </row>
    <row r="490" spans="1:3" x14ac:dyDescent="0.25">
      <c r="A490" s="2" t="s">
        <v>3122</v>
      </c>
      <c r="C490">
        <f t="shared" si="7"/>
        <v>4.0599999999999996</v>
      </c>
    </row>
    <row r="491" spans="1:3" x14ac:dyDescent="0.25">
      <c r="A491" s="2" t="s">
        <v>3123</v>
      </c>
      <c r="C491">
        <f t="shared" si="7"/>
        <v>4.09</v>
      </c>
    </row>
    <row r="492" spans="1:3" x14ac:dyDescent="0.25">
      <c r="A492" s="2" t="s">
        <v>3124</v>
      </c>
      <c r="C492">
        <f t="shared" si="7"/>
        <v>4.1100000000000003</v>
      </c>
    </row>
    <row r="493" spans="1:3" x14ac:dyDescent="0.25">
      <c r="A493" s="2" t="s">
        <v>3125</v>
      </c>
      <c r="C493">
        <f t="shared" si="7"/>
        <v>4.1399999999999997</v>
      </c>
    </row>
    <row r="494" spans="1:3" x14ac:dyDescent="0.25">
      <c r="A494" s="2" t="s">
        <v>3126</v>
      </c>
      <c r="C494">
        <f t="shared" si="7"/>
        <v>4.17</v>
      </c>
    </row>
    <row r="495" spans="1:3" x14ac:dyDescent="0.25">
      <c r="A495" s="2" t="s">
        <v>3127</v>
      </c>
      <c r="C495">
        <f t="shared" si="7"/>
        <v>4.1900000000000004</v>
      </c>
    </row>
    <row r="496" spans="1:3" x14ac:dyDescent="0.25">
      <c r="A496" s="2" t="s">
        <v>3128</v>
      </c>
      <c r="C496">
        <f t="shared" si="7"/>
        <v>4.22</v>
      </c>
    </row>
    <row r="497" spans="1:3" x14ac:dyDescent="0.25">
      <c r="A497" s="2" t="s">
        <v>3129</v>
      </c>
      <c r="C497">
        <f t="shared" si="7"/>
        <v>4.24</v>
      </c>
    </row>
    <row r="498" spans="1:3" x14ac:dyDescent="0.25">
      <c r="A498" s="2" t="s">
        <v>3130</v>
      </c>
      <c r="C498">
        <f t="shared" si="7"/>
        <v>4.2699999999999996</v>
      </c>
    </row>
    <row r="499" spans="1:3" x14ac:dyDescent="0.25">
      <c r="A499" s="2" t="s">
        <v>3131</v>
      </c>
      <c r="C499">
        <f t="shared" si="7"/>
        <v>4.29</v>
      </c>
    </row>
    <row r="500" spans="1:3" x14ac:dyDescent="0.25">
      <c r="A500" s="2" t="s">
        <v>3132</v>
      </c>
      <c r="C500">
        <f t="shared" si="7"/>
        <v>4.32</v>
      </c>
    </row>
    <row r="501" spans="1:3" x14ac:dyDescent="0.25">
      <c r="A501" s="2" t="s">
        <v>3133</v>
      </c>
      <c r="C501">
        <f t="shared" si="7"/>
        <v>4.34</v>
      </c>
    </row>
    <row r="502" spans="1:3" x14ac:dyDescent="0.25">
      <c r="A502" s="2" t="s">
        <v>3134</v>
      </c>
      <c r="C502">
        <f t="shared" si="7"/>
        <v>2.13</v>
      </c>
    </row>
    <row r="503" spans="1:3" x14ac:dyDescent="0.25">
      <c r="A503" s="2" t="s">
        <v>3135</v>
      </c>
      <c r="C503">
        <f t="shared" si="7"/>
        <v>2.16</v>
      </c>
    </row>
    <row r="504" spans="1:3" x14ac:dyDescent="0.25">
      <c r="A504" s="2" t="s">
        <v>3136</v>
      </c>
      <c r="C504">
        <f t="shared" si="7"/>
        <v>2.1800000000000002</v>
      </c>
    </row>
    <row r="505" spans="1:3" x14ac:dyDescent="0.25">
      <c r="A505" s="2" t="s">
        <v>3137</v>
      </c>
      <c r="C505">
        <f t="shared" si="7"/>
        <v>2.21</v>
      </c>
    </row>
    <row r="506" spans="1:3" x14ac:dyDescent="0.25">
      <c r="A506" s="2" t="s">
        <v>3138</v>
      </c>
      <c r="C506">
        <f t="shared" si="7"/>
        <v>2.2400000000000002</v>
      </c>
    </row>
    <row r="507" spans="1:3" x14ac:dyDescent="0.25">
      <c r="A507" s="2" t="s">
        <v>3139</v>
      </c>
      <c r="C507">
        <f t="shared" si="7"/>
        <v>2.2599999999999998</v>
      </c>
    </row>
    <row r="508" spans="1:3" x14ac:dyDescent="0.25">
      <c r="A508" s="2" t="s">
        <v>3140</v>
      </c>
      <c r="C508">
        <f t="shared" si="7"/>
        <v>2.29</v>
      </c>
    </row>
    <row r="509" spans="1:3" x14ac:dyDescent="0.25">
      <c r="A509" s="2" t="s">
        <v>3141</v>
      </c>
      <c r="C509">
        <f t="shared" si="7"/>
        <v>2.31</v>
      </c>
    </row>
    <row r="510" spans="1:3" x14ac:dyDescent="0.25">
      <c r="A510" s="2" t="s">
        <v>3142</v>
      </c>
      <c r="C510">
        <f t="shared" si="7"/>
        <v>2.34</v>
      </c>
    </row>
    <row r="511" spans="1:3" x14ac:dyDescent="0.25">
      <c r="A511" s="2" t="s">
        <v>3143</v>
      </c>
      <c r="C511">
        <f t="shared" si="7"/>
        <v>2.36</v>
      </c>
    </row>
    <row r="512" spans="1:3" x14ac:dyDescent="0.25">
      <c r="A512" s="2" t="s">
        <v>3144</v>
      </c>
      <c r="C512">
        <f t="shared" si="7"/>
        <v>2.39</v>
      </c>
    </row>
    <row r="513" spans="1:6" x14ac:dyDescent="0.25">
      <c r="A513" s="2" t="s">
        <v>3145</v>
      </c>
      <c r="C513">
        <f t="shared" si="7"/>
        <v>2.41</v>
      </c>
    </row>
    <row r="514" spans="1:6" x14ac:dyDescent="0.25">
      <c r="A514" t="s">
        <v>1325</v>
      </c>
      <c r="B514" t="s">
        <v>129</v>
      </c>
      <c r="C514" t="s">
        <v>129</v>
      </c>
      <c r="D514">
        <v>3948</v>
      </c>
      <c r="E514" t="s">
        <v>1330</v>
      </c>
      <c r="F514" t="s">
        <v>1333</v>
      </c>
    </row>
    <row r="515" spans="1:6" x14ac:dyDescent="0.25">
      <c r="A515" s="2" t="s">
        <v>4136</v>
      </c>
      <c r="B515" t="s">
        <v>1328</v>
      </c>
      <c r="C515" t="s">
        <v>1328</v>
      </c>
      <c r="D515">
        <v>1617</v>
      </c>
      <c r="E515" t="s">
        <v>166</v>
      </c>
      <c r="F515" t="s">
        <v>735</v>
      </c>
    </row>
    <row r="516" spans="1:6" x14ac:dyDescent="0.25">
      <c r="A516" s="2" t="s">
        <v>4137</v>
      </c>
      <c r="C516">
        <f>MOD(A516 * 1, 1000) / 100</f>
        <v>0.01</v>
      </c>
    </row>
    <row r="517" spans="1:6" x14ac:dyDescent="0.25">
      <c r="A517" s="2" t="s">
        <v>4138</v>
      </c>
      <c r="C517">
        <f t="shared" ref="C517:C580" si="8">MOD(A517 * 1, 1000) / 100</f>
        <v>0.02</v>
      </c>
    </row>
    <row r="518" spans="1:6" x14ac:dyDescent="0.25">
      <c r="A518" s="2" t="s">
        <v>4139</v>
      </c>
      <c r="C518">
        <f t="shared" si="8"/>
        <v>0.03</v>
      </c>
    </row>
    <row r="519" spans="1:6" x14ac:dyDescent="0.25">
      <c r="A519" s="2" t="s">
        <v>4140</v>
      </c>
      <c r="C519">
        <f t="shared" si="8"/>
        <v>0.04</v>
      </c>
    </row>
    <row r="520" spans="1:6" x14ac:dyDescent="0.25">
      <c r="A520" s="2" t="s">
        <v>4141</v>
      </c>
      <c r="C520">
        <f t="shared" si="8"/>
        <v>0.05</v>
      </c>
    </row>
    <row r="521" spans="1:6" x14ac:dyDescent="0.25">
      <c r="A521" s="2" t="s">
        <v>4142</v>
      </c>
      <c r="C521">
        <f t="shared" si="8"/>
        <v>0.06</v>
      </c>
    </row>
    <row r="522" spans="1:6" x14ac:dyDescent="0.25">
      <c r="A522" s="2" t="s">
        <v>4143</v>
      </c>
      <c r="C522">
        <f t="shared" si="8"/>
        <v>7.0000000000000007E-2</v>
      </c>
    </row>
    <row r="523" spans="1:6" x14ac:dyDescent="0.25">
      <c r="A523" s="2" t="s">
        <v>4144</v>
      </c>
      <c r="C523">
        <f t="shared" si="8"/>
        <v>0.08</v>
      </c>
    </row>
    <row r="524" spans="1:6" x14ac:dyDescent="0.25">
      <c r="A524" s="2" t="s">
        <v>4145</v>
      </c>
      <c r="C524">
        <f t="shared" si="8"/>
        <v>0.09</v>
      </c>
    </row>
    <row r="525" spans="1:6" x14ac:dyDescent="0.25">
      <c r="A525" s="2" t="s">
        <v>4146</v>
      </c>
      <c r="C525">
        <f t="shared" si="8"/>
        <v>0.1</v>
      </c>
    </row>
    <row r="526" spans="1:6" x14ac:dyDescent="0.25">
      <c r="A526" s="2" t="s">
        <v>4147</v>
      </c>
      <c r="C526">
        <f t="shared" si="8"/>
        <v>0.11</v>
      </c>
    </row>
    <row r="527" spans="1:6" x14ac:dyDescent="0.25">
      <c r="A527" s="2" t="s">
        <v>4148</v>
      </c>
      <c r="C527">
        <f t="shared" si="8"/>
        <v>0.12</v>
      </c>
    </row>
    <row r="528" spans="1:6" x14ac:dyDescent="0.25">
      <c r="A528" s="2" t="s">
        <v>4149</v>
      </c>
      <c r="C528">
        <f t="shared" si="8"/>
        <v>0.13</v>
      </c>
    </row>
    <row r="529" spans="1:3" x14ac:dyDescent="0.25">
      <c r="A529" s="2" t="s">
        <v>4150</v>
      </c>
      <c r="C529">
        <f t="shared" si="8"/>
        <v>0.14000000000000001</v>
      </c>
    </row>
    <row r="530" spans="1:3" x14ac:dyDescent="0.25">
      <c r="A530" s="2" t="s">
        <v>4151</v>
      </c>
      <c r="C530">
        <f t="shared" si="8"/>
        <v>0.15</v>
      </c>
    </row>
    <row r="531" spans="1:3" x14ac:dyDescent="0.25">
      <c r="A531" s="2" t="s">
        <v>4152</v>
      </c>
      <c r="C531">
        <f t="shared" si="8"/>
        <v>0.16</v>
      </c>
    </row>
    <row r="532" spans="1:3" x14ac:dyDescent="0.25">
      <c r="A532" s="2" t="s">
        <v>4153</v>
      </c>
      <c r="C532">
        <f t="shared" si="8"/>
        <v>0.17</v>
      </c>
    </row>
    <row r="533" spans="1:3" x14ac:dyDescent="0.25">
      <c r="A533" s="2" t="s">
        <v>4154</v>
      </c>
      <c r="C533">
        <f t="shared" si="8"/>
        <v>0.18</v>
      </c>
    </row>
    <row r="534" spans="1:3" x14ac:dyDescent="0.25">
      <c r="A534" s="2" t="s">
        <v>4155</v>
      </c>
      <c r="C534">
        <f t="shared" si="8"/>
        <v>0.19</v>
      </c>
    </row>
    <row r="535" spans="1:3" x14ac:dyDescent="0.25">
      <c r="A535" s="2" t="s">
        <v>4156</v>
      </c>
      <c r="C535">
        <f t="shared" si="8"/>
        <v>0.2</v>
      </c>
    </row>
    <row r="536" spans="1:3" x14ac:dyDescent="0.25">
      <c r="A536" s="2" t="s">
        <v>4157</v>
      </c>
      <c r="C536">
        <f t="shared" si="8"/>
        <v>0.21</v>
      </c>
    </row>
    <row r="537" spans="1:3" x14ac:dyDescent="0.25">
      <c r="A537" s="2" t="s">
        <v>4158</v>
      </c>
      <c r="C537">
        <f t="shared" si="8"/>
        <v>0.22</v>
      </c>
    </row>
    <row r="538" spans="1:3" x14ac:dyDescent="0.25">
      <c r="A538" s="2" t="s">
        <v>4159</v>
      </c>
      <c r="C538">
        <f t="shared" si="8"/>
        <v>0.23</v>
      </c>
    </row>
    <row r="539" spans="1:3" x14ac:dyDescent="0.25">
      <c r="A539" s="2" t="s">
        <v>4160</v>
      </c>
      <c r="C539">
        <f t="shared" si="8"/>
        <v>0.24</v>
      </c>
    </row>
    <row r="540" spans="1:3" x14ac:dyDescent="0.25">
      <c r="A540" s="2" t="s">
        <v>4161</v>
      </c>
      <c r="C540">
        <f t="shared" si="8"/>
        <v>0.25</v>
      </c>
    </row>
    <row r="541" spans="1:3" x14ac:dyDescent="0.25">
      <c r="A541" s="2" t="s">
        <v>4162</v>
      </c>
      <c r="C541">
        <f t="shared" si="8"/>
        <v>0.26</v>
      </c>
    </row>
    <row r="542" spans="1:3" x14ac:dyDescent="0.25">
      <c r="A542" s="2" t="s">
        <v>4163</v>
      </c>
      <c r="C542">
        <f t="shared" si="8"/>
        <v>0.27</v>
      </c>
    </row>
    <row r="543" spans="1:3" x14ac:dyDescent="0.25">
      <c r="A543" s="2" t="s">
        <v>4164</v>
      </c>
      <c r="C543">
        <f t="shared" si="8"/>
        <v>0.28000000000000003</v>
      </c>
    </row>
    <row r="544" spans="1:3" x14ac:dyDescent="0.25">
      <c r="A544" s="2" t="s">
        <v>4165</v>
      </c>
      <c r="C544">
        <f t="shared" si="8"/>
        <v>0.28999999999999998</v>
      </c>
    </row>
    <row r="545" spans="1:3" x14ac:dyDescent="0.25">
      <c r="A545" s="2" t="s">
        <v>4166</v>
      </c>
      <c r="C545">
        <f t="shared" si="8"/>
        <v>0.3</v>
      </c>
    </row>
    <row r="546" spans="1:3" x14ac:dyDescent="0.25">
      <c r="A546" s="2" t="s">
        <v>4167</v>
      </c>
      <c r="C546">
        <f t="shared" si="8"/>
        <v>0.31</v>
      </c>
    </row>
    <row r="547" spans="1:3" x14ac:dyDescent="0.25">
      <c r="A547" s="2" t="s">
        <v>4168</v>
      </c>
      <c r="C547">
        <f t="shared" si="8"/>
        <v>0.32</v>
      </c>
    </row>
    <row r="548" spans="1:3" x14ac:dyDescent="0.25">
      <c r="A548" s="2" t="s">
        <v>4169</v>
      </c>
      <c r="C548">
        <f t="shared" si="8"/>
        <v>0.33</v>
      </c>
    </row>
    <row r="549" spans="1:3" x14ac:dyDescent="0.25">
      <c r="A549" s="2" t="s">
        <v>4170</v>
      </c>
      <c r="C549">
        <f t="shared" si="8"/>
        <v>0.34</v>
      </c>
    </row>
    <row r="550" spans="1:3" x14ac:dyDescent="0.25">
      <c r="A550" s="2" t="s">
        <v>4171</v>
      </c>
      <c r="C550">
        <f t="shared" si="8"/>
        <v>0.35</v>
      </c>
    </row>
    <row r="551" spans="1:3" x14ac:dyDescent="0.25">
      <c r="A551" s="2" t="s">
        <v>4172</v>
      </c>
      <c r="C551">
        <f t="shared" si="8"/>
        <v>0.36</v>
      </c>
    </row>
    <row r="552" spans="1:3" x14ac:dyDescent="0.25">
      <c r="A552" s="2" t="s">
        <v>4173</v>
      </c>
      <c r="C552">
        <f t="shared" si="8"/>
        <v>0.37</v>
      </c>
    </row>
    <row r="553" spans="1:3" x14ac:dyDescent="0.25">
      <c r="A553" s="2" t="s">
        <v>4174</v>
      </c>
      <c r="C553">
        <f t="shared" si="8"/>
        <v>0.38</v>
      </c>
    </row>
    <row r="554" spans="1:3" x14ac:dyDescent="0.25">
      <c r="A554" s="2" t="s">
        <v>4175</v>
      </c>
      <c r="C554">
        <f t="shared" si="8"/>
        <v>0.39</v>
      </c>
    </row>
    <row r="555" spans="1:3" x14ac:dyDescent="0.25">
      <c r="A555" s="2" t="s">
        <v>4176</v>
      </c>
      <c r="C555">
        <f t="shared" si="8"/>
        <v>0.4</v>
      </c>
    </row>
    <row r="556" spans="1:3" x14ac:dyDescent="0.25">
      <c r="A556" s="2" t="s">
        <v>4177</v>
      </c>
      <c r="C556">
        <f t="shared" si="8"/>
        <v>0.41</v>
      </c>
    </row>
    <row r="557" spans="1:3" x14ac:dyDescent="0.25">
      <c r="A557" s="2" t="s">
        <v>4178</v>
      </c>
      <c r="C557">
        <f t="shared" si="8"/>
        <v>0.42</v>
      </c>
    </row>
    <row r="558" spans="1:3" x14ac:dyDescent="0.25">
      <c r="A558" s="2" t="s">
        <v>4179</v>
      </c>
      <c r="C558">
        <f t="shared" si="8"/>
        <v>0.43</v>
      </c>
    </row>
    <row r="559" spans="1:3" x14ac:dyDescent="0.25">
      <c r="A559" s="2" t="s">
        <v>4180</v>
      </c>
      <c r="C559">
        <f t="shared" si="8"/>
        <v>0.44</v>
      </c>
    </row>
    <row r="560" spans="1:3" x14ac:dyDescent="0.25">
      <c r="A560" s="2" t="s">
        <v>4181</v>
      </c>
      <c r="C560">
        <f t="shared" si="8"/>
        <v>0.45</v>
      </c>
    </row>
    <row r="561" spans="1:3" x14ac:dyDescent="0.25">
      <c r="A561" s="2" t="s">
        <v>4182</v>
      </c>
      <c r="C561">
        <f t="shared" si="8"/>
        <v>0.46</v>
      </c>
    </row>
    <row r="562" spans="1:3" x14ac:dyDescent="0.25">
      <c r="A562" s="2" t="s">
        <v>4183</v>
      </c>
      <c r="C562">
        <f t="shared" si="8"/>
        <v>0.47</v>
      </c>
    </row>
    <row r="563" spans="1:3" x14ac:dyDescent="0.25">
      <c r="A563" s="2" t="s">
        <v>4184</v>
      </c>
      <c r="C563">
        <f t="shared" si="8"/>
        <v>0.48</v>
      </c>
    </row>
    <row r="564" spans="1:3" x14ac:dyDescent="0.25">
      <c r="A564" s="2" t="s">
        <v>4185</v>
      </c>
      <c r="C564">
        <f t="shared" si="8"/>
        <v>0.49</v>
      </c>
    </row>
    <row r="565" spans="1:3" x14ac:dyDescent="0.25">
      <c r="A565" s="2" t="s">
        <v>4186</v>
      </c>
      <c r="C565">
        <f t="shared" si="8"/>
        <v>0.5</v>
      </c>
    </row>
    <row r="566" spans="1:3" x14ac:dyDescent="0.25">
      <c r="A566" s="2" t="s">
        <v>4187</v>
      </c>
      <c r="C566">
        <f t="shared" si="8"/>
        <v>0.51</v>
      </c>
    </row>
    <row r="567" spans="1:3" x14ac:dyDescent="0.25">
      <c r="A567" s="2" t="s">
        <v>4188</v>
      </c>
      <c r="C567">
        <f t="shared" si="8"/>
        <v>0.52</v>
      </c>
    </row>
    <row r="568" spans="1:3" x14ac:dyDescent="0.25">
      <c r="A568" s="2" t="s">
        <v>4189</v>
      </c>
      <c r="C568">
        <f t="shared" si="8"/>
        <v>0.53</v>
      </c>
    </row>
    <row r="569" spans="1:3" x14ac:dyDescent="0.25">
      <c r="A569" s="2" t="s">
        <v>4190</v>
      </c>
      <c r="C569">
        <f t="shared" si="8"/>
        <v>0.54</v>
      </c>
    </row>
    <row r="570" spans="1:3" x14ac:dyDescent="0.25">
      <c r="A570" s="2" t="s">
        <v>4191</v>
      </c>
      <c r="C570">
        <f t="shared" si="8"/>
        <v>0.55000000000000004</v>
      </c>
    </row>
    <row r="571" spans="1:3" x14ac:dyDescent="0.25">
      <c r="A571" s="2" t="s">
        <v>4192</v>
      </c>
      <c r="C571">
        <f t="shared" si="8"/>
        <v>0.56000000000000005</v>
      </c>
    </row>
    <row r="572" spans="1:3" x14ac:dyDescent="0.25">
      <c r="A572" s="2" t="s">
        <v>4193</v>
      </c>
      <c r="C572">
        <f t="shared" si="8"/>
        <v>0.56999999999999995</v>
      </c>
    </row>
    <row r="573" spans="1:3" x14ac:dyDescent="0.25">
      <c r="A573" s="2" t="s">
        <v>4194</v>
      </c>
      <c r="C573">
        <f t="shared" si="8"/>
        <v>0.57999999999999996</v>
      </c>
    </row>
    <row r="574" spans="1:3" x14ac:dyDescent="0.25">
      <c r="A574" s="2" t="s">
        <v>4195</v>
      </c>
      <c r="C574">
        <f t="shared" si="8"/>
        <v>0.59</v>
      </c>
    </row>
    <row r="575" spans="1:3" x14ac:dyDescent="0.25">
      <c r="A575" s="2" t="s">
        <v>4196</v>
      </c>
      <c r="C575">
        <f t="shared" si="8"/>
        <v>0.6</v>
      </c>
    </row>
    <row r="576" spans="1:3" x14ac:dyDescent="0.25">
      <c r="A576" s="2" t="s">
        <v>4197</v>
      </c>
      <c r="C576">
        <f t="shared" si="8"/>
        <v>0.61</v>
      </c>
    </row>
    <row r="577" spans="1:3" x14ac:dyDescent="0.25">
      <c r="A577" s="2" t="s">
        <v>4198</v>
      </c>
      <c r="C577">
        <f t="shared" si="8"/>
        <v>0.62</v>
      </c>
    </row>
    <row r="578" spans="1:3" x14ac:dyDescent="0.25">
      <c r="A578" s="2" t="s">
        <v>4199</v>
      </c>
      <c r="C578">
        <f t="shared" si="8"/>
        <v>0.63</v>
      </c>
    </row>
    <row r="579" spans="1:3" x14ac:dyDescent="0.25">
      <c r="A579" s="2" t="s">
        <v>4200</v>
      </c>
      <c r="C579">
        <f t="shared" si="8"/>
        <v>0.64</v>
      </c>
    </row>
    <row r="580" spans="1:3" x14ac:dyDescent="0.25">
      <c r="A580" s="2" t="s">
        <v>4201</v>
      </c>
      <c r="C580">
        <f t="shared" si="8"/>
        <v>0.65</v>
      </c>
    </row>
    <row r="581" spans="1:3" x14ac:dyDescent="0.25">
      <c r="A581" s="2" t="s">
        <v>4202</v>
      </c>
      <c r="C581">
        <f t="shared" ref="C581:C644" si="9">MOD(A581 * 1, 1000) / 100</f>
        <v>0.66</v>
      </c>
    </row>
    <row r="582" spans="1:3" x14ac:dyDescent="0.25">
      <c r="A582" s="2" t="s">
        <v>4203</v>
      </c>
      <c r="C582">
        <f t="shared" si="9"/>
        <v>0.67</v>
      </c>
    </row>
    <row r="583" spans="1:3" x14ac:dyDescent="0.25">
      <c r="A583" s="2" t="s">
        <v>4204</v>
      </c>
      <c r="C583">
        <f t="shared" si="9"/>
        <v>0.68</v>
      </c>
    </row>
    <row r="584" spans="1:3" x14ac:dyDescent="0.25">
      <c r="A584" s="2" t="s">
        <v>4205</v>
      </c>
      <c r="C584">
        <f t="shared" si="9"/>
        <v>0.69</v>
      </c>
    </row>
    <row r="585" spans="1:3" x14ac:dyDescent="0.25">
      <c r="A585" s="2" t="s">
        <v>4206</v>
      </c>
      <c r="C585">
        <f t="shared" si="9"/>
        <v>0.7</v>
      </c>
    </row>
    <row r="586" spans="1:3" x14ac:dyDescent="0.25">
      <c r="A586" s="2" t="s">
        <v>4207</v>
      </c>
      <c r="C586">
        <f t="shared" si="9"/>
        <v>0.71</v>
      </c>
    </row>
    <row r="587" spans="1:3" x14ac:dyDescent="0.25">
      <c r="A587" s="2" t="s">
        <v>4208</v>
      </c>
      <c r="C587">
        <f t="shared" si="9"/>
        <v>0.72</v>
      </c>
    </row>
    <row r="588" spans="1:3" x14ac:dyDescent="0.25">
      <c r="A588" s="2" t="s">
        <v>4209</v>
      </c>
      <c r="C588">
        <f t="shared" si="9"/>
        <v>0.73</v>
      </c>
    </row>
    <row r="589" spans="1:3" x14ac:dyDescent="0.25">
      <c r="A589" s="2" t="s">
        <v>4210</v>
      </c>
      <c r="C589">
        <f t="shared" si="9"/>
        <v>0.74</v>
      </c>
    </row>
    <row r="590" spans="1:3" x14ac:dyDescent="0.25">
      <c r="A590" s="2" t="s">
        <v>4211</v>
      </c>
      <c r="C590">
        <f t="shared" si="9"/>
        <v>0.75</v>
      </c>
    </row>
    <row r="591" spans="1:3" x14ac:dyDescent="0.25">
      <c r="A591" s="2" t="s">
        <v>4212</v>
      </c>
      <c r="C591">
        <f t="shared" si="9"/>
        <v>0.76</v>
      </c>
    </row>
    <row r="592" spans="1:3" x14ac:dyDescent="0.25">
      <c r="A592" s="2" t="s">
        <v>4213</v>
      </c>
      <c r="C592">
        <f t="shared" si="9"/>
        <v>0.77</v>
      </c>
    </row>
    <row r="593" spans="1:3" x14ac:dyDescent="0.25">
      <c r="A593" s="2" t="s">
        <v>4214</v>
      </c>
      <c r="C593">
        <f t="shared" si="9"/>
        <v>0.78</v>
      </c>
    </row>
    <row r="594" spans="1:3" x14ac:dyDescent="0.25">
      <c r="A594" s="2" t="s">
        <v>4215</v>
      </c>
      <c r="C594">
        <f t="shared" si="9"/>
        <v>0.79</v>
      </c>
    </row>
    <row r="595" spans="1:3" x14ac:dyDescent="0.25">
      <c r="A595" s="2" t="s">
        <v>4216</v>
      </c>
      <c r="C595">
        <f t="shared" si="9"/>
        <v>0.8</v>
      </c>
    </row>
    <row r="596" spans="1:3" x14ac:dyDescent="0.25">
      <c r="A596" s="2" t="s">
        <v>4217</v>
      </c>
      <c r="C596">
        <f t="shared" si="9"/>
        <v>0.81</v>
      </c>
    </row>
    <row r="597" spans="1:3" x14ac:dyDescent="0.25">
      <c r="A597" s="2" t="s">
        <v>4218</v>
      </c>
      <c r="C597">
        <f t="shared" si="9"/>
        <v>0.82</v>
      </c>
    </row>
    <row r="598" spans="1:3" x14ac:dyDescent="0.25">
      <c r="A598" s="2" t="s">
        <v>4219</v>
      </c>
      <c r="C598">
        <f t="shared" si="9"/>
        <v>0.83</v>
      </c>
    </row>
    <row r="599" spans="1:3" x14ac:dyDescent="0.25">
      <c r="A599" s="2" t="s">
        <v>4220</v>
      </c>
      <c r="C599">
        <f t="shared" si="9"/>
        <v>0.84</v>
      </c>
    </row>
    <row r="600" spans="1:3" x14ac:dyDescent="0.25">
      <c r="A600" s="2" t="s">
        <v>4221</v>
      </c>
      <c r="C600">
        <f t="shared" si="9"/>
        <v>0.85</v>
      </c>
    </row>
    <row r="601" spans="1:3" x14ac:dyDescent="0.25">
      <c r="A601" s="2" t="s">
        <v>4222</v>
      </c>
      <c r="C601">
        <f t="shared" si="9"/>
        <v>0.86</v>
      </c>
    </row>
    <row r="602" spans="1:3" x14ac:dyDescent="0.25">
      <c r="A602" s="2" t="s">
        <v>4223</v>
      </c>
      <c r="C602">
        <f t="shared" si="9"/>
        <v>0.87</v>
      </c>
    </row>
    <row r="603" spans="1:3" x14ac:dyDescent="0.25">
      <c r="A603" s="2" t="s">
        <v>4224</v>
      </c>
      <c r="C603">
        <f t="shared" si="9"/>
        <v>0.88</v>
      </c>
    </row>
    <row r="604" spans="1:3" x14ac:dyDescent="0.25">
      <c r="A604" s="2" t="s">
        <v>4225</v>
      </c>
      <c r="C604">
        <f t="shared" si="9"/>
        <v>0.89</v>
      </c>
    </row>
    <row r="605" spans="1:3" x14ac:dyDescent="0.25">
      <c r="A605" s="2" t="s">
        <v>4226</v>
      </c>
      <c r="C605">
        <f t="shared" si="9"/>
        <v>0.9</v>
      </c>
    </row>
    <row r="606" spans="1:3" x14ac:dyDescent="0.25">
      <c r="A606" s="2" t="s">
        <v>4227</v>
      </c>
      <c r="C606">
        <f t="shared" si="9"/>
        <v>0.91</v>
      </c>
    </row>
    <row r="607" spans="1:3" x14ac:dyDescent="0.25">
      <c r="A607" s="2" t="s">
        <v>4228</v>
      </c>
      <c r="C607">
        <f t="shared" si="9"/>
        <v>0.92</v>
      </c>
    </row>
    <row r="608" spans="1:3" x14ac:dyDescent="0.25">
      <c r="A608" s="2" t="s">
        <v>4229</v>
      </c>
      <c r="C608">
        <f t="shared" si="9"/>
        <v>0.93</v>
      </c>
    </row>
    <row r="609" spans="1:3" x14ac:dyDescent="0.25">
      <c r="A609" s="2" t="s">
        <v>4230</v>
      </c>
      <c r="C609">
        <f t="shared" si="9"/>
        <v>0.94</v>
      </c>
    </row>
    <row r="610" spans="1:3" x14ac:dyDescent="0.25">
      <c r="A610" s="2" t="s">
        <v>4231</v>
      </c>
      <c r="C610">
        <f t="shared" si="9"/>
        <v>0.95</v>
      </c>
    </row>
    <row r="611" spans="1:3" x14ac:dyDescent="0.25">
      <c r="A611" s="2" t="s">
        <v>4232</v>
      </c>
      <c r="C611">
        <f t="shared" si="9"/>
        <v>0.96</v>
      </c>
    </row>
    <row r="612" spans="1:3" x14ac:dyDescent="0.25">
      <c r="A612" s="2" t="s">
        <v>4233</v>
      </c>
      <c r="C612">
        <f t="shared" si="9"/>
        <v>0.97</v>
      </c>
    </row>
    <row r="613" spans="1:3" x14ac:dyDescent="0.25">
      <c r="A613" s="2" t="s">
        <v>4234</v>
      </c>
      <c r="C613">
        <f t="shared" si="9"/>
        <v>0.98</v>
      </c>
    </row>
    <row r="614" spans="1:3" x14ac:dyDescent="0.25">
      <c r="A614" s="2" t="s">
        <v>4235</v>
      </c>
      <c r="C614">
        <f t="shared" si="9"/>
        <v>0.99</v>
      </c>
    </row>
    <row r="615" spans="1:3" x14ac:dyDescent="0.25">
      <c r="A615" s="2" t="s">
        <v>4236</v>
      </c>
      <c r="C615">
        <f t="shared" si="9"/>
        <v>1</v>
      </c>
    </row>
    <row r="616" spans="1:3" x14ac:dyDescent="0.25">
      <c r="A616" s="2" t="s">
        <v>4237</v>
      </c>
      <c r="C616">
        <f t="shared" si="9"/>
        <v>1.01</v>
      </c>
    </row>
    <row r="617" spans="1:3" x14ac:dyDescent="0.25">
      <c r="A617" s="2" t="s">
        <v>4238</v>
      </c>
      <c r="C617">
        <f t="shared" si="9"/>
        <v>1.02</v>
      </c>
    </row>
    <row r="618" spans="1:3" x14ac:dyDescent="0.25">
      <c r="A618" s="2" t="s">
        <v>4239</v>
      </c>
      <c r="C618">
        <f t="shared" si="9"/>
        <v>1.03</v>
      </c>
    </row>
    <row r="619" spans="1:3" x14ac:dyDescent="0.25">
      <c r="A619" s="2" t="s">
        <v>4240</v>
      </c>
      <c r="C619">
        <f t="shared" si="9"/>
        <v>1.04</v>
      </c>
    </row>
    <row r="620" spans="1:3" x14ac:dyDescent="0.25">
      <c r="A620" s="2" t="s">
        <v>4241</v>
      </c>
      <c r="C620">
        <f t="shared" si="9"/>
        <v>1.05</v>
      </c>
    </row>
    <row r="621" spans="1:3" x14ac:dyDescent="0.25">
      <c r="A621" s="2" t="s">
        <v>4242</v>
      </c>
      <c r="C621">
        <f t="shared" si="9"/>
        <v>1.06</v>
      </c>
    </row>
    <row r="622" spans="1:3" x14ac:dyDescent="0.25">
      <c r="A622" s="2" t="s">
        <v>4243</v>
      </c>
      <c r="C622">
        <f t="shared" si="9"/>
        <v>1.07</v>
      </c>
    </row>
    <row r="623" spans="1:3" x14ac:dyDescent="0.25">
      <c r="A623" s="2" t="s">
        <v>4244</v>
      </c>
      <c r="C623">
        <f t="shared" si="9"/>
        <v>1.08</v>
      </c>
    </row>
    <row r="624" spans="1:3" x14ac:dyDescent="0.25">
      <c r="A624" s="2" t="s">
        <v>4245</v>
      </c>
      <c r="C624">
        <f t="shared" si="9"/>
        <v>1.0900000000000001</v>
      </c>
    </row>
    <row r="625" spans="1:3" x14ac:dyDescent="0.25">
      <c r="A625" s="2" t="s">
        <v>4246</v>
      </c>
      <c r="C625">
        <f t="shared" si="9"/>
        <v>1.1000000000000001</v>
      </c>
    </row>
    <row r="626" spans="1:3" x14ac:dyDescent="0.25">
      <c r="A626" s="2" t="s">
        <v>4247</v>
      </c>
      <c r="C626">
        <f t="shared" si="9"/>
        <v>1.1100000000000001</v>
      </c>
    </row>
    <row r="627" spans="1:3" x14ac:dyDescent="0.25">
      <c r="A627" s="2" t="s">
        <v>4248</v>
      </c>
      <c r="C627">
        <f t="shared" si="9"/>
        <v>1.1200000000000001</v>
      </c>
    </row>
    <row r="628" spans="1:3" x14ac:dyDescent="0.25">
      <c r="A628" s="2" t="s">
        <v>4249</v>
      </c>
      <c r="C628">
        <f t="shared" si="9"/>
        <v>1.1299999999999999</v>
      </c>
    </row>
    <row r="629" spans="1:3" x14ac:dyDescent="0.25">
      <c r="A629" s="2" t="s">
        <v>4250</v>
      </c>
      <c r="C629">
        <f t="shared" si="9"/>
        <v>1.1399999999999999</v>
      </c>
    </row>
    <row r="630" spans="1:3" x14ac:dyDescent="0.25">
      <c r="A630" s="2" t="s">
        <v>4251</v>
      </c>
      <c r="C630">
        <f t="shared" si="9"/>
        <v>1.1499999999999999</v>
      </c>
    </row>
    <row r="631" spans="1:3" x14ac:dyDescent="0.25">
      <c r="A631" s="2" t="s">
        <v>4252</v>
      </c>
      <c r="C631">
        <f t="shared" si="9"/>
        <v>1.1599999999999999</v>
      </c>
    </row>
    <row r="632" spans="1:3" x14ac:dyDescent="0.25">
      <c r="A632" s="2" t="s">
        <v>4253</v>
      </c>
      <c r="C632">
        <f t="shared" si="9"/>
        <v>1.17</v>
      </c>
    </row>
    <row r="633" spans="1:3" x14ac:dyDescent="0.25">
      <c r="A633" s="2" t="s">
        <v>4254</v>
      </c>
      <c r="C633">
        <f t="shared" si="9"/>
        <v>1.18</v>
      </c>
    </row>
    <row r="634" spans="1:3" x14ac:dyDescent="0.25">
      <c r="A634" s="2" t="s">
        <v>4255</v>
      </c>
      <c r="C634">
        <f t="shared" si="9"/>
        <v>1.19</v>
      </c>
    </row>
    <row r="635" spans="1:3" x14ac:dyDescent="0.25">
      <c r="A635" s="2" t="s">
        <v>4256</v>
      </c>
      <c r="C635">
        <f t="shared" si="9"/>
        <v>1.2</v>
      </c>
    </row>
    <row r="636" spans="1:3" x14ac:dyDescent="0.25">
      <c r="A636" s="2" t="s">
        <v>4257</v>
      </c>
      <c r="C636">
        <f t="shared" si="9"/>
        <v>1.21</v>
      </c>
    </row>
    <row r="637" spans="1:3" x14ac:dyDescent="0.25">
      <c r="A637" s="2" t="s">
        <v>4258</v>
      </c>
      <c r="C637">
        <f t="shared" si="9"/>
        <v>1.22</v>
      </c>
    </row>
    <row r="638" spans="1:3" x14ac:dyDescent="0.25">
      <c r="A638" s="2" t="s">
        <v>4259</v>
      </c>
      <c r="C638">
        <f t="shared" si="9"/>
        <v>1.23</v>
      </c>
    </row>
    <row r="639" spans="1:3" x14ac:dyDescent="0.25">
      <c r="A639" s="2" t="s">
        <v>4260</v>
      </c>
      <c r="C639">
        <f t="shared" si="9"/>
        <v>1.24</v>
      </c>
    </row>
    <row r="640" spans="1:3" x14ac:dyDescent="0.25">
      <c r="A640" s="2" t="s">
        <v>4261</v>
      </c>
      <c r="C640">
        <f t="shared" si="9"/>
        <v>1.25</v>
      </c>
    </row>
    <row r="641" spans="1:3" x14ac:dyDescent="0.25">
      <c r="A641" s="2" t="s">
        <v>4262</v>
      </c>
      <c r="C641">
        <f t="shared" si="9"/>
        <v>1.26</v>
      </c>
    </row>
    <row r="642" spans="1:3" x14ac:dyDescent="0.25">
      <c r="A642" s="2" t="s">
        <v>4263</v>
      </c>
      <c r="C642">
        <f t="shared" si="9"/>
        <v>1.27</v>
      </c>
    </row>
    <row r="643" spans="1:3" x14ac:dyDescent="0.25">
      <c r="A643" s="2" t="s">
        <v>4264</v>
      </c>
      <c r="C643">
        <f t="shared" si="9"/>
        <v>1.28</v>
      </c>
    </row>
    <row r="644" spans="1:3" x14ac:dyDescent="0.25">
      <c r="A644" s="2" t="s">
        <v>4265</v>
      </c>
      <c r="C644">
        <f t="shared" si="9"/>
        <v>1.29</v>
      </c>
    </row>
    <row r="645" spans="1:3" x14ac:dyDescent="0.25">
      <c r="A645" s="2" t="s">
        <v>4266</v>
      </c>
      <c r="C645">
        <f t="shared" ref="C645:C708" si="10">MOD(A645 * 1, 1000) / 100</f>
        <v>1.3</v>
      </c>
    </row>
    <row r="646" spans="1:3" x14ac:dyDescent="0.25">
      <c r="A646" s="2" t="s">
        <v>4267</v>
      </c>
      <c r="C646">
        <f t="shared" si="10"/>
        <v>1.31</v>
      </c>
    </row>
    <row r="647" spans="1:3" x14ac:dyDescent="0.25">
      <c r="A647" s="2" t="s">
        <v>4268</v>
      </c>
      <c r="C647">
        <f t="shared" si="10"/>
        <v>1.32</v>
      </c>
    </row>
    <row r="648" spans="1:3" x14ac:dyDescent="0.25">
      <c r="A648" s="2" t="s">
        <v>4269</v>
      </c>
      <c r="C648">
        <f t="shared" si="10"/>
        <v>1.33</v>
      </c>
    </row>
    <row r="649" spans="1:3" x14ac:dyDescent="0.25">
      <c r="A649" s="2" t="s">
        <v>4270</v>
      </c>
      <c r="C649">
        <f t="shared" si="10"/>
        <v>1.34</v>
      </c>
    </row>
    <row r="650" spans="1:3" x14ac:dyDescent="0.25">
      <c r="A650" s="2" t="s">
        <v>4271</v>
      </c>
      <c r="C650">
        <f t="shared" si="10"/>
        <v>1.35</v>
      </c>
    </row>
    <row r="651" spans="1:3" x14ac:dyDescent="0.25">
      <c r="A651" s="2" t="s">
        <v>4272</v>
      </c>
      <c r="C651">
        <f t="shared" si="10"/>
        <v>1.36</v>
      </c>
    </row>
    <row r="652" spans="1:3" x14ac:dyDescent="0.25">
      <c r="A652" s="2" t="s">
        <v>4273</v>
      </c>
      <c r="C652">
        <f t="shared" si="10"/>
        <v>1.37</v>
      </c>
    </row>
    <row r="653" spans="1:3" x14ac:dyDescent="0.25">
      <c r="A653" s="2" t="s">
        <v>4274</v>
      </c>
      <c r="C653">
        <f t="shared" si="10"/>
        <v>1.38</v>
      </c>
    </row>
    <row r="654" spans="1:3" x14ac:dyDescent="0.25">
      <c r="A654" s="2" t="s">
        <v>4275</v>
      </c>
      <c r="C654">
        <f t="shared" si="10"/>
        <v>1.39</v>
      </c>
    </row>
    <row r="655" spans="1:3" x14ac:dyDescent="0.25">
      <c r="A655" s="2" t="s">
        <v>4276</v>
      </c>
      <c r="C655">
        <f t="shared" si="10"/>
        <v>1.4</v>
      </c>
    </row>
    <row r="656" spans="1:3" x14ac:dyDescent="0.25">
      <c r="A656" s="2" t="s">
        <v>4277</v>
      </c>
      <c r="C656">
        <f t="shared" si="10"/>
        <v>1.41</v>
      </c>
    </row>
    <row r="657" spans="1:3" x14ac:dyDescent="0.25">
      <c r="A657" s="2" t="s">
        <v>4278</v>
      </c>
      <c r="C657">
        <f t="shared" si="10"/>
        <v>1.42</v>
      </c>
    </row>
    <row r="658" spans="1:3" x14ac:dyDescent="0.25">
      <c r="A658" s="2" t="s">
        <v>4279</v>
      </c>
      <c r="C658">
        <f t="shared" si="10"/>
        <v>1.43</v>
      </c>
    </row>
    <row r="659" spans="1:3" x14ac:dyDescent="0.25">
      <c r="A659" s="2" t="s">
        <v>4280</v>
      </c>
      <c r="C659">
        <f t="shared" si="10"/>
        <v>1.44</v>
      </c>
    </row>
    <row r="660" spans="1:3" x14ac:dyDescent="0.25">
      <c r="A660" s="2" t="s">
        <v>4281</v>
      </c>
      <c r="C660">
        <f t="shared" si="10"/>
        <v>1.45</v>
      </c>
    </row>
    <row r="661" spans="1:3" x14ac:dyDescent="0.25">
      <c r="A661" s="2" t="s">
        <v>4282</v>
      </c>
      <c r="C661">
        <f t="shared" si="10"/>
        <v>1.46</v>
      </c>
    </row>
    <row r="662" spans="1:3" x14ac:dyDescent="0.25">
      <c r="A662" s="2" t="s">
        <v>4283</v>
      </c>
      <c r="C662">
        <f t="shared" si="10"/>
        <v>1.47</v>
      </c>
    </row>
    <row r="663" spans="1:3" x14ac:dyDescent="0.25">
      <c r="A663" s="2" t="s">
        <v>4284</v>
      </c>
      <c r="C663">
        <f t="shared" si="10"/>
        <v>1.48</v>
      </c>
    </row>
    <row r="664" spans="1:3" x14ac:dyDescent="0.25">
      <c r="A664" s="2" t="s">
        <v>4285</v>
      </c>
      <c r="C664">
        <f t="shared" si="10"/>
        <v>1.49</v>
      </c>
    </row>
    <row r="665" spans="1:3" x14ac:dyDescent="0.25">
      <c r="A665" s="2" t="s">
        <v>4286</v>
      </c>
      <c r="C665">
        <f t="shared" si="10"/>
        <v>1.5</v>
      </c>
    </row>
    <row r="666" spans="1:3" x14ac:dyDescent="0.25">
      <c r="A666" s="2" t="s">
        <v>4287</v>
      </c>
      <c r="C666">
        <f t="shared" si="10"/>
        <v>1.51</v>
      </c>
    </row>
    <row r="667" spans="1:3" x14ac:dyDescent="0.25">
      <c r="A667" s="2" t="s">
        <v>4288</v>
      </c>
      <c r="C667">
        <f t="shared" si="10"/>
        <v>1.52</v>
      </c>
    </row>
    <row r="668" spans="1:3" x14ac:dyDescent="0.25">
      <c r="A668" s="2" t="s">
        <v>4289</v>
      </c>
      <c r="C668">
        <f t="shared" si="10"/>
        <v>1.53</v>
      </c>
    </row>
    <row r="669" spans="1:3" x14ac:dyDescent="0.25">
      <c r="A669" s="2" t="s">
        <v>4290</v>
      </c>
      <c r="C669">
        <f t="shared" si="10"/>
        <v>1.54</v>
      </c>
    </row>
    <row r="670" spans="1:3" x14ac:dyDescent="0.25">
      <c r="A670" s="2" t="s">
        <v>4291</v>
      </c>
      <c r="C670">
        <f t="shared" si="10"/>
        <v>1.55</v>
      </c>
    </row>
    <row r="671" spans="1:3" x14ac:dyDescent="0.25">
      <c r="A671" s="2" t="s">
        <v>4292</v>
      </c>
      <c r="C671">
        <f t="shared" si="10"/>
        <v>1.56</v>
      </c>
    </row>
    <row r="672" spans="1:3" x14ac:dyDescent="0.25">
      <c r="A672" s="2" t="s">
        <v>4293</v>
      </c>
      <c r="C672">
        <f t="shared" si="10"/>
        <v>1.57</v>
      </c>
    </row>
    <row r="673" spans="1:3" x14ac:dyDescent="0.25">
      <c r="A673" s="2" t="s">
        <v>4294</v>
      </c>
      <c r="C673">
        <f t="shared" si="10"/>
        <v>1.58</v>
      </c>
    </row>
    <row r="674" spans="1:3" x14ac:dyDescent="0.25">
      <c r="A674" s="2" t="s">
        <v>4295</v>
      </c>
      <c r="C674">
        <f t="shared" si="10"/>
        <v>1.59</v>
      </c>
    </row>
    <row r="675" spans="1:3" x14ac:dyDescent="0.25">
      <c r="A675" s="2" t="s">
        <v>4296</v>
      </c>
      <c r="C675">
        <f t="shared" si="10"/>
        <v>1.6</v>
      </c>
    </row>
    <row r="676" spans="1:3" x14ac:dyDescent="0.25">
      <c r="A676" s="2" t="s">
        <v>4297</v>
      </c>
      <c r="C676">
        <f t="shared" si="10"/>
        <v>1.61</v>
      </c>
    </row>
    <row r="677" spans="1:3" x14ac:dyDescent="0.25">
      <c r="A677" s="2" t="s">
        <v>4298</v>
      </c>
      <c r="C677">
        <f t="shared" si="10"/>
        <v>1.62</v>
      </c>
    </row>
    <row r="678" spans="1:3" x14ac:dyDescent="0.25">
      <c r="A678" s="2" t="s">
        <v>4299</v>
      </c>
      <c r="C678">
        <f t="shared" si="10"/>
        <v>1.63</v>
      </c>
    </row>
    <row r="679" spans="1:3" x14ac:dyDescent="0.25">
      <c r="A679" s="2" t="s">
        <v>4300</v>
      </c>
      <c r="C679">
        <f t="shared" si="10"/>
        <v>1.64</v>
      </c>
    </row>
    <row r="680" spans="1:3" x14ac:dyDescent="0.25">
      <c r="A680" s="2" t="s">
        <v>4301</v>
      </c>
      <c r="C680">
        <f t="shared" si="10"/>
        <v>1.65</v>
      </c>
    </row>
    <row r="681" spans="1:3" x14ac:dyDescent="0.25">
      <c r="A681" s="2" t="s">
        <v>4302</v>
      </c>
      <c r="C681">
        <f t="shared" si="10"/>
        <v>1.66</v>
      </c>
    </row>
    <row r="682" spans="1:3" x14ac:dyDescent="0.25">
      <c r="A682" s="2" t="s">
        <v>4303</v>
      </c>
      <c r="C682">
        <f t="shared" si="10"/>
        <v>1.67</v>
      </c>
    </row>
    <row r="683" spans="1:3" x14ac:dyDescent="0.25">
      <c r="A683" s="2" t="s">
        <v>4304</v>
      </c>
      <c r="C683">
        <f t="shared" si="10"/>
        <v>1.68</v>
      </c>
    </row>
    <row r="684" spans="1:3" x14ac:dyDescent="0.25">
      <c r="A684" s="2" t="s">
        <v>4305</v>
      </c>
      <c r="C684">
        <f t="shared" si="10"/>
        <v>1.69</v>
      </c>
    </row>
    <row r="685" spans="1:3" x14ac:dyDescent="0.25">
      <c r="A685" s="2" t="s">
        <v>4306</v>
      </c>
      <c r="C685">
        <f t="shared" si="10"/>
        <v>1.7</v>
      </c>
    </row>
    <row r="686" spans="1:3" x14ac:dyDescent="0.25">
      <c r="A686" s="2" t="s">
        <v>4307</v>
      </c>
      <c r="C686">
        <f t="shared" si="10"/>
        <v>1.71</v>
      </c>
    </row>
    <row r="687" spans="1:3" x14ac:dyDescent="0.25">
      <c r="A687" s="2" t="s">
        <v>4308</v>
      </c>
      <c r="C687">
        <f t="shared" si="10"/>
        <v>1.72</v>
      </c>
    </row>
    <row r="688" spans="1:3" x14ac:dyDescent="0.25">
      <c r="A688" s="2" t="s">
        <v>4309</v>
      </c>
      <c r="C688">
        <f t="shared" si="10"/>
        <v>1.73</v>
      </c>
    </row>
    <row r="689" spans="1:3" x14ac:dyDescent="0.25">
      <c r="A689" s="2" t="s">
        <v>4310</v>
      </c>
      <c r="C689">
        <f t="shared" si="10"/>
        <v>1.74</v>
      </c>
    </row>
    <row r="690" spans="1:3" x14ac:dyDescent="0.25">
      <c r="A690" s="2" t="s">
        <v>4311</v>
      </c>
      <c r="C690">
        <f t="shared" si="10"/>
        <v>1.75</v>
      </c>
    </row>
    <row r="691" spans="1:3" x14ac:dyDescent="0.25">
      <c r="A691" s="2" t="s">
        <v>4312</v>
      </c>
      <c r="C691">
        <f t="shared" si="10"/>
        <v>1.76</v>
      </c>
    </row>
    <row r="692" spans="1:3" x14ac:dyDescent="0.25">
      <c r="A692" s="2" t="s">
        <v>4313</v>
      </c>
      <c r="C692">
        <f t="shared" si="10"/>
        <v>1.77</v>
      </c>
    </row>
    <row r="693" spans="1:3" x14ac:dyDescent="0.25">
      <c r="A693" s="2" t="s">
        <v>4314</v>
      </c>
      <c r="C693">
        <f t="shared" si="10"/>
        <v>1.78</v>
      </c>
    </row>
    <row r="694" spans="1:3" x14ac:dyDescent="0.25">
      <c r="A694" s="2" t="s">
        <v>4315</v>
      </c>
      <c r="C694">
        <f t="shared" si="10"/>
        <v>1.79</v>
      </c>
    </row>
    <row r="695" spans="1:3" x14ac:dyDescent="0.25">
      <c r="A695" s="2" t="s">
        <v>4316</v>
      </c>
      <c r="C695">
        <f t="shared" si="10"/>
        <v>1.8</v>
      </c>
    </row>
    <row r="696" spans="1:3" x14ac:dyDescent="0.25">
      <c r="A696" s="2" t="s">
        <v>4317</v>
      </c>
      <c r="C696">
        <f t="shared" si="10"/>
        <v>1.81</v>
      </c>
    </row>
    <row r="697" spans="1:3" x14ac:dyDescent="0.25">
      <c r="A697" s="2" t="s">
        <v>4318</v>
      </c>
      <c r="C697">
        <f t="shared" si="10"/>
        <v>1.82</v>
      </c>
    </row>
    <row r="698" spans="1:3" x14ac:dyDescent="0.25">
      <c r="A698" s="2" t="s">
        <v>4319</v>
      </c>
      <c r="C698">
        <f t="shared" si="10"/>
        <v>1.83</v>
      </c>
    </row>
    <row r="699" spans="1:3" x14ac:dyDescent="0.25">
      <c r="A699" s="2" t="s">
        <v>4320</v>
      </c>
      <c r="C699">
        <f t="shared" si="10"/>
        <v>1.84</v>
      </c>
    </row>
    <row r="700" spans="1:3" x14ac:dyDescent="0.25">
      <c r="A700" s="2" t="s">
        <v>4321</v>
      </c>
      <c r="C700">
        <f t="shared" si="10"/>
        <v>1.85</v>
      </c>
    </row>
    <row r="701" spans="1:3" x14ac:dyDescent="0.25">
      <c r="A701" s="2" t="s">
        <v>4322</v>
      </c>
      <c r="C701">
        <f t="shared" si="10"/>
        <v>1.86</v>
      </c>
    </row>
    <row r="702" spans="1:3" x14ac:dyDescent="0.25">
      <c r="A702" s="2" t="s">
        <v>4323</v>
      </c>
      <c r="C702">
        <f t="shared" si="10"/>
        <v>1.87</v>
      </c>
    </row>
    <row r="703" spans="1:3" x14ac:dyDescent="0.25">
      <c r="A703" s="2" t="s">
        <v>4324</v>
      </c>
      <c r="C703">
        <f t="shared" si="10"/>
        <v>1.88</v>
      </c>
    </row>
    <row r="704" spans="1:3" x14ac:dyDescent="0.25">
      <c r="A704" s="2" t="s">
        <v>4325</v>
      </c>
      <c r="C704">
        <f t="shared" si="10"/>
        <v>1.89</v>
      </c>
    </row>
    <row r="705" spans="1:3" x14ac:dyDescent="0.25">
      <c r="A705" s="2" t="s">
        <v>4326</v>
      </c>
      <c r="C705">
        <f t="shared" si="10"/>
        <v>1.9</v>
      </c>
    </row>
    <row r="706" spans="1:3" x14ac:dyDescent="0.25">
      <c r="A706" s="2" t="s">
        <v>4327</v>
      </c>
      <c r="C706">
        <f t="shared" si="10"/>
        <v>1.91</v>
      </c>
    </row>
    <row r="707" spans="1:3" x14ac:dyDescent="0.25">
      <c r="A707" s="2" t="s">
        <v>4328</v>
      </c>
      <c r="C707">
        <f t="shared" si="10"/>
        <v>1.92</v>
      </c>
    </row>
    <row r="708" spans="1:3" x14ac:dyDescent="0.25">
      <c r="A708" s="2" t="s">
        <v>4329</v>
      </c>
      <c r="C708">
        <f t="shared" si="10"/>
        <v>1.93</v>
      </c>
    </row>
    <row r="709" spans="1:3" x14ac:dyDescent="0.25">
      <c r="A709" s="2" t="s">
        <v>4330</v>
      </c>
      <c r="C709">
        <f t="shared" ref="C709:C772" si="11">MOD(A709 * 1, 1000) / 100</f>
        <v>1.94</v>
      </c>
    </row>
    <row r="710" spans="1:3" x14ac:dyDescent="0.25">
      <c r="A710" s="2" t="s">
        <v>4331</v>
      </c>
      <c r="C710">
        <f t="shared" si="11"/>
        <v>1.95</v>
      </c>
    </row>
    <row r="711" spans="1:3" x14ac:dyDescent="0.25">
      <c r="A711" s="2" t="s">
        <v>4332</v>
      </c>
      <c r="C711">
        <f t="shared" si="11"/>
        <v>1.96</v>
      </c>
    </row>
    <row r="712" spans="1:3" x14ac:dyDescent="0.25">
      <c r="A712" s="2" t="s">
        <v>4333</v>
      </c>
      <c r="C712">
        <f t="shared" si="11"/>
        <v>1.97</v>
      </c>
    </row>
    <row r="713" spans="1:3" x14ac:dyDescent="0.25">
      <c r="A713" s="2" t="s">
        <v>4334</v>
      </c>
      <c r="C713">
        <f t="shared" si="11"/>
        <v>1.98</v>
      </c>
    </row>
    <row r="714" spans="1:3" x14ac:dyDescent="0.25">
      <c r="A714" s="2" t="s">
        <v>4335</v>
      </c>
      <c r="C714">
        <f t="shared" si="11"/>
        <v>1.99</v>
      </c>
    </row>
    <row r="715" spans="1:3" x14ac:dyDescent="0.25">
      <c r="A715" s="2" t="s">
        <v>4336</v>
      </c>
      <c r="C715">
        <f t="shared" si="11"/>
        <v>2</v>
      </c>
    </row>
    <row r="716" spans="1:3" x14ac:dyDescent="0.25">
      <c r="A716" s="2" t="s">
        <v>4337</v>
      </c>
      <c r="C716">
        <f t="shared" si="11"/>
        <v>2.0099999999999998</v>
      </c>
    </row>
    <row r="717" spans="1:3" x14ac:dyDescent="0.25">
      <c r="A717" s="2" t="s">
        <v>4338</v>
      </c>
      <c r="C717">
        <f t="shared" si="11"/>
        <v>2.02</v>
      </c>
    </row>
    <row r="718" spans="1:3" x14ac:dyDescent="0.25">
      <c r="A718" s="2" t="s">
        <v>4339</v>
      </c>
      <c r="C718">
        <f t="shared" si="11"/>
        <v>2.0299999999999998</v>
      </c>
    </row>
    <row r="719" spans="1:3" x14ac:dyDescent="0.25">
      <c r="A719" s="2" t="s">
        <v>4340</v>
      </c>
      <c r="C719">
        <f t="shared" si="11"/>
        <v>2.04</v>
      </c>
    </row>
    <row r="720" spans="1:3" x14ac:dyDescent="0.25">
      <c r="A720" s="2" t="s">
        <v>4341</v>
      </c>
      <c r="C720">
        <f t="shared" si="11"/>
        <v>2.0499999999999998</v>
      </c>
    </row>
    <row r="721" spans="1:3" x14ac:dyDescent="0.25">
      <c r="A721" s="2" t="s">
        <v>4342</v>
      </c>
      <c r="C721">
        <f t="shared" si="11"/>
        <v>2.06</v>
      </c>
    </row>
    <row r="722" spans="1:3" x14ac:dyDescent="0.25">
      <c r="A722" s="2" t="s">
        <v>4343</v>
      </c>
      <c r="C722">
        <f t="shared" si="11"/>
        <v>2.0699999999999998</v>
      </c>
    </row>
    <row r="723" spans="1:3" x14ac:dyDescent="0.25">
      <c r="A723" s="2" t="s">
        <v>4344</v>
      </c>
      <c r="C723">
        <f t="shared" si="11"/>
        <v>2.08</v>
      </c>
    </row>
    <row r="724" spans="1:3" x14ac:dyDescent="0.25">
      <c r="A724" s="2" t="s">
        <v>4345</v>
      </c>
      <c r="C724">
        <f t="shared" si="11"/>
        <v>2.09</v>
      </c>
    </row>
    <row r="725" spans="1:3" x14ac:dyDescent="0.25">
      <c r="A725" s="2" t="s">
        <v>4346</v>
      </c>
      <c r="C725">
        <f t="shared" si="11"/>
        <v>2.1</v>
      </c>
    </row>
    <row r="726" spans="1:3" x14ac:dyDescent="0.25">
      <c r="A726" s="2" t="s">
        <v>4347</v>
      </c>
      <c r="C726">
        <f t="shared" si="11"/>
        <v>2.11</v>
      </c>
    </row>
    <row r="727" spans="1:3" x14ac:dyDescent="0.25">
      <c r="A727" s="2" t="s">
        <v>4348</v>
      </c>
      <c r="C727">
        <f t="shared" si="11"/>
        <v>2.12</v>
      </c>
    </row>
    <row r="728" spans="1:3" x14ac:dyDescent="0.25">
      <c r="A728" s="2" t="s">
        <v>4349</v>
      </c>
      <c r="C728">
        <f t="shared" si="11"/>
        <v>2.13</v>
      </c>
    </row>
    <row r="729" spans="1:3" x14ac:dyDescent="0.25">
      <c r="A729" s="2" t="s">
        <v>4350</v>
      </c>
      <c r="C729">
        <f t="shared" si="11"/>
        <v>2.14</v>
      </c>
    </row>
    <row r="730" spans="1:3" x14ac:dyDescent="0.25">
      <c r="A730" s="2" t="s">
        <v>4351</v>
      </c>
      <c r="C730">
        <f t="shared" si="11"/>
        <v>2.15</v>
      </c>
    </row>
    <row r="731" spans="1:3" x14ac:dyDescent="0.25">
      <c r="A731" s="2" t="s">
        <v>4352</v>
      </c>
      <c r="C731">
        <f t="shared" si="11"/>
        <v>2.16</v>
      </c>
    </row>
    <row r="732" spans="1:3" x14ac:dyDescent="0.25">
      <c r="A732" s="2" t="s">
        <v>4353</v>
      </c>
      <c r="C732">
        <f t="shared" si="11"/>
        <v>2.17</v>
      </c>
    </row>
    <row r="733" spans="1:3" x14ac:dyDescent="0.25">
      <c r="A733" s="2" t="s">
        <v>4354</v>
      </c>
      <c r="C733">
        <f t="shared" si="11"/>
        <v>2.1800000000000002</v>
      </c>
    </row>
    <row r="734" spans="1:3" x14ac:dyDescent="0.25">
      <c r="A734" s="2" t="s">
        <v>4355</v>
      </c>
      <c r="C734">
        <f t="shared" si="11"/>
        <v>2.19</v>
      </c>
    </row>
    <row r="735" spans="1:3" x14ac:dyDescent="0.25">
      <c r="A735" s="2" t="s">
        <v>4356</v>
      </c>
      <c r="C735">
        <f t="shared" si="11"/>
        <v>2.2000000000000002</v>
      </c>
    </row>
    <row r="736" spans="1:3" x14ac:dyDescent="0.25">
      <c r="A736" s="2" t="s">
        <v>4357</v>
      </c>
      <c r="C736">
        <f t="shared" si="11"/>
        <v>2.21</v>
      </c>
    </row>
    <row r="737" spans="1:3" x14ac:dyDescent="0.25">
      <c r="A737" s="2" t="s">
        <v>4358</v>
      </c>
      <c r="C737">
        <f t="shared" si="11"/>
        <v>2.2200000000000002</v>
      </c>
    </row>
    <row r="738" spans="1:3" x14ac:dyDescent="0.25">
      <c r="A738" s="2" t="s">
        <v>4359</v>
      </c>
      <c r="C738">
        <f t="shared" si="11"/>
        <v>2.23</v>
      </c>
    </row>
    <row r="739" spans="1:3" x14ac:dyDescent="0.25">
      <c r="A739" s="2" t="s">
        <v>4360</v>
      </c>
      <c r="C739">
        <f t="shared" si="11"/>
        <v>2.2400000000000002</v>
      </c>
    </row>
    <row r="740" spans="1:3" x14ac:dyDescent="0.25">
      <c r="A740" s="2" t="s">
        <v>4361</v>
      </c>
      <c r="C740">
        <f t="shared" si="11"/>
        <v>2.25</v>
      </c>
    </row>
    <row r="741" spans="1:3" x14ac:dyDescent="0.25">
      <c r="A741" s="2" t="s">
        <v>4362</v>
      </c>
      <c r="C741">
        <f t="shared" si="11"/>
        <v>2.2599999999999998</v>
      </c>
    </row>
    <row r="742" spans="1:3" x14ac:dyDescent="0.25">
      <c r="A742" s="2" t="s">
        <v>4363</v>
      </c>
      <c r="C742">
        <f t="shared" si="11"/>
        <v>2.27</v>
      </c>
    </row>
    <row r="743" spans="1:3" x14ac:dyDescent="0.25">
      <c r="A743" s="2" t="s">
        <v>4364</v>
      </c>
      <c r="C743">
        <f t="shared" si="11"/>
        <v>2.2799999999999998</v>
      </c>
    </row>
    <row r="744" spans="1:3" x14ac:dyDescent="0.25">
      <c r="A744" s="2" t="s">
        <v>4365</v>
      </c>
      <c r="C744">
        <f t="shared" si="11"/>
        <v>2.29</v>
      </c>
    </row>
    <row r="745" spans="1:3" x14ac:dyDescent="0.25">
      <c r="A745" s="2" t="s">
        <v>4366</v>
      </c>
      <c r="C745">
        <f t="shared" si="11"/>
        <v>2.2999999999999998</v>
      </c>
    </row>
    <row r="746" spans="1:3" x14ac:dyDescent="0.25">
      <c r="A746" s="2" t="s">
        <v>4367</v>
      </c>
      <c r="C746">
        <f t="shared" si="11"/>
        <v>2.31</v>
      </c>
    </row>
    <row r="747" spans="1:3" x14ac:dyDescent="0.25">
      <c r="A747" s="2" t="s">
        <v>4368</v>
      </c>
      <c r="C747">
        <f t="shared" si="11"/>
        <v>2.3199999999999998</v>
      </c>
    </row>
    <row r="748" spans="1:3" x14ac:dyDescent="0.25">
      <c r="A748" s="2" t="s">
        <v>4369</v>
      </c>
      <c r="C748">
        <f t="shared" si="11"/>
        <v>2.33</v>
      </c>
    </row>
    <row r="749" spans="1:3" x14ac:dyDescent="0.25">
      <c r="A749" s="2" t="s">
        <v>4370</v>
      </c>
      <c r="C749">
        <f t="shared" si="11"/>
        <v>2.34</v>
      </c>
    </row>
    <row r="750" spans="1:3" x14ac:dyDescent="0.25">
      <c r="A750" s="2" t="s">
        <v>4371</v>
      </c>
      <c r="C750">
        <f t="shared" si="11"/>
        <v>2.35</v>
      </c>
    </row>
    <row r="751" spans="1:3" x14ac:dyDescent="0.25">
      <c r="A751" s="2" t="s">
        <v>4372</v>
      </c>
      <c r="C751">
        <f t="shared" si="11"/>
        <v>2.36</v>
      </c>
    </row>
    <row r="752" spans="1:3" x14ac:dyDescent="0.25">
      <c r="A752" s="2" t="s">
        <v>4373</v>
      </c>
      <c r="C752">
        <f t="shared" si="11"/>
        <v>2.37</v>
      </c>
    </row>
    <row r="753" spans="1:3" x14ac:dyDescent="0.25">
      <c r="A753" s="2" t="s">
        <v>4374</v>
      </c>
      <c r="C753">
        <f t="shared" si="11"/>
        <v>2.38</v>
      </c>
    </row>
    <row r="754" spans="1:3" x14ac:dyDescent="0.25">
      <c r="A754" s="2" t="s">
        <v>4375</v>
      </c>
      <c r="C754">
        <f t="shared" si="11"/>
        <v>2.39</v>
      </c>
    </row>
    <row r="755" spans="1:3" x14ac:dyDescent="0.25">
      <c r="A755" s="2" t="s">
        <v>4376</v>
      </c>
      <c r="C755">
        <f t="shared" si="11"/>
        <v>2.4</v>
      </c>
    </row>
    <row r="756" spans="1:3" x14ac:dyDescent="0.25">
      <c r="A756" s="2" t="s">
        <v>4377</v>
      </c>
      <c r="C756">
        <f t="shared" si="11"/>
        <v>2.41</v>
      </c>
    </row>
    <row r="757" spans="1:3" x14ac:dyDescent="0.25">
      <c r="A757" s="2" t="s">
        <v>4378</v>
      </c>
      <c r="C757">
        <f t="shared" si="11"/>
        <v>2.42</v>
      </c>
    </row>
    <row r="758" spans="1:3" x14ac:dyDescent="0.25">
      <c r="A758" s="2" t="s">
        <v>4379</v>
      </c>
      <c r="C758">
        <f t="shared" si="11"/>
        <v>2.4300000000000002</v>
      </c>
    </row>
    <row r="759" spans="1:3" x14ac:dyDescent="0.25">
      <c r="A759" s="2" t="s">
        <v>4380</v>
      </c>
      <c r="C759">
        <f t="shared" si="11"/>
        <v>2.44</v>
      </c>
    </row>
    <row r="760" spans="1:3" x14ac:dyDescent="0.25">
      <c r="A760" s="2" t="s">
        <v>4381</v>
      </c>
      <c r="C760">
        <f t="shared" si="11"/>
        <v>2.4500000000000002</v>
      </c>
    </row>
    <row r="761" spans="1:3" x14ac:dyDescent="0.25">
      <c r="A761" s="2" t="s">
        <v>4382</v>
      </c>
      <c r="C761">
        <f t="shared" si="11"/>
        <v>2.46</v>
      </c>
    </row>
    <row r="762" spans="1:3" x14ac:dyDescent="0.25">
      <c r="A762" s="2" t="s">
        <v>4383</v>
      </c>
      <c r="C762">
        <f t="shared" si="11"/>
        <v>2.4700000000000002</v>
      </c>
    </row>
    <row r="763" spans="1:3" x14ac:dyDescent="0.25">
      <c r="A763" s="2" t="s">
        <v>4384</v>
      </c>
      <c r="C763">
        <f t="shared" si="11"/>
        <v>2.48</v>
      </c>
    </row>
    <row r="764" spans="1:3" x14ac:dyDescent="0.25">
      <c r="A764" s="2" t="s">
        <v>4385</v>
      </c>
      <c r="C764">
        <f t="shared" si="11"/>
        <v>2.4900000000000002</v>
      </c>
    </row>
    <row r="765" spans="1:3" x14ac:dyDescent="0.25">
      <c r="A765" s="2" t="s">
        <v>4386</v>
      </c>
      <c r="C765">
        <f t="shared" si="11"/>
        <v>2.5</v>
      </c>
    </row>
    <row r="766" spans="1:3" x14ac:dyDescent="0.25">
      <c r="A766" s="2" t="s">
        <v>4387</v>
      </c>
      <c r="C766">
        <f t="shared" si="11"/>
        <v>2.5099999999999998</v>
      </c>
    </row>
    <row r="767" spans="1:3" x14ac:dyDescent="0.25">
      <c r="A767" s="2" t="s">
        <v>4388</v>
      </c>
      <c r="C767">
        <f t="shared" si="11"/>
        <v>2.52</v>
      </c>
    </row>
    <row r="768" spans="1:3" x14ac:dyDescent="0.25">
      <c r="A768" s="2" t="s">
        <v>4389</v>
      </c>
      <c r="C768">
        <f t="shared" si="11"/>
        <v>2.5299999999999998</v>
      </c>
    </row>
    <row r="769" spans="1:3" x14ac:dyDescent="0.25">
      <c r="A769" s="2" t="s">
        <v>4390</v>
      </c>
      <c r="C769">
        <f t="shared" si="11"/>
        <v>2.54</v>
      </c>
    </row>
    <row r="770" spans="1:3" x14ac:dyDescent="0.25">
      <c r="A770" s="2" t="s">
        <v>4391</v>
      </c>
      <c r="C770">
        <f t="shared" si="11"/>
        <v>2.5499999999999998</v>
      </c>
    </row>
    <row r="771" spans="1:3" x14ac:dyDescent="0.25">
      <c r="A771" s="2" t="s">
        <v>4392</v>
      </c>
      <c r="C771">
        <f t="shared" si="11"/>
        <v>2.56</v>
      </c>
    </row>
    <row r="772" spans="1:3" x14ac:dyDescent="0.25">
      <c r="A772" s="2" t="s">
        <v>4393</v>
      </c>
      <c r="C772">
        <f t="shared" si="11"/>
        <v>2.57</v>
      </c>
    </row>
    <row r="773" spans="1:3" x14ac:dyDescent="0.25">
      <c r="A773" s="2" t="s">
        <v>4394</v>
      </c>
      <c r="C773">
        <f t="shared" ref="C773:C836" si="12">MOD(A773 * 1, 1000) / 100</f>
        <v>2.58</v>
      </c>
    </row>
    <row r="774" spans="1:3" x14ac:dyDescent="0.25">
      <c r="A774" s="2" t="s">
        <v>4395</v>
      </c>
      <c r="C774">
        <f t="shared" si="12"/>
        <v>2.59</v>
      </c>
    </row>
    <row r="775" spans="1:3" x14ac:dyDescent="0.25">
      <c r="A775" s="2" t="s">
        <v>4396</v>
      </c>
      <c r="C775">
        <f t="shared" si="12"/>
        <v>2.6</v>
      </c>
    </row>
    <row r="776" spans="1:3" x14ac:dyDescent="0.25">
      <c r="A776" s="2" t="s">
        <v>4397</v>
      </c>
      <c r="C776">
        <f t="shared" si="12"/>
        <v>2.61</v>
      </c>
    </row>
    <row r="777" spans="1:3" x14ac:dyDescent="0.25">
      <c r="A777" s="2" t="s">
        <v>4398</v>
      </c>
      <c r="C777">
        <f t="shared" si="12"/>
        <v>2.62</v>
      </c>
    </row>
    <row r="778" spans="1:3" x14ac:dyDescent="0.25">
      <c r="A778" s="2" t="s">
        <v>4399</v>
      </c>
      <c r="C778">
        <f t="shared" si="12"/>
        <v>2.63</v>
      </c>
    </row>
    <row r="779" spans="1:3" x14ac:dyDescent="0.25">
      <c r="A779" s="2" t="s">
        <v>4400</v>
      </c>
      <c r="C779">
        <f t="shared" si="12"/>
        <v>2.64</v>
      </c>
    </row>
    <row r="780" spans="1:3" x14ac:dyDescent="0.25">
      <c r="A780" s="2" t="s">
        <v>4401</v>
      </c>
      <c r="C780">
        <f t="shared" si="12"/>
        <v>2.65</v>
      </c>
    </row>
    <row r="781" spans="1:3" x14ac:dyDescent="0.25">
      <c r="A781" s="2" t="s">
        <v>4402</v>
      </c>
      <c r="C781">
        <f t="shared" si="12"/>
        <v>2.66</v>
      </c>
    </row>
    <row r="782" spans="1:3" x14ac:dyDescent="0.25">
      <c r="A782" s="2" t="s">
        <v>4403</v>
      </c>
      <c r="C782">
        <f t="shared" si="12"/>
        <v>2.67</v>
      </c>
    </row>
    <row r="783" spans="1:3" x14ac:dyDescent="0.25">
      <c r="A783" s="2" t="s">
        <v>4404</v>
      </c>
      <c r="C783">
        <f t="shared" si="12"/>
        <v>2.68</v>
      </c>
    </row>
    <row r="784" spans="1:3" x14ac:dyDescent="0.25">
      <c r="A784" s="2" t="s">
        <v>4405</v>
      </c>
      <c r="C784">
        <f t="shared" si="12"/>
        <v>2.69</v>
      </c>
    </row>
    <row r="785" spans="1:3" x14ac:dyDescent="0.25">
      <c r="A785" s="2" t="s">
        <v>4406</v>
      </c>
      <c r="C785">
        <f t="shared" si="12"/>
        <v>2.7</v>
      </c>
    </row>
    <row r="786" spans="1:3" x14ac:dyDescent="0.25">
      <c r="A786" s="2" t="s">
        <v>4407</v>
      </c>
      <c r="C786">
        <f t="shared" si="12"/>
        <v>2.71</v>
      </c>
    </row>
    <row r="787" spans="1:3" x14ac:dyDescent="0.25">
      <c r="A787" s="2" t="s">
        <v>4408</v>
      </c>
      <c r="C787">
        <f t="shared" si="12"/>
        <v>2.72</v>
      </c>
    </row>
    <row r="788" spans="1:3" x14ac:dyDescent="0.25">
      <c r="A788" s="2" t="s">
        <v>4409</v>
      </c>
      <c r="C788">
        <f t="shared" si="12"/>
        <v>2.73</v>
      </c>
    </row>
    <row r="789" spans="1:3" x14ac:dyDescent="0.25">
      <c r="A789" s="2" t="s">
        <v>4410</v>
      </c>
      <c r="C789">
        <f t="shared" si="12"/>
        <v>2.74</v>
      </c>
    </row>
    <row r="790" spans="1:3" x14ac:dyDescent="0.25">
      <c r="A790" s="2" t="s">
        <v>4411</v>
      </c>
      <c r="C790">
        <f t="shared" si="12"/>
        <v>2.75</v>
      </c>
    </row>
    <row r="791" spans="1:3" x14ac:dyDescent="0.25">
      <c r="A791" s="2" t="s">
        <v>4412</v>
      </c>
      <c r="C791">
        <f t="shared" si="12"/>
        <v>2.76</v>
      </c>
    </row>
    <row r="792" spans="1:3" x14ac:dyDescent="0.25">
      <c r="A792" s="2" t="s">
        <v>4413</v>
      </c>
      <c r="C792">
        <f t="shared" si="12"/>
        <v>2.77</v>
      </c>
    </row>
    <row r="793" spans="1:3" x14ac:dyDescent="0.25">
      <c r="A793" s="2" t="s">
        <v>4414</v>
      </c>
      <c r="C793">
        <f t="shared" si="12"/>
        <v>2.78</v>
      </c>
    </row>
    <row r="794" spans="1:3" x14ac:dyDescent="0.25">
      <c r="A794" s="2" t="s">
        <v>4415</v>
      </c>
      <c r="C794">
        <f t="shared" si="12"/>
        <v>2.79</v>
      </c>
    </row>
    <row r="795" spans="1:3" x14ac:dyDescent="0.25">
      <c r="A795" s="2" t="s">
        <v>4416</v>
      </c>
      <c r="C795">
        <f t="shared" si="12"/>
        <v>2.8</v>
      </c>
    </row>
    <row r="796" spans="1:3" x14ac:dyDescent="0.25">
      <c r="A796" s="2" t="s">
        <v>4417</v>
      </c>
      <c r="C796">
        <f t="shared" si="12"/>
        <v>2.81</v>
      </c>
    </row>
    <row r="797" spans="1:3" x14ac:dyDescent="0.25">
      <c r="A797" s="2" t="s">
        <v>4418</v>
      </c>
      <c r="C797">
        <f t="shared" si="12"/>
        <v>2.82</v>
      </c>
    </row>
    <row r="798" spans="1:3" x14ac:dyDescent="0.25">
      <c r="A798" s="2" t="s">
        <v>4419</v>
      </c>
      <c r="C798">
        <f t="shared" si="12"/>
        <v>2.83</v>
      </c>
    </row>
    <row r="799" spans="1:3" x14ac:dyDescent="0.25">
      <c r="A799" s="2" t="s">
        <v>4420</v>
      </c>
      <c r="C799">
        <f t="shared" si="12"/>
        <v>2.84</v>
      </c>
    </row>
    <row r="800" spans="1:3" x14ac:dyDescent="0.25">
      <c r="A800" s="2" t="s">
        <v>4421</v>
      </c>
      <c r="C800">
        <f t="shared" si="12"/>
        <v>2.85</v>
      </c>
    </row>
    <row r="801" spans="1:3" x14ac:dyDescent="0.25">
      <c r="A801" s="2" t="s">
        <v>4422</v>
      </c>
      <c r="C801">
        <f t="shared" si="12"/>
        <v>2.86</v>
      </c>
    </row>
    <row r="802" spans="1:3" x14ac:dyDescent="0.25">
      <c r="A802" s="2" t="s">
        <v>4423</v>
      </c>
      <c r="C802">
        <f t="shared" si="12"/>
        <v>2.87</v>
      </c>
    </row>
    <row r="803" spans="1:3" x14ac:dyDescent="0.25">
      <c r="A803" s="2" t="s">
        <v>4424</v>
      </c>
      <c r="C803">
        <f t="shared" si="12"/>
        <v>2.88</v>
      </c>
    </row>
    <row r="804" spans="1:3" x14ac:dyDescent="0.25">
      <c r="A804" s="2" t="s">
        <v>4425</v>
      </c>
      <c r="C804">
        <f t="shared" si="12"/>
        <v>2.89</v>
      </c>
    </row>
    <row r="805" spans="1:3" x14ac:dyDescent="0.25">
      <c r="A805" s="2" t="s">
        <v>4426</v>
      </c>
      <c r="C805">
        <f t="shared" si="12"/>
        <v>2.9</v>
      </c>
    </row>
    <row r="806" spans="1:3" x14ac:dyDescent="0.25">
      <c r="A806" s="2" t="s">
        <v>4427</v>
      </c>
      <c r="C806">
        <f t="shared" si="12"/>
        <v>2.91</v>
      </c>
    </row>
    <row r="807" spans="1:3" x14ac:dyDescent="0.25">
      <c r="A807" s="2" t="s">
        <v>4428</v>
      </c>
      <c r="C807">
        <f t="shared" si="12"/>
        <v>2.92</v>
      </c>
    </row>
    <row r="808" spans="1:3" x14ac:dyDescent="0.25">
      <c r="A808" s="2" t="s">
        <v>4429</v>
      </c>
      <c r="C808">
        <f t="shared" si="12"/>
        <v>2.93</v>
      </c>
    </row>
    <row r="809" spans="1:3" x14ac:dyDescent="0.25">
      <c r="A809" s="2" t="s">
        <v>4430</v>
      </c>
      <c r="C809">
        <f t="shared" si="12"/>
        <v>2.94</v>
      </c>
    </row>
    <row r="810" spans="1:3" x14ac:dyDescent="0.25">
      <c r="A810" s="2" t="s">
        <v>4431</v>
      </c>
      <c r="C810">
        <f t="shared" si="12"/>
        <v>2.95</v>
      </c>
    </row>
    <row r="811" spans="1:3" x14ac:dyDescent="0.25">
      <c r="A811" s="2" t="s">
        <v>4432</v>
      </c>
      <c r="C811">
        <f t="shared" si="12"/>
        <v>2.96</v>
      </c>
    </row>
    <row r="812" spans="1:3" x14ac:dyDescent="0.25">
      <c r="A812" s="2" t="s">
        <v>4433</v>
      </c>
      <c r="C812">
        <f t="shared" si="12"/>
        <v>2.97</v>
      </c>
    </row>
    <row r="813" spans="1:3" x14ac:dyDescent="0.25">
      <c r="A813" s="2" t="s">
        <v>4434</v>
      </c>
      <c r="C813">
        <f t="shared" si="12"/>
        <v>2.98</v>
      </c>
    </row>
    <row r="814" spans="1:3" x14ac:dyDescent="0.25">
      <c r="A814" s="2" t="s">
        <v>4435</v>
      </c>
      <c r="C814">
        <f t="shared" si="12"/>
        <v>2.99</v>
      </c>
    </row>
    <row r="815" spans="1:3" x14ac:dyDescent="0.25">
      <c r="A815" s="2" t="s">
        <v>4436</v>
      </c>
      <c r="C815">
        <f t="shared" si="12"/>
        <v>3</v>
      </c>
    </row>
    <row r="816" spans="1:3" x14ac:dyDescent="0.25">
      <c r="A816" s="2" t="s">
        <v>4437</v>
      </c>
      <c r="C816">
        <f t="shared" si="12"/>
        <v>3.01</v>
      </c>
    </row>
    <row r="817" spans="1:3" x14ac:dyDescent="0.25">
      <c r="A817" s="2" t="s">
        <v>4438</v>
      </c>
      <c r="C817">
        <f t="shared" si="12"/>
        <v>3.02</v>
      </c>
    </row>
    <row r="818" spans="1:3" x14ac:dyDescent="0.25">
      <c r="A818" s="2" t="s">
        <v>4439</v>
      </c>
      <c r="C818">
        <f t="shared" si="12"/>
        <v>3.03</v>
      </c>
    </row>
    <row r="819" spans="1:3" x14ac:dyDescent="0.25">
      <c r="A819" s="2" t="s">
        <v>4440</v>
      </c>
      <c r="C819">
        <f t="shared" si="12"/>
        <v>3.04</v>
      </c>
    </row>
    <row r="820" spans="1:3" x14ac:dyDescent="0.25">
      <c r="A820" s="2" t="s">
        <v>4441</v>
      </c>
      <c r="C820">
        <f t="shared" si="12"/>
        <v>3.05</v>
      </c>
    </row>
    <row r="821" spans="1:3" x14ac:dyDescent="0.25">
      <c r="A821" s="2" t="s">
        <v>4442</v>
      </c>
      <c r="C821">
        <f t="shared" si="12"/>
        <v>3.06</v>
      </c>
    </row>
    <row r="822" spans="1:3" x14ac:dyDescent="0.25">
      <c r="A822" s="2" t="s">
        <v>4443</v>
      </c>
      <c r="C822">
        <f t="shared" si="12"/>
        <v>3.07</v>
      </c>
    </row>
    <row r="823" spans="1:3" x14ac:dyDescent="0.25">
      <c r="A823" s="2" t="s">
        <v>4444</v>
      </c>
      <c r="C823">
        <f t="shared" si="12"/>
        <v>3.08</v>
      </c>
    </row>
    <row r="824" spans="1:3" x14ac:dyDescent="0.25">
      <c r="A824" s="2" t="s">
        <v>4445</v>
      </c>
      <c r="C824">
        <f t="shared" si="12"/>
        <v>3.09</v>
      </c>
    </row>
    <row r="825" spans="1:3" x14ac:dyDescent="0.25">
      <c r="A825" s="2" t="s">
        <v>4446</v>
      </c>
      <c r="C825">
        <f t="shared" si="12"/>
        <v>3.1</v>
      </c>
    </row>
    <row r="826" spans="1:3" x14ac:dyDescent="0.25">
      <c r="A826" s="2" t="s">
        <v>4447</v>
      </c>
      <c r="C826">
        <f t="shared" si="12"/>
        <v>3.11</v>
      </c>
    </row>
    <row r="827" spans="1:3" x14ac:dyDescent="0.25">
      <c r="A827" s="2" t="s">
        <v>4448</v>
      </c>
      <c r="C827">
        <f t="shared" si="12"/>
        <v>3.12</v>
      </c>
    </row>
    <row r="828" spans="1:3" x14ac:dyDescent="0.25">
      <c r="A828" s="2" t="s">
        <v>4449</v>
      </c>
      <c r="C828">
        <f t="shared" si="12"/>
        <v>3.13</v>
      </c>
    </row>
    <row r="829" spans="1:3" x14ac:dyDescent="0.25">
      <c r="A829" s="2" t="s">
        <v>4450</v>
      </c>
      <c r="C829">
        <f t="shared" si="12"/>
        <v>3.14</v>
      </c>
    </row>
    <row r="830" spans="1:3" x14ac:dyDescent="0.25">
      <c r="A830" s="2" t="s">
        <v>4451</v>
      </c>
      <c r="C830">
        <f t="shared" si="12"/>
        <v>3.15</v>
      </c>
    </row>
    <row r="831" spans="1:3" x14ac:dyDescent="0.25">
      <c r="A831" s="2" t="s">
        <v>4452</v>
      </c>
      <c r="C831">
        <f t="shared" si="12"/>
        <v>3.16</v>
      </c>
    </row>
    <row r="832" spans="1:3" x14ac:dyDescent="0.25">
      <c r="A832" s="2" t="s">
        <v>4453</v>
      </c>
      <c r="C832">
        <f t="shared" si="12"/>
        <v>3.17</v>
      </c>
    </row>
    <row r="833" spans="1:3" x14ac:dyDescent="0.25">
      <c r="A833" s="2" t="s">
        <v>4454</v>
      </c>
      <c r="C833">
        <f t="shared" si="12"/>
        <v>3.18</v>
      </c>
    </row>
    <row r="834" spans="1:3" x14ac:dyDescent="0.25">
      <c r="A834" s="2" t="s">
        <v>4455</v>
      </c>
      <c r="C834">
        <f t="shared" si="12"/>
        <v>3.19</v>
      </c>
    </row>
    <row r="835" spans="1:3" x14ac:dyDescent="0.25">
      <c r="A835" s="2" t="s">
        <v>4456</v>
      </c>
      <c r="C835">
        <f t="shared" si="12"/>
        <v>3.2</v>
      </c>
    </row>
    <row r="836" spans="1:3" x14ac:dyDescent="0.25">
      <c r="A836" s="2" t="s">
        <v>4457</v>
      </c>
      <c r="C836">
        <f t="shared" si="12"/>
        <v>3.21</v>
      </c>
    </row>
    <row r="837" spans="1:3" x14ac:dyDescent="0.25">
      <c r="A837" s="2" t="s">
        <v>4458</v>
      </c>
      <c r="C837">
        <f t="shared" ref="C837:C900" si="13">MOD(A837 * 1, 1000) / 100</f>
        <v>3.22</v>
      </c>
    </row>
    <row r="838" spans="1:3" x14ac:dyDescent="0.25">
      <c r="A838" s="2" t="s">
        <v>4459</v>
      </c>
      <c r="C838">
        <f t="shared" si="13"/>
        <v>3.23</v>
      </c>
    </row>
    <row r="839" spans="1:3" x14ac:dyDescent="0.25">
      <c r="A839" s="2" t="s">
        <v>4460</v>
      </c>
      <c r="C839">
        <f t="shared" si="13"/>
        <v>3.24</v>
      </c>
    </row>
    <row r="840" spans="1:3" x14ac:dyDescent="0.25">
      <c r="A840" s="2" t="s">
        <v>4461</v>
      </c>
      <c r="C840">
        <f t="shared" si="13"/>
        <v>3.25</v>
      </c>
    </row>
    <row r="841" spans="1:3" x14ac:dyDescent="0.25">
      <c r="A841" s="2" t="s">
        <v>4462</v>
      </c>
      <c r="C841">
        <f t="shared" si="13"/>
        <v>3.26</v>
      </c>
    </row>
    <row r="842" spans="1:3" x14ac:dyDescent="0.25">
      <c r="A842" s="2" t="s">
        <v>4463</v>
      </c>
      <c r="C842">
        <f t="shared" si="13"/>
        <v>3.27</v>
      </c>
    </row>
    <row r="843" spans="1:3" x14ac:dyDescent="0.25">
      <c r="A843" s="2" t="s">
        <v>4464</v>
      </c>
      <c r="C843">
        <f t="shared" si="13"/>
        <v>3.28</v>
      </c>
    </row>
    <row r="844" spans="1:3" x14ac:dyDescent="0.25">
      <c r="A844" s="2" t="s">
        <v>4465</v>
      </c>
      <c r="C844">
        <f t="shared" si="13"/>
        <v>3.29</v>
      </c>
    </row>
    <row r="845" spans="1:3" x14ac:dyDescent="0.25">
      <c r="A845" s="2" t="s">
        <v>4466</v>
      </c>
      <c r="C845">
        <f t="shared" si="13"/>
        <v>3.3</v>
      </c>
    </row>
    <row r="846" spans="1:3" x14ac:dyDescent="0.25">
      <c r="A846" s="2" t="s">
        <v>4467</v>
      </c>
      <c r="C846">
        <f t="shared" si="13"/>
        <v>3.31</v>
      </c>
    </row>
    <row r="847" spans="1:3" x14ac:dyDescent="0.25">
      <c r="A847" s="2" t="s">
        <v>4468</v>
      </c>
      <c r="C847">
        <f t="shared" si="13"/>
        <v>3.32</v>
      </c>
    </row>
    <row r="848" spans="1:3" x14ac:dyDescent="0.25">
      <c r="A848" s="2" t="s">
        <v>4469</v>
      </c>
      <c r="C848">
        <f t="shared" si="13"/>
        <v>3.33</v>
      </c>
    </row>
    <row r="849" spans="1:3" x14ac:dyDescent="0.25">
      <c r="A849" s="2" t="s">
        <v>4470</v>
      </c>
      <c r="C849">
        <f t="shared" si="13"/>
        <v>3.34</v>
      </c>
    </row>
    <row r="850" spans="1:3" x14ac:dyDescent="0.25">
      <c r="A850" s="2" t="s">
        <v>4471</v>
      </c>
      <c r="C850">
        <f t="shared" si="13"/>
        <v>3.35</v>
      </c>
    </row>
    <row r="851" spans="1:3" x14ac:dyDescent="0.25">
      <c r="A851" s="2" t="s">
        <v>4472</v>
      </c>
      <c r="C851">
        <f t="shared" si="13"/>
        <v>3.36</v>
      </c>
    </row>
    <row r="852" spans="1:3" x14ac:dyDescent="0.25">
      <c r="A852" s="2" t="s">
        <v>4473</v>
      </c>
      <c r="C852">
        <f t="shared" si="13"/>
        <v>3.37</v>
      </c>
    </row>
    <row r="853" spans="1:3" x14ac:dyDescent="0.25">
      <c r="A853" s="2" t="s">
        <v>4474</v>
      </c>
      <c r="C853">
        <f t="shared" si="13"/>
        <v>3.38</v>
      </c>
    </row>
    <row r="854" spans="1:3" x14ac:dyDescent="0.25">
      <c r="A854" s="2" t="s">
        <v>4475</v>
      </c>
      <c r="C854">
        <f t="shared" si="13"/>
        <v>3.39</v>
      </c>
    </row>
    <row r="855" spans="1:3" x14ac:dyDescent="0.25">
      <c r="A855" s="2" t="s">
        <v>4476</v>
      </c>
      <c r="C855">
        <f t="shared" si="13"/>
        <v>3.4</v>
      </c>
    </row>
    <row r="856" spans="1:3" x14ac:dyDescent="0.25">
      <c r="A856" s="2" t="s">
        <v>4477</v>
      </c>
      <c r="C856">
        <f t="shared" si="13"/>
        <v>3.41</v>
      </c>
    </row>
    <row r="857" spans="1:3" x14ac:dyDescent="0.25">
      <c r="A857" s="2" t="s">
        <v>4478</v>
      </c>
      <c r="C857">
        <f t="shared" si="13"/>
        <v>3.42</v>
      </c>
    </row>
    <row r="858" spans="1:3" x14ac:dyDescent="0.25">
      <c r="A858" s="2" t="s">
        <v>4479</v>
      </c>
      <c r="C858">
        <f t="shared" si="13"/>
        <v>3.43</v>
      </c>
    </row>
    <row r="859" spans="1:3" x14ac:dyDescent="0.25">
      <c r="A859" s="2" t="s">
        <v>4480</v>
      </c>
      <c r="C859">
        <f t="shared" si="13"/>
        <v>3.44</v>
      </c>
    </row>
    <row r="860" spans="1:3" x14ac:dyDescent="0.25">
      <c r="A860" s="2" t="s">
        <v>4481</v>
      </c>
      <c r="C860">
        <f t="shared" si="13"/>
        <v>3.45</v>
      </c>
    </row>
    <row r="861" spans="1:3" x14ac:dyDescent="0.25">
      <c r="A861" s="2" t="s">
        <v>4482</v>
      </c>
      <c r="C861">
        <f t="shared" si="13"/>
        <v>3.46</v>
      </c>
    </row>
    <row r="862" spans="1:3" x14ac:dyDescent="0.25">
      <c r="A862" s="2" t="s">
        <v>4483</v>
      </c>
      <c r="C862">
        <f t="shared" si="13"/>
        <v>3.47</v>
      </c>
    </row>
    <row r="863" spans="1:3" x14ac:dyDescent="0.25">
      <c r="A863" s="2" t="s">
        <v>4484</v>
      </c>
      <c r="C863">
        <f t="shared" si="13"/>
        <v>3.48</v>
      </c>
    </row>
    <row r="864" spans="1:3" x14ac:dyDescent="0.25">
      <c r="A864" s="2" t="s">
        <v>4485</v>
      </c>
      <c r="C864">
        <f t="shared" si="13"/>
        <v>3.49</v>
      </c>
    </row>
    <row r="865" spans="1:3" x14ac:dyDescent="0.25">
      <c r="A865" s="2" t="s">
        <v>4486</v>
      </c>
      <c r="C865">
        <f t="shared" si="13"/>
        <v>3.5</v>
      </c>
    </row>
    <row r="866" spans="1:3" x14ac:dyDescent="0.25">
      <c r="A866" s="2" t="s">
        <v>4487</v>
      </c>
      <c r="C866">
        <f t="shared" si="13"/>
        <v>3.51</v>
      </c>
    </row>
    <row r="867" spans="1:3" x14ac:dyDescent="0.25">
      <c r="A867" s="2" t="s">
        <v>4488</v>
      </c>
      <c r="C867">
        <f t="shared" si="13"/>
        <v>3.52</v>
      </c>
    </row>
    <row r="868" spans="1:3" x14ac:dyDescent="0.25">
      <c r="A868" s="2" t="s">
        <v>4489</v>
      </c>
      <c r="C868">
        <f t="shared" si="13"/>
        <v>3.53</v>
      </c>
    </row>
    <row r="869" spans="1:3" x14ac:dyDescent="0.25">
      <c r="A869" s="2" t="s">
        <v>4490</v>
      </c>
      <c r="C869">
        <f t="shared" si="13"/>
        <v>3.54</v>
      </c>
    </row>
    <row r="870" spans="1:3" x14ac:dyDescent="0.25">
      <c r="A870" s="2" t="s">
        <v>4491</v>
      </c>
      <c r="C870">
        <f t="shared" si="13"/>
        <v>3.55</v>
      </c>
    </row>
    <row r="871" spans="1:3" x14ac:dyDescent="0.25">
      <c r="A871" s="2" t="s">
        <v>4492</v>
      </c>
      <c r="C871">
        <f t="shared" si="13"/>
        <v>3.56</v>
      </c>
    </row>
    <row r="872" spans="1:3" x14ac:dyDescent="0.25">
      <c r="A872" s="2" t="s">
        <v>4493</v>
      </c>
      <c r="C872">
        <f t="shared" si="13"/>
        <v>3.57</v>
      </c>
    </row>
    <row r="873" spans="1:3" x14ac:dyDescent="0.25">
      <c r="A873" s="2" t="s">
        <v>4494</v>
      </c>
      <c r="C873">
        <f t="shared" si="13"/>
        <v>3.58</v>
      </c>
    </row>
    <row r="874" spans="1:3" x14ac:dyDescent="0.25">
      <c r="A874" s="2" t="s">
        <v>4495</v>
      </c>
      <c r="C874">
        <f t="shared" si="13"/>
        <v>3.59</v>
      </c>
    </row>
    <row r="875" spans="1:3" x14ac:dyDescent="0.25">
      <c r="A875" s="2" t="s">
        <v>4496</v>
      </c>
      <c r="C875">
        <f t="shared" si="13"/>
        <v>3.6</v>
      </c>
    </row>
    <row r="876" spans="1:3" x14ac:dyDescent="0.25">
      <c r="A876" s="2" t="s">
        <v>4497</v>
      </c>
      <c r="C876">
        <f t="shared" si="13"/>
        <v>3.61</v>
      </c>
    </row>
    <row r="877" spans="1:3" x14ac:dyDescent="0.25">
      <c r="A877" s="2" t="s">
        <v>4498</v>
      </c>
      <c r="C877">
        <f t="shared" si="13"/>
        <v>3.62</v>
      </c>
    </row>
    <row r="878" spans="1:3" x14ac:dyDescent="0.25">
      <c r="A878" s="2" t="s">
        <v>4499</v>
      </c>
      <c r="C878">
        <f t="shared" si="13"/>
        <v>3.63</v>
      </c>
    </row>
    <row r="879" spans="1:3" x14ac:dyDescent="0.25">
      <c r="A879" s="2" t="s">
        <v>4500</v>
      </c>
      <c r="C879">
        <f t="shared" si="13"/>
        <v>3.64</v>
      </c>
    </row>
    <row r="880" spans="1:3" x14ac:dyDescent="0.25">
      <c r="A880" s="2" t="s">
        <v>4501</v>
      </c>
      <c r="C880">
        <f t="shared" si="13"/>
        <v>3.65</v>
      </c>
    </row>
    <row r="881" spans="1:3" x14ac:dyDescent="0.25">
      <c r="A881" s="2" t="s">
        <v>4502</v>
      </c>
      <c r="C881">
        <f t="shared" si="13"/>
        <v>3.66</v>
      </c>
    </row>
    <row r="882" spans="1:3" x14ac:dyDescent="0.25">
      <c r="A882" s="2" t="s">
        <v>4503</v>
      </c>
      <c r="C882">
        <f t="shared" si="13"/>
        <v>3.67</v>
      </c>
    </row>
    <row r="883" spans="1:3" x14ac:dyDescent="0.25">
      <c r="A883" s="2" t="s">
        <v>4504</v>
      </c>
      <c r="C883">
        <f t="shared" si="13"/>
        <v>3.68</v>
      </c>
    </row>
    <row r="884" spans="1:3" x14ac:dyDescent="0.25">
      <c r="A884" s="2" t="s">
        <v>4505</v>
      </c>
      <c r="C884">
        <f t="shared" si="13"/>
        <v>3.69</v>
      </c>
    </row>
    <row r="885" spans="1:3" x14ac:dyDescent="0.25">
      <c r="A885" s="2" t="s">
        <v>4506</v>
      </c>
      <c r="C885">
        <f t="shared" si="13"/>
        <v>3.7</v>
      </c>
    </row>
    <row r="886" spans="1:3" x14ac:dyDescent="0.25">
      <c r="A886" s="2" t="s">
        <v>4507</v>
      </c>
      <c r="C886">
        <f t="shared" si="13"/>
        <v>3.71</v>
      </c>
    </row>
    <row r="887" spans="1:3" x14ac:dyDescent="0.25">
      <c r="A887" s="2" t="s">
        <v>4508</v>
      </c>
      <c r="C887">
        <f t="shared" si="13"/>
        <v>3.72</v>
      </c>
    </row>
    <row r="888" spans="1:3" x14ac:dyDescent="0.25">
      <c r="A888" s="2" t="s">
        <v>4509</v>
      </c>
      <c r="C888">
        <f t="shared" si="13"/>
        <v>3.73</v>
      </c>
    </row>
    <row r="889" spans="1:3" x14ac:dyDescent="0.25">
      <c r="A889" s="2" t="s">
        <v>4510</v>
      </c>
      <c r="C889">
        <f t="shared" si="13"/>
        <v>3.74</v>
      </c>
    </row>
    <row r="890" spans="1:3" x14ac:dyDescent="0.25">
      <c r="A890" s="2" t="s">
        <v>4511</v>
      </c>
      <c r="C890">
        <f t="shared" si="13"/>
        <v>3.75</v>
      </c>
    </row>
    <row r="891" spans="1:3" x14ac:dyDescent="0.25">
      <c r="A891" s="2" t="s">
        <v>4512</v>
      </c>
      <c r="C891">
        <f t="shared" si="13"/>
        <v>3.76</v>
      </c>
    </row>
    <row r="892" spans="1:3" x14ac:dyDescent="0.25">
      <c r="A892" s="2" t="s">
        <v>4513</v>
      </c>
      <c r="C892">
        <f t="shared" si="13"/>
        <v>3.77</v>
      </c>
    </row>
    <row r="893" spans="1:3" x14ac:dyDescent="0.25">
      <c r="A893" s="2" t="s">
        <v>4514</v>
      </c>
      <c r="C893">
        <f t="shared" si="13"/>
        <v>3.78</v>
      </c>
    </row>
    <row r="894" spans="1:3" x14ac:dyDescent="0.25">
      <c r="A894" s="2" t="s">
        <v>4515</v>
      </c>
      <c r="C894">
        <f t="shared" si="13"/>
        <v>3.79</v>
      </c>
    </row>
    <row r="895" spans="1:3" x14ac:dyDescent="0.25">
      <c r="A895" s="2" t="s">
        <v>4516</v>
      </c>
      <c r="C895">
        <f t="shared" si="13"/>
        <v>3.8</v>
      </c>
    </row>
    <row r="896" spans="1:3" x14ac:dyDescent="0.25">
      <c r="A896" s="2" t="s">
        <v>4517</v>
      </c>
      <c r="C896">
        <f t="shared" si="13"/>
        <v>3.81</v>
      </c>
    </row>
    <row r="897" spans="1:3" x14ac:dyDescent="0.25">
      <c r="A897" s="2" t="s">
        <v>4518</v>
      </c>
      <c r="C897">
        <f t="shared" si="13"/>
        <v>3.82</v>
      </c>
    </row>
    <row r="898" spans="1:3" x14ac:dyDescent="0.25">
      <c r="A898" s="2" t="s">
        <v>4519</v>
      </c>
      <c r="C898">
        <f t="shared" si="13"/>
        <v>3.83</v>
      </c>
    </row>
    <row r="899" spans="1:3" x14ac:dyDescent="0.25">
      <c r="A899" s="2" t="s">
        <v>4520</v>
      </c>
      <c r="C899">
        <f t="shared" si="13"/>
        <v>3.84</v>
      </c>
    </row>
    <row r="900" spans="1:3" x14ac:dyDescent="0.25">
      <c r="A900" s="2" t="s">
        <v>4521</v>
      </c>
      <c r="C900">
        <f t="shared" si="13"/>
        <v>3.85</v>
      </c>
    </row>
    <row r="901" spans="1:3" x14ac:dyDescent="0.25">
      <c r="A901" s="2" t="s">
        <v>4522</v>
      </c>
      <c r="C901">
        <f t="shared" ref="C901:C964" si="14">MOD(A901 * 1, 1000) / 100</f>
        <v>3.86</v>
      </c>
    </row>
    <row r="902" spans="1:3" x14ac:dyDescent="0.25">
      <c r="A902" s="2" t="s">
        <v>4523</v>
      </c>
      <c r="C902">
        <f t="shared" si="14"/>
        <v>3.87</v>
      </c>
    </row>
    <row r="903" spans="1:3" x14ac:dyDescent="0.25">
      <c r="A903" s="2" t="s">
        <v>4524</v>
      </c>
      <c r="C903">
        <f t="shared" si="14"/>
        <v>3.88</v>
      </c>
    </row>
    <row r="904" spans="1:3" x14ac:dyDescent="0.25">
      <c r="A904" s="2" t="s">
        <v>4525</v>
      </c>
      <c r="C904">
        <f t="shared" si="14"/>
        <v>3.89</v>
      </c>
    </row>
    <row r="905" spans="1:3" x14ac:dyDescent="0.25">
      <c r="A905" s="2" t="s">
        <v>4526</v>
      </c>
      <c r="C905">
        <f t="shared" si="14"/>
        <v>3.9</v>
      </c>
    </row>
    <row r="906" spans="1:3" x14ac:dyDescent="0.25">
      <c r="A906" s="2" t="s">
        <v>4527</v>
      </c>
      <c r="C906">
        <f t="shared" si="14"/>
        <v>3.91</v>
      </c>
    </row>
    <row r="907" spans="1:3" x14ac:dyDescent="0.25">
      <c r="A907" s="2" t="s">
        <v>4528</v>
      </c>
      <c r="C907">
        <f t="shared" si="14"/>
        <v>3.92</v>
      </c>
    </row>
    <row r="908" spans="1:3" x14ac:dyDescent="0.25">
      <c r="A908" s="2" t="s">
        <v>4529</v>
      </c>
      <c r="C908">
        <f t="shared" si="14"/>
        <v>3.93</v>
      </c>
    </row>
    <row r="909" spans="1:3" x14ac:dyDescent="0.25">
      <c r="A909" s="2" t="s">
        <v>4530</v>
      </c>
      <c r="C909">
        <f t="shared" si="14"/>
        <v>3.94</v>
      </c>
    </row>
    <row r="910" spans="1:3" x14ac:dyDescent="0.25">
      <c r="A910" s="2" t="s">
        <v>4531</v>
      </c>
      <c r="C910">
        <f t="shared" si="14"/>
        <v>3.95</v>
      </c>
    </row>
    <row r="911" spans="1:3" x14ac:dyDescent="0.25">
      <c r="A911" s="2" t="s">
        <v>4532</v>
      </c>
      <c r="C911">
        <f t="shared" si="14"/>
        <v>3.96</v>
      </c>
    </row>
    <row r="912" spans="1:3" x14ac:dyDescent="0.25">
      <c r="A912" s="2" t="s">
        <v>4533</v>
      </c>
      <c r="C912">
        <f t="shared" si="14"/>
        <v>3.97</v>
      </c>
    </row>
    <row r="913" spans="1:3" x14ac:dyDescent="0.25">
      <c r="A913" s="2" t="s">
        <v>4534</v>
      </c>
      <c r="C913">
        <f t="shared" si="14"/>
        <v>3.98</v>
      </c>
    </row>
    <row r="914" spans="1:3" x14ac:dyDescent="0.25">
      <c r="A914" s="2" t="s">
        <v>4535</v>
      </c>
      <c r="C914">
        <f t="shared" si="14"/>
        <v>3.99</v>
      </c>
    </row>
    <row r="915" spans="1:3" x14ac:dyDescent="0.25">
      <c r="A915" s="2" t="s">
        <v>4536</v>
      </c>
      <c r="C915">
        <f t="shared" si="14"/>
        <v>4</v>
      </c>
    </row>
    <row r="916" spans="1:3" x14ac:dyDescent="0.25">
      <c r="A916" s="2" t="s">
        <v>4537</v>
      </c>
      <c r="C916">
        <f t="shared" si="14"/>
        <v>4.01</v>
      </c>
    </row>
    <row r="917" spans="1:3" x14ac:dyDescent="0.25">
      <c r="A917" s="2" t="s">
        <v>4538</v>
      </c>
      <c r="C917">
        <f t="shared" si="14"/>
        <v>4.0199999999999996</v>
      </c>
    </row>
    <row r="918" spans="1:3" x14ac:dyDescent="0.25">
      <c r="A918" s="2" t="s">
        <v>4539</v>
      </c>
      <c r="C918">
        <f t="shared" si="14"/>
        <v>4.03</v>
      </c>
    </row>
    <row r="919" spans="1:3" x14ac:dyDescent="0.25">
      <c r="A919" s="2" t="s">
        <v>4540</v>
      </c>
      <c r="C919">
        <f t="shared" si="14"/>
        <v>4.04</v>
      </c>
    </row>
    <row r="920" spans="1:3" x14ac:dyDescent="0.25">
      <c r="A920" s="2" t="s">
        <v>4541</v>
      </c>
      <c r="C920">
        <f t="shared" si="14"/>
        <v>4.05</v>
      </c>
    </row>
    <row r="921" spans="1:3" x14ac:dyDescent="0.25">
      <c r="A921" s="2" t="s">
        <v>4542</v>
      </c>
      <c r="C921">
        <f t="shared" si="14"/>
        <v>4.0599999999999996</v>
      </c>
    </row>
    <row r="922" spans="1:3" x14ac:dyDescent="0.25">
      <c r="A922" s="2" t="s">
        <v>4543</v>
      </c>
      <c r="C922">
        <f t="shared" si="14"/>
        <v>4.07</v>
      </c>
    </row>
    <row r="923" spans="1:3" x14ac:dyDescent="0.25">
      <c r="A923" s="2" t="s">
        <v>4544</v>
      </c>
      <c r="C923">
        <f t="shared" si="14"/>
        <v>4.08</v>
      </c>
    </row>
    <row r="924" spans="1:3" x14ac:dyDescent="0.25">
      <c r="A924" s="2" t="s">
        <v>4545</v>
      </c>
      <c r="C924">
        <f t="shared" si="14"/>
        <v>4.09</v>
      </c>
    </row>
    <row r="925" spans="1:3" x14ac:dyDescent="0.25">
      <c r="A925" s="2" t="s">
        <v>4546</v>
      </c>
      <c r="C925">
        <f t="shared" si="14"/>
        <v>4.0999999999999996</v>
      </c>
    </row>
    <row r="926" spans="1:3" x14ac:dyDescent="0.25">
      <c r="A926" s="2" t="s">
        <v>4547</v>
      </c>
      <c r="C926">
        <f t="shared" si="14"/>
        <v>4.1100000000000003</v>
      </c>
    </row>
    <row r="927" spans="1:3" x14ac:dyDescent="0.25">
      <c r="A927" s="2" t="s">
        <v>4548</v>
      </c>
      <c r="C927">
        <f t="shared" si="14"/>
        <v>4.12</v>
      </c>
    </row>
    <row r="928" spans="1:3" x14ac:dyDescent="0.25">
      <c r="A928" s="2" t="s">
        <v>4549</v>
      </c>
      <c r="C928">
        <f t="shared" si="14"/>
        <v>4.13</v>
      </c>
    </row>
    <row r="929" spans="1:3" x14ac:dyDescent="0.25">
      <c r="A929" s="2" t="s">
        <v>4550</v>
      </c>
      <c r="C929">
        <f t="shared" si="14"/>
        <v>4.1399999999999997</v>
      </c>
    </row>
    <row r="930" spans="1:3" x14ac:dyDescent="0.25">
      <c r="A930" s="2" t="s">
        <v>4551</v>
      </c>
      <c r="C930">
        <f t="shared" si="14"/>
        <v>4.1500000000000004</v>
      </c>
    </row>
    <row r="931" spans="1:3" x14ac:dyDescent="0.25">
      <c r="A931" s="2" t="s">
        <v>4552</v>
      </c>
      <c r="C931">
        <f t="shared" si="14"/>
        <v>4.16</v>
      </c>
    </row>
    <row r="932" spans="1:3" x14ac:dyDescent="0.25">
      <c r="A932" s="2" t="s">
        <v>4553</v>
      </c>
      <c r="C932">
        <f t="shared" si="14"/>
        <v>4.17</v>
      </c>
    </row>
    <row r="933" spans="1:3" x14ac:dyDescent="0.25">
      <c r="A933" s="2" t="s">
        <v>4554</v>
      </c>
      <c r="C933">
        <f t="shared" si="14"/>
        <v>4.18</v>
      </c>
    </row>
    <row r="934" spans="1:3" x14ac:dyDescent="0.25">
      <c r="A934" s="2" t="s">
        <v>4555</v>
      </c>
      <c r="C934">
        <f t="shared" si="14"/>
        <v>4.1900000000000004</v>
      </c>
    </row>
    <row r="935" spans="1:3" x14ac:dyDescent="0.25">
      <c r="A935" s="2" t="s">
        <v>4556</v>
      </c>
      <c r="C935">
        <f t="shared" si="14"/>
        <v>4.2</v>
      </c>
    </row>
    <row r="936" spans="1:3" x14ac:dyDescent="0.25">
      <c r="A936" s="2" t="s">
        <v>4557</v>
      </c>
      <c r="C936">
        <f t="shared" si="14"/>
        <v>4.21</v>
      </c>
    </row>
    <row r="937" spans="1:3" x14ac:dyDescent="0.25">
      <c r="A937" s="2" t="s">
        <v>4558</v>
      </c>
      <c r="C937">
        <f t="shared" si="14"/>
        <v>4.22</v>
      </c>
    </row>
    <row r="938" spans="1:3" x14ac:dyDescent="0.25">
      <c r="A938" s="2" t="s">
        <v>4559</v>
      </c>
      <c r="C938">
        <f t="shared" si="14"/>
        <v>4.2300000000000004</v>
      </c>
    </row>
    <row r="939" spans="1:3" x14ac:dyDescent="0.25">
      <c r="A939" s="2" t="s">
        <v>4560</v>
      </c>
      <c r="C939">
        <f t="shared" si="14"/>
        <v>4.24</v>
      </c>
    </row>
    <row r="940" spans="1:3" x14ac:dyDescent="0.25">
      <c r="A940" s="2" t="s">
        <v>4561</v>
      </c>
      <c r="C940">
        <f t="shared" si="14"/>
        <v>4.25</v>
      </c>
    </row>
    <row r="941" spans="1:3" x14ac:dyDescent="0.25">
      <c r="A941" s="2" t="s">
        <v>4562</v>
      </c>
      <c r="C941">
        <f t="shared" si="14"/>
        <v>4.26</v>
      </c>
    </row>
    <row r="942" spans="1:3" x14ac:dyDescent="0.25">
      <c r="A942" s="2" t="s">
        <v>4563</v>
      </c>
      <c r="C942">
        <f t="shared" si="14"/>
        <v>4.2699999999999996</v>
      </c>
    </row>
    <row r="943" spans="1:3" x14ac:dyDescent="0.25">
      <c r="A943" s="2" t="s">
        <v>4564</v>
      </c>
      <c r="C943">
        <f t="shared" si="14"/>
        <v>4.28</v>
      </c>
    </row>
    <row r="944" spans="1:3" x14ac:dyDescent="0.25">
      <c r="A944" s="2" t="s">
        <v>4565</v>
      </c>
      <c r="C944">
        <f t="shared" si="14"/>
        <v>4.29</v>
      </c>
    </row>
    <row r="945" spans="1:3" x14ac:dyDescent="0.25">
      <c r="A945" s="2" t="s">
        <v>4566</v>
      </c>
      <c r="C945">
        <f t="shared" si="14"/>
        <v>4.3</v>
      </c>
    </row>
    <row r="946" spans="1:3" x14ac:dyDescent="0.25">
      <c r="A946" s="2" t="s">
        <v>4567</v>
      </c>
      <c r="C946">
        <f t="shared" si="14"/>
        <v>4.3099999999999996</v>
      </c>
    </row>
    <row r="947" spans="1:3" x14ac:dyDescent="0.25">
      <c r="A947" s="2" t="s">
        <v>4568</v>
      </c>
      <c r="C947">
        <f t="shared" si="14"/>
        <v>4.32</v>
      </c>
    </row>
    <row r="948" spans="1:3" x14ac:dyDescent="0.25">
      <c r="A948" s="2" t="s">
        <v>4569</v>
      </c>
      <c r="C948">
        <f t="shared" si="14"/>
        <v>4.33</v>
      </c>
    </row>
    <row r="949" spans="1:3" x14ac:dyDescent="0.25">
      <c r="A949" s="2" t="s">
        <v>4570</v>
      </c>
      <c r="C949">
        <f t="shared" si="14"/>
        <v>4.34</v>
      </c>
    </row>
    <row r="950" spans="1:3" x14ac:dyDescent="0.25">
      <c r="A950" s="2" t="s">
        <v>4571</v>
      </c>
      <c r="C950">
        <f t="shared" si="14"/>
        <v>4.3499999999999996</v>
      </c>
    </row>
    <row r="951" spans="1:3" x14ac:dyDescent="0.25">
      <c r="A951" s="2" t="s">
        <v>4572</v>
      </c>
      <c r="C951">
        <f t="shared" si="14"/>
        <v>4.3600000000000003</v>
      </c>
    </row>
    <row r="952" spans="1:3" x14ac:dyDescent="0.25">
      <c r="A952" s="2" t="s">
        <v>4573</v>
      </c>
      <c r="C952">
        <f t="shared" si="14"/>
        <v>4.37</v>
      </c>
    </row>
    <row r="953" spans="1:3" x14ac:dyDescent="0.25">
      <c r="A953" s="2" t="s">
        <v>4574</v>
      </c>
      <c r="C953">
        <f t="shared" si="14"/>
        <v>4.38</v>
      </c>
    </row>
    <row r="954" spans="1:3" x14ac:dyDescent="0.25">
      <c r="A954" s="2" t="s">
        <v>4575</v>
      </c>
      <c r="C954">
        <f t="shared" si="14"/>
        <v>4.3899999999999997</v>
      </c>
    </row>
    <row r="955" spans="1:3" x14ac:dyDescent="0.25">
      <c r="A955" s="2" t="s">
        <v>4576</v>
      </c>
      <c r="C955">
        <f t="shared" si="14"/>
        <v>4.4000000000000004</v>
      </c>
    </row>
    <row r="956" spans="1:3" x14ac:dyDescent="0.25">
      <c r="A956" s="2" t="s">
        <v>4577</v>
      </c>
      <c r="C956">
        <f t="shared" si="14"/>
        <v>4.41</v>
      </c>
    </row>
    <row r="957" spans="1:3" x14ac:dyDescent="0.25">
      <c r="A957" s="2" t="s">
        <v>4578</v>
      </c>
      <c r="C957">
        <f t="shared" si="14"/>
        <v>4.42</v>
      </c>
    </row>
    <row r="958" spans="1:3" x14ac:dyDescent="0.25">
      <c r="A958" s="2" t="s">
        <v>4579</v>
      </c>
      <c r="C958">
        <f t="shared" si="14"/>
        <v>4.43</v>
      </c>
    </row>
    <row r="959" spans="1:3" x14ac:dyDescent="0.25">
      <c r="A959" s="2" t="s">
        <v>4580</v>
      </c>
      <c r="C959">
        <f t="shared" si="14"/>
        <v>4.4400000000000004</v>
      </c>
    </row>
    <row r="960" spans="1:3" x14ac:dyDescent="0.25">
      <c r="A960" s="2" t="s">
        <v>4581</v>
      </c>
      <c r="C960">
        <f t="shared" si="14"/>
        <v>4.45</v>
      </c>
    </row>
    <row r="961" spans="1:3" x14ac:dyDescent="0.25">
      <c r="A961" s="2" t="s">
        <v>4582</v>
      </c>
      <c r="C961">
        <f t="shared" si="14"/>
        <v>4.46</v>
      </c>
    </row>
    <row r="962" spans="1:3" x14ac:dyDescent="0.25">
      <c r="A962" s="2" t="s">
        <v>4583</v>
      </c>
      <c r="C962">
        <f t="shared" si="14"/>
        <v>4.47</v>
      </c>
    </row>
    <row r="963" spans="1:3" x14ac:dyDescent="0.25">
      <c r="A963" s="2" t="s">
        <v>4584</v>
      </c>
      <c r="C963">
        <f t="shared" si="14"/>
        <v>4.4800000000000004</v>
      </c>
    </row>
    <row r="964" spans="1:3" x14ac:dyDescent="0.25">
      <c r="A964" s="2" t="s">
        <v>4585</v>
      </c>
      <c r="C964">
        <f t="shared" si="14"/>
        <v>4.49</v>
      </c>
    </row>
    <row r="965" spans="1:3" x14ac:dyDescent="0.25">
      <c r="A965" s="2" t="s">
        <v>4586</v>
      </c>
      <c r="C965">
        <f t="shared" ref="C965:C1028" si="15">MOD(A965 * 1, 1000) / 100</f>
        <v>4.5</v>
      </c>
    </row>
    <row r="966" spans="1:3" x14ac:dyDescent="0.25">
      <c r="A966" s="2" t="s">
        <v>4587</v>
      </c>
      <c r="C966">
        <f t="shared" si="15"/>
        <v>4.51</v>
      </c>
    </row>
    <row r="967" spans="1:3" x14ac:dyDescent="0.25">
      <c r="A967" s="2" t="s">
        <v>4588</v>
      </c>
      <c r="C967">
        <f t="shared" si="15"/>
        <v>4.5199999999999996</v>
      </c>
    </row>
    <row r="968" spans="1:3" x14ac:dyDescent="0.25">
      <c r="A968" s="2" t="s">
        <v>4589</v>
      </c>
      <c r="C968">
        <f t="shared" si="15"/>
        <v>4.53</v>
      </c>
    </row>
    <row r="969" spans="1:3" x14ac:dyDescent="0.25">
      <c r="A969" s="2" t="s">
        <v>4590</v>
      </c>
      <c r="C969">
        <f t="shared" si="15"/>
        <v>4.54</v>
      </c>
    </row>
    <row r="970" spans="1:3" x14ac:dyDescent="0.25">
      <c r="A970" s="2" t="s">
        <v>4591</v>
      </c>
      <c r="C970">
        <f t="shared" si="15"/>
        <v>4.55</v>
      </c>
    </row>
    <row r="971" spans="1:3" x14ac:dyDescent="0.25">
      <c r="A971" s="2" t="s">
        <v>4592</v>
      </c>
      <c r="C971">
        <f t="shared" si="15"/>
        <v>4.5599999999999996</v>
      </c>
    </row>
    <row r="972" spans="1:3" x14ac:dyDescent="0.25">
      <c r="A972" s="2" t="s">
        <v>4593</v>
      </c>
      <c r="C972">
        <f t="shared" si="15"/>
        <v>4.57</v>
      </c>
    </row>
    <row r="973" spans="1:3" x14ac:dyDescent="0.25">
      <c r="A973" s="2" t="s">
        <v>4594</v>
      </c>
      <c r="C973">
        <f t="shared" si="15"/>
        <v>4.58</v>
      </c>
    </row>
    <row r="974" spans="1:3" x14ac:dyDescent="0.25">
      <c r="A974" s="2" t="s">
        <v>4595</v>
      </c>
      <c r="C974">
        <f t="shared" si="15"/>
        <v>4.59</v>
      </c>
    </row>
    <row r="975" spans="1:3" x14ac:dyDescent="0.25">
      <c r="A975" s="2" t="s">
        <v>4596</v>
      </c>
      <c r="C975">
        <f t="shared" si="15"/>
        <v>4.5999999999999996</v>
      </c>
    </row>
    <row r="976" spans="1:3" x14ac:dyDescent="0.25">
      <c r="A976" s="2" t="s">
        <v>4597</v>
      </c>
      <c r="C976">
        <f t="shared" si="15"/>
        <v>4.6100000000000003</v>
      </c>
    </row>
    <row r="977" spans="1:3" x14ac:dyDescent="0.25">
      <c r="A977" s="2" t="s">
        <v>4598</v>
      </c>
      <c r="C977">
        <f t="shared" si="15"/>
        <v>4.62</v>
      </c>
    </row>
    <row r="978" spans="1:3" x14ac:dyDescent="0.25">
      <c r="A978" s="2" t="s">
        <v>4599</v>
      </c>
      <c r="C978">
        <f t="shared" si="15"/>
        <v>4.63</v>
      </c>
    </row>
    <row r="979" spans="1:3" x14ac:dyDescent="0.25">
      <c r="A979" s="2" t="s">
        <v>4600</v>
      </c>
      <c r="C979">
        <f t="shared" si="15"/>
        <v>4.6399999999999997</v>
      </c>
    </row>
    <row r="980" spans="1:3" x14ac:dyDescent="0.25">
      <c r="A980" s="2" t="s">
        <v>4601</v>
      </c>
      <c r="C980">
        <f t="shared" si="15"/>
        <v>4.6500000000000004</v>
      </c>
    </row>
    <row r="981" spans="1:3" x14ac:dyDescent="0.25">
      <c r="A981" s="2" t="s">
        <v>4602</v>
      </c>
      <c r="C981">
        <f t="shared" si="15"/>
        <v>4.66</v>
      </c>
    </row>
    <row r="982" spans="1:3" x14ac:dyDescent="0.25">
      <c r="A982" s="2" t="s">
        <v>4603</v>
      </c>
      <c r="C982">
        <f t="shared" si="15"/>
        <v>4.67</v>
      </c>
    </row>
    <row r="983" spans="1:3" x14ac:dyDescent="0.25">
      <c r="A983" s="2" t="s">
        <v>4604</v>
      </c>
      <c r="C983">
        <f t="shared" si="15"/>
        <v>4.68</v>
      </c>
    </row>
    <row r="984" spans="1:3" x14ac:dyDescent="0.25">
      <c r="A984" s="2" t="s">
        <v>4605</v>
      </c>
      <c r="C984">
        <f t="shared" si="15"/>
        <v>4.6900000000000004</v>
      </c>
    </row>
    <row r="985" spans="1:3" x14ac:dyDescent="0.25">
      <c r="A985" s="2" t="s">
        <v>4606</v>
      </c>
      <c r="C985">
        <f t="shared" si="15"/>
        <v>4.7</v>
      </c>
    </row>
    <row r="986" spans="1:3" x14ac:dyDescent="0.25">
      <c r="A986" s="2" t="s">
        <v>4607</v>
      </c>
      <c r="C986">
        <f t="shared" si="15"/>
        <v>4.71</v>
      </c>
    </row>
    <row r="987" spans="1:3" x14ac:dyDescent="0.25">
      <c r="A987" s="2" t="s">
        <v>4608</v>
      </c>
      <c r="C987">
        <f t="shared" si="15"/>
        <v>4.72</v>
      </c>
    </row>
    <row r="988" spans="1:3" x14ac:dyDescent="0.25">
      <c r="A988" s="2" t="s">
        <v>4609</v>
      </c>
      <c r="C988">
        <f t="shared" si="15"/>
        <v>4.7300000000000004</v>
      </c>
    </row>
    <row r="989" spans="1:3" x14ac:dyDescent="0.25">
      <c r="A989" s="2" t="s">
        <v>4610</v>
      </c>
      <c r="C989">
        <f t="shared" si="15"/>
        <v>4.74</v>
      </c>
    </row>
    <row r="990" spans="1:3" x14ac:dyDescent="0.25">
      <c r="A990" s="2" t="s">
        <v>4611</v>
      </c>
      <c r="C990">
        <f t="shared" si="15"/>
        <v>4.75</v>
      </c>
    </row>
    <row r="991" spans="1:3" x14ac:dyDescent="0.25">
      <c r="A991" s="2" t="s">
        <v>4612</v>
      </c>
      <c r="C991">
        <f t="shared" si="15"/>
        <v>4.76</v>
      </c>
    </row>
    <row r="992" spans="1:3" x14ac:dyDescent="0.25">
      <c r="A992" s="2" t="s">
        <v>4613</v>
      </c>
      <c r="C992">
        <f t="shared" si="15"/>
        <v>4.7699999999999996</v>
      </c>
    </row>
    <row r="993" spans="1:3" x14ac:dyDescent="0.25">
      <c r="A993" s="2" t="s">
        <v>4614</v>
      </c>
      <c r="C993">
        <f t="shared" si="15"/>
        <v>4.78</v>
      </c>
    </row>
    <row r="994" spans="1:3" x14ac:dyDescent="0.25">
      <c r="A994" s="2" t="s">
        <v>4615</v>
      </c>
      <c r="C994">
        <f t="shared" si="15"/>
        <v>4.79</v>
      </c>
    </row>
    <row r="995" spans="1:3" x14ac:dyDescent="0.25">
      <c r="A995" s="2" t="s">
        <v>4616</v>
      </c>
      <c r="C995">
        <f t="shared" si="15"/>
        <v>4.8</v>
      </c>
    </row>
    <row r="996" spans="1:3" x14ac:dyDescent="0.25">
      <c r="A996" s="2" t="s">
        <v>4617</v>
      </c>
      <c r="C996">
        <f t="shared" si="15"/>
        <v>4.8099999999999996</v>
      </c>
    </row>
    <row r="997" spans="1:3" x14ac:dyDescent="0.25">
      <c r="A997" s="2" t="s">
        <v>4618</v>
      </c>
      <c r="C997">
        <f t="shared" si="15"/>
        <v>4.82</v>
      </c>
    </row>
    <row r="998" spans="1:3" x14ac:dyDescent="0.25">
      <c r="A998" s="2" t="s">
        <v>4619</v>
      </c>
      <c r="C998">
        <f t="shared" si="15"/>
        <v>4.83</v>
      </c>
    </row>
    <row r="999" spans="1:3" x14ac:dyDescent="0.25">
      <c r="A999" s="2" t="s">
        <v>4620</v>
      </c>
      <c r="C999">
        <f t="shared" si="15"/>
        <v>4.84</v>
      </c>
    </row>
    <row r="1000" spans="1:3" x14ac:dyDescent="0.25">
      <c r="A1000" s="2" t="s">
        <v>4621</v>
      </c>
      <c r="C1000">
        <f t="shared" si="15"/>
        <v>4.8499999999999996</v>
      </c>
    </row>
    <row r="1001" spans="1:3" x14ac:dyDescent="0.25">
      <c r="A1001" s="2" t="s">
        <v>4622</v>
      </c>
      <c r="C1001">
        <f t="shared" si="15"/>
        <v>4.8600000000000003</v>
      </c>
    </row>
    <row r="1002" spans="1:3" x14ac:dyDescent="0.25">
      <c r="A1002" s="2" t="s">
        <v>4623</v>
      </c>
      <c r="C1002">
        <f t="shared" si="15"/>
        <v>4.87</v>
      </c>
    </row>
    <row r="1003" spans="1:3" x14ac:dyDescent="0.25">
      <c r="A1003" s="2" t="s">
        <v>4624</v>
      </c>
      <c r="C1003">
        <f t="shared" si="15"/>
        <v>4.88</v>
      </c>
    </row>
    <row r="1004" spans="1:3" x14ac:dyDescent="0.25">
      <c r="A1004" s="2" t="s">
        <v>4625</v>
      </c>
      <c r="C1004">
        <f t="shared" si="15"/>
        <v>4.8899999999999997</v>
      </c>
    </row>
    <row r="1005" spans="1:3" x14ac:dyDescent="0.25">
      <c r="A1005" s="2" t="s">
        <v>4626</v>
      </c>
      <c r="C1005">
        <f t="shared" si="15"/>
        <v>4.9000000000000004</v>
      </c>
    </row>
    <row r="1006" spans="1:3" x14ac:dyDescent="0.25">
      <c r="A1006" s="2" t="s">
        <v>4627</v>
      </c>
      <c r="C1006">
        <f t="shared" si="15"/>
        <v>4.91</v>
      </c>
    </row>
    <row r="1007" spans="1:3" x14ac:dyDescent="0.25">
      <c r="A1007" s="2" t="s">
        <v>4628</v>
      </c>
      <c r="C1007">
        <f t="shared" si="15"/>
        <v>4.92</v>
      </c>
    </row>
    <row r="1008" spans="1:3" x14ac:dyDescent="0.25">
      <c r="A1008" s="2" t="s">
        <v>4629</v>
      </c>
      <c r="C1008">
        <f t="shared" si="15"/>
        <v>4.93</v>
      </c>
    </row>
    <row r="1009" spans="1:3" x14ac:dyDescent="0.25">
      <c r="A1009" s="2" t="s">
        <v>4630</v>
      </c>
      <c r="C1009">
        <f t="shared" si="15"/>
        <v>4.9400000000000004</v>
      </c>
    </row>
    <row r="1010" spans="1:3" x14ac:dyDescent="0.25">
      <c r="A1010" s="2" t="s">
        <v>4631</v>
      </c>
      <c r="C1010">
        <f t="shared" si="15"/>
        <v>4.95</v>
      </c>
    </row>
    <row r="1011" spans="1:3" x14ac:dyDescent="0.25">
      <c r="A1011" s="2" t="s">
        <v>4632</v>
      </c>
      <c r="C1011">
        <f t="shared" si="15"/>
        <v>4.96</v>
      </c>
    </row>
    <row r="1012" spans="1:3" x14ac:dyDescent="0.25">
      <c r="A1012" s="2" t="s">
        <v>4633</v>
      </c>
      <c r="C1012">
        <f t="shared" si="15"/>
        <v>4.97</v>
      </c>
    </row>
    <row r="1013" spans="1:3" x14ac:dyDescent="0.25">
      <c r="A1013" s="2" t="s">
        <v>4634</v>
      </c>
      <c r="C1013">
        <f t="shared" si="15"/>
        <v>4.9800000000000004</v>
      </c>
    </row>
    <row r="1014" spans="1:3" x14ac:dyDescent="0.25">
      <c r="A1014" s="2" t="s">
        <v>4635</v>
      </c>
      <c r="C1014">
        <f t="shared" si="15"/>
        <v>4.99</v>
      </c>
    </row>
    <row r="1015" spans="1:3" x14ac:dyDescent="0.25">
      <c r="A1015" s="2" t="s">
        <v>4636</v>
      </c>
      <c r="C1015">
        <f t="shared" si="15"/>
        <v>5</v>
      </c>
    </row>
    <row r="1016" spans="1:3" x14ac:dyDescent="0.25">
      <c r="A1016" s="2" t="s">
        <v>4637</v>
      </c>
      <c r="C1016">
        <f t="shared" si="15"/>
        <v>5.01</v>
      </c>
    </row>
    <row r="1017" spans="1:3" x14ac:dyDescent="0.25">
      <c r="A1017" s="2" t="s">
        <v>4638</v>
      </c>
      <c r="C1017">
        <f t="shared" si="15"/>
        <v>5.0199999999999996</v>
      </c>
    </row>
    <row r="1018" spans="1:3" x14ac:dyDescent="0.25">
      <c r="A1018" s="2" t="s">
        <v>4639</v>
      </c>
      <c r="C1018">
        <f t="shared" si="15"/>
        <v>5.03</v>
      </c>
    </row>
    <row r="1019" spans="1:3" x14ac:dyDescent="0.25">
      <c r="A1019" s="2" t="s">
        <v>4640</v>
      </c>
      <c r="C1019">
        <f t="shared" si="15"/>
        <v>5.04</v>
      </c>
    </row>
    <row r="1020" spans="1:3" x14ac:dyDescent="0.25">
      <c r="A1020" s="2" t="s">
        <v>4641</v>
      </c>
      <c r="C1020">
        <f t="shared" si="15"/>
        <v>5.05</v>
      </c>
    </row>
    <row r="1021" spans="1:3" x14ac:dyDescent="0.25">
      <c r="A1021" s="2" t="s">
        <v>4642</v>
      </c>
      <c r="C1021">
        <f t="shared" si="15"/>
        <v>5.0599999999999996</v>
      </c>
    </row>
    <row r="1022" spans="1:3" x14ac:dyDescent="0.25">
      <c r="A1022" s="2" t="s">
        <v>4643</v>
      </c>
      <c r="C1022">
        <f t="shared" si="15"/>
        <v>5.07</v>
      </c>
    </row>
    <row r="1023" spans="1:3" x14ac:dyDescent="0.25">
      <c r="A1023" s="2" t="s">
        <v>4644</v>
      </c>
      <c r="C1023">
        <f t="shared" si="15"/>
        <v>5.08</v>
      </c>
    </row>
    <row r="1024" spans="1:3" x14ac:dyDescent="0.25">
      <c r="A1024" s="2" t="s">
        <v>4645</v>
      </c>
      <c r="C1024">
        <f t="shared" si="15"/>
        <v>5.09</v>
      </c>
    </row>
    <row r="1025" spans="1:3" x14ac:dyDescent="0.25">
      <c r="A1025" s="2" t="s">
        <v>4646</v>
      </c>
      <c r="C1025">
        <f t="shared" si="15"/>
        <v>5.0999999999999996</v>
      </c>
    </row>
    <row r="1026" spans="1:3" x14ac:dyDescent="0.25">
      <c r="A1026" s="2" t="s">
        <v>4647</v>
      </c>
      <c r="C1026">
        <f t="shared" si="15"/>
        <v>5.1100000000000003</v>
      </c>
    </row>
    <row r="1027" spans="1:3" x14ac:dyDescent="0.25">
      <c r="A1027" s="2" t="s">
        <v>4648</v>
      </c>
      <c r="C1027">
        <f t="shared" si="15"/>
        <v>5.12</v>
      </c>
    </row>
    <row r="1028" spans="1:3" x14ac:dyDescent="0.25">
      <c r="A1028" s="2" t="s">
        <v>4649</v>
      </c>
      <c r="C1028">
        <f t="shared" si="15"/>
        <v>5.13</v>
      </c>
    </row>
    <row r="1029" spans="1:3" x14ac:dyDescent="0.25">
      <c r="A1029" s="2" t="s">
        <v>4650</v>
      </c>
      <c r="C1029">
        <f t="shared" ref="C1029:C1092" si="16">MOD(A1029 * 1, 1000) / 100</f>
        <v>5.14</v>
      </c>
    </row>
    <row r="1030" spans="1:3" x14ac:dyDescent="0.25">
      <c r="A1030" s="2" t="s">
        <v>4651</v>
      </c>
      <c r="C1030">
        <f t="shared" si="16"/>
        <v>5.15</v>
      </c>
    </row>
    <row r="1031" spans="1:3" x14ac:dyDescent="0.25">
      <c r="A1031" s="2" t="s">
        <v>4652</v>
      </c>
      <c r="C1031">
        <f t="shared" si="16"/>
        <v>5.16</v>
      </c>
    </row>
    <row r="1032" spans="1:3" x14ac:dyDescent="0.25">
      <c r="A1032" s="2" t="s">
        <v>4653</v>
      </c>
      <c r="C1032">
        <f t="shared" si="16"/>
        <v>5.17</v>
      </c>
    </row>
    <row r="1033" spans="1:3" x14ac:dyDescent="0.25">
      <c r="A1033" s="2" t="s">
        <v>4654</v>
      </c>
      <c r="C1033">
        <f t="shared" si="16"/>
        <v>5.18</v>
      </c>
    </row>
    <row r="1034" spans="1:3" x14ac:dyDescent="0.25">
      <c r="A1034" s="2" t="s">
        <v>4655</v>
      </c>
      <c r="C1034">
        <f t="shared" si="16"/>
        <v>5.19</v>
      </c>
    </row>
    <row r="1035" spans="1:3" x14ac:dyDescent="0.25">
      <c r="A1035" s="2" t="s">
        <v>4656</v>
      </c>
      <c r="C1035">
        <f t="shared" si="16"/>
        <v>5.2</v>
      </c>
    </row>
    <row r="1036" spans="1:3" x14ac:dyDescent="0.25">
      <c r="A1036" s="2" t="s">
        <v>4657</v>
      </c>
      <c r="C1036">
        <f t="shared" si="16"/>
        <v>5.21</v>
      </c>
    </row>
    <row r="1037" spans="1:3" x14ac:dyDescent="0.25">
      <c r="A1037" s="2" t="s">
        <v>4658</v>
      </c>
      <c r="C1037">
        <f t="shared" si="16"/>
        <v>5.22</v>
      </c>
    </row>
    <row r="1038" spans="1:3" x14ac:dyDescent="0.25">
      <c r="A1038" s="2" t="s">
        <v>4659</v>
      </c>
      <c r="C1038">
        <f t="shared" si="16"/>
        <v>5.23</v>
      </c>
    </row>
    <row r="1039" spans="1:3" x14ac:dyDescent="0.25">
      <c r="A1039" s="2" t="s">
        <v>4660</v>
      </c>
      <c r="C1039">
        <f t="shared" si="16"/>
        <v>5.24</v>
      </c>
    </row>
    <row r="1040" spans="1:3" x14ac:dyDescent="0.25">
      <c r="A1040" s="2" t="s">
        <v>4661</v>
      </c>
      <c r="C1040">
        <f t="shared" si="16"/>
        <v>5.25</v>
      </c>
    </row>
    <row r="1041" spans="1:3" x14ac:dyDescent="0.25">
      <c r="A1041" s="2" t="s">
        <v>4662</v>
      </c>
      <c r="C1041">
        <f t="shared" si="16"/>
        <v>5.26</v>
      </c>
    </row>
    <row r="1042" spans="1:3" x14ac:dyDescent="0.25">
      <c r="A1042" s="2" t="s">
        <v>4663</v>
      </c>
      <c r="C1042">
        <f t="shared" si="16"/>
        <v>5.27</v>
      </c>
    </row>
    <row r="1043" spans="1:3" x14ac:dyDescent="0.25">
      <c r="A1043" s="2" t="s">
        <v>4664</v>
      </c>
      <c r="C1043">
        <f t="shared" si="16"/>
        <v>5.28</v>
      </c>
    </row>
    <row r="1044" spans="1:3" x14ac:dyDescent="0.25">
      <c r="A1044" s="2" t="s">
        <v>4665</v>
      </c>
      <c r="C1044">
        <f t="shared" si="16"/>
        <v>5.29</v>
      </c>
    </row>
    <row r="1045" spans="1:3" x14ac:dyDescent="0.25">
      <c r="A1045" s="2" t="s">
        <v>4666</v>
      </c>
      <c r="C1045">
        <f t="shared" si="16"/>
        <v>5.3</v>
      </c>
    </row>
    <row r="1046" spans="1:3" x14ac:dyDescent="0.25">
      <c r="A1046" s="2" t="s">
        <v>4667</v>
      </c>
      <c r="C1046">
        <f t="shared" si="16"/>
        <v>5.31</v>
      </c>
    </row>
    <row r="1047" spans="1:3" x14ac:dyDescent="0.25">
      <c r="A1047" s="2" t="s">
        <v>4668</v>
      </c>
      <c r="C1047">
        <f t="shared" si="16"/>
        <v>5.32</v>
      </c>
    </row>
    <row r="1048" spans="1:3" x14ac:dyDescent="0.25">
      <c r="A1048" s="2" t="s">
        <v>4669</v>
      </c>
      <c r="C1048">
        <f t="shared" si="16"/>
        <v>5.33</v>
      </c>
    </row>
    <row r="1049" spans="1:3" x14ac:dyDescent="0.25">
      <c r="A1049" s="2" t="s">
        <v>4670</v>
      </c>
      <c r="C1049">
        <f t="shared" si="16"/>
        <v>5.34</v>
      </c>
    </row>
    <row r="1050" spans="1:3" x14ac:dyDescent="0.25">
      <c r="A1050" s="2" t="s">
        <v>4671</v>
      </c>
      <c r="C1050">
        <f t="shared" si="16"/>
        <v>5.35</v>
      </c>
    </row>
    <row r="1051" spans="1:3" x14ac:dyDescent="0.25">
      <c r="A1051" s="2" t="s">
        <v>4672</v>
      </c>
      <c r="C1051">
        <f t="shared" si="16"/>
        <v>5.36</v>
      </c>
    </row>
    <row r="1052" spans="1:3" x14ac:dyDescent="0.25">
      <c r="A1052" s="2" t="s">
        <v>4673</v>
      </c>
      <c r="C1052">
        <f t="shared" si="16"/>
        <v>5.37</v>
      </c>
    </row>
    <row r="1053" spans="1:3" x14ac:dyDescent="0.25">
      <c r="A1053" s="2" t="s">
        <v>4674</v>
      </c>
      <c r="C1053">
        <f t="shared" si="16"/>
        <v>5.38</v>
      </c>
    </row>
    <row r="1054" spans="1:3" x14ac:dyDescent="0.25">
      <c r="A1054" s="2" t="s">
        <v>4675</v>
      </c>
      <c r="C1054">
        <f t="shared" si="16"/>
        <v>5.39</v>
      </c>
    </row>
    <row r="1055" spans="1:3" x14ac:dyDescent="0.25">
      <c r="A1055" s="2" t="s">
        <v>4676</v>
      </c>
      <c r="C1055">
        <f t="shared" si="16"/>
        <v>5.4</v>
      </c>
    </row>
    <row r="1056" spans="1:3" x14ac:dyDescent="0.25">
      <c r="A1056" s="2" t="s">
        <v>4677</v>
      </c>
      <c r="C1056">
        <f t="shared" si="16"/>
        <v>5.41</v>
      </c>
    </row>
    <row r="1057" spans="1:3" x14ac:dyDescent="0.25">
      <c r="A1057" s="2" t="s">
        <v>4678</v>
      </c>
      <c r="C1057">
        <f t="shared" si="16"/>
        <v>5.42</v>
      </c>
    </row>
    <row r="1058" spans="1:3" x14ac:dyDescent="0.25">
      <c r="A1058" s="2" t="s">
        <v>4679</v>
      </c>
      <c r="C1058">
        <f t="shared" si="16"/>
        <v>5.43</v>
      </c>
    </row>
    <row r="1059" spans="1:3" x14ac:dyDescent="0.25">
      <c r="A1059" s="2" t="s">
        <v>4680</v>
      </c>
      <c r="C1059">
        <f t="shared" si="16"/>
        <v>5.44</v>
      </c>
    </row>
    <row r="1060" spans="1:3" x14ac:dyDescent="0.25">
      <c r="A1060" s="2" t="s">
        <v>4681</v>
      </c>
      <c r="C1060">
        <f t="shared" si="16"/>
        <v>5.45</v>
      </c>
    </row>
    <row r="1061" spans="1:3" x14ac:dyDescent="0.25">
      <c r="A1061" s="2" t="s">
        <v>4682</v>
      </c>
      <c r="C1061">
        <f t="shared" si="16"/>
        <v>5.46</v>
      </c>
    </row>
    <row r="1062" spans="1:3" x14ac:dyDescent="0.25">
      <c r="A1062" s="2" t="s">
        <v>4683</v>
      </c>
      <c r="C1062">
        <f t="shared" si="16"/>
        <v>5.47</v>
      </c>
    </row>
    <row r="1063" spans="1:3" x14ac:dyDescent="0.25">
      <c r="A1063" s="2" t="s">
        <v>4684</v>
      </c>
      <c r="C1063">
        <f t="shared" si="16"/>
        <v>5.48</v>
      </c>
    </row>
    <row r="1064" spans="1:3" x14ac:dyDescent="0.25">
      <c r="A1064" s="2" t="s">
        <v>4685</v>
      </c>
      <c r="C1064">
        <f t="shared" si="16"/>
        <v>5.49</v>
      </c>
    </row>
    <row r="1065" spans="1:3" x14ac:dyDescent="0.25">
      <c r="A1065" s="2" t="s">
        <v>4686</v>
      </c>
      <c r="C1065">
        <f t="shared" si="16"/>
        <v>5.5</v>
      </c>
    </row>
    <row r="1066" spans="1:3" x14ac:dyDescent="0.25">
      <c r="A1066" s="2" t="s">
        <v>4687</v>
      </c>
      <c r="C1066">
        <f t="shared" si="16"/>
        <v>5.51</v>
      </c>
    </row>
    <row r="1067" spans="1:3" x14ac:dyDescent="0.25">
      <c r="A1067" s="2" t="s">
        <v>4688</v>
      </c>
      <c r="C1067">
        <f t="shared" si="16"/>
        <v>5.52</v>
      </c>
    </row>
    <row r="1068" spans="1:3" x14ac:dyDescent="0.25">
      <c r="A1068" s="2" t="s">
        <v>4689</v>
      </c>
      <c r="C1068">
        <f t="shared" si="16"/>
        <v>5.53</v>
      </c>
    </row>
    <row r="1069" spans="1:3" x14ac:dyDescent="0.25">
      <c r="A1069" s="2" t="s">
        <v>4690</v>
      </c>
      <c r="C1069">
        <f t="shared" si="16"/>
        <v>5.54</v>
      </c>
    </row>
    <row r="1070" spans="1:3" x14ac:dyDescent="0.25">
      <c r="A1070" s="2" t="s">
        <v>4691</v>
      </c>
      <c r="C1070">
        <f t="shared" si="16"/>
        <v>5.55</v>
      </c>
    </row>
    <row r="1071" spans="1:3" x14ac:dyDescent="0.25">
      <c r="A1071" s="2" t="s">
        <v>4692</v>
      </c>
      <c r="C1071">
        <f t="shared" si="16"/>
        <v>5.56</v>
      </c>
    </row>
    <row r="1072" spans="1:3" x14ac:dyDescent="0.25">
      <c r="A1072" s="2" t="s">
        <v>4693</v>
      </c>
      <c r="C1072">
        <f t="shared" si="16"/>
        <v>5.57</v>
      </c>
    </row>
    <row r="1073" spans="1:3" x14ac:dyDescent="0.25">
      <c r="A1073" s="2" t="s">
        <v>4694</v>
      </c>
      <c r="C1073">
        <f t="shared" si="16"/>
        <v>5.58</v>
      </c>
    </row>
    <row r="1074" spans="1:3" x14ac:dyDescent="0.25">
      <c r="A1074" s="2" t="s">
        <v>4695</v>
      </c>
      <c r="C1074">
        <f t="shared" si="16"/>
        <v>5.59</v>
      </c>
    </row>
    <row r="1075" spans="1:3" x14ac:dyDescent="0.25">
      <c r="A1075" s="2" t="s">
        <v>4696</v>
      </c>
      <c r="C1075">
        <f t="shared" si="16"/>
        <v>5.6</v>
      </c>
    </row>
    <row r="1076" spans="1:3" x14ac:dyDescent="0.25">
      <c r="A1076" s="2" t="s">
        <v>4697</v>
      </c>
      <c r="C1076">
        <f t="shared" si="16"/>
        <v>5.61</v>
      </c>
    </row>
    <row r="1077" spans="1:3" x14ac:dyDescent="0.25">
      <c r="A1077" s="2" t="s">
        <v>4698</v>
      </c>
      <c r="C1077">
        <f t="shared" si="16"/>
        <v>5.62</v>
      </c>
    </row>
    <row r="1078" spans="1:3" x14ac:dyDescent="0.25">
      <c r="A1078" s="2" t="s">
        <v>4699</v>
      </c>
      <c r="C1078">
        <f t="shared" si="16"/>
        <v>5.63</v>
      </c>
    </row>
    <row r="1079" spans="1:3" x14ac:dyDescent="0.25">
      <c r="A1079" s="2" t="s">
        <v>4700</v>
      </c>
      <c r="C1079">
        <f t="shared" si="16"/>
        <v>5.64</v>
      </c>
    </row>
    <row r="1080" spans="1:3" x14ac:dyDescent="0.25">
      <c r="A1080" s="2" t="s">
        <v>4701</v>
      </c>
      <c r="C1080">
        <f t="shared" si="16"/>
        <v>5.65</v>
      </c>
    </row>
    <row r="1081" spans="1:3" x14ac:dyDescent="0.25">
      <c r="A1081" s="2" t="s">
        <v>4702</v>
      </c>
      <c r="C1081">
        <f t="shared" si="16"/>
        <v>5.66</v>
      </c>
    </row>
    <row r="1082" spans="1:3" x14ac:dyDescent="0.25">
      <c r="A1082" s="2" t="s">
        <v>4703</v>
      </c>
      <c r="C1082">
        <f t="shared" si="16"/>
        <v>5.67</v>
      </c>
    </row>
    <row r="1083" spans="1:3" x14ac:dyDescent="0.25">
      <c r="A1083" s="2" t="s">
        <v>4704</v>
      </c>
      <c r="C1083">
        <f t="shared" si="16"/>
        <v>5.68</v>
      </c>
    </row>
    <row r="1084" spans="1:3" x14ac:dyDescent="0.25">
      <c r="A1084" s="2" t="s">
        <v>4705</v>
      </c>
      <c r="C1084">
        <f t="shared" si="16"/>
        <v>5.69</v>
      </c>
    </row>
    <row r="1085" spans="1:3" x14ac:dyDescent="0.25">
      <c r="A1085" s="2" t="s">
        <v>4706</v>
      </c>
      <c r="C1085">
        <f t="shared" si="16"/>
        <v>5.7</v>
      </c>
    </row>
    <row r="1086" spans="1:3" x14ac:dyDescent="0.25">
      <c r="A1086" s="2" t="s">
        <v>4707</v>
      </c>
      <c r="C1086">
        <f t="shared" si="16"/>
        <v>5.71</v>
      </c>
    </row>
    <row r="1087" spans="1:3" x14ac:dyDescent="0.25">
      <c r="A1087" s="2" t="s">
        <v>4708</v>
      </c>
      <c r="C1087">
        <f t="shared" si="16"/>
        <v>5.72</v>
      </c>
    </row>
    <row r="1088" spans="1:3" x14ac:dyDescent="0.25">
      <c r="A1088" s="2" t="s">
        <v>4709</v>
      </c>
      <c r="C1088">
        <f t="shared" si="16"/>
        <v>5.73</v>
      </c>
    </row>
    <row r="1089" spans="1:3" x14ac:dyDescent="0.25">
      <c r="A1089" s="2" t="s">
        <v>4710</v>
      </c>
      <c r="C1089">
        <f t="shared" si="16"/>
        <v>5.74</v>
      </c>
    </row>
    <row r="1090" spans="1:3" x14ac:dyDescent="0.25">
      <c r="A1090" s="2" t="s">
        <v>4711</v>
      </c>
      <c r="C1090">
        <f t="shared" si="16"/>
        <v>5.75</v>
      </c>
    </row>
    <row r="1091" spans="1:3" x14ac:dyDescent="0.25">
      <c r="A1091" s="2" t="s">
        <v>4712</v>
      </c>
      <c r="C1091">
        <f t="shared" si="16"/>
        <v>5.76</v>
      </c>
    </row>
    <row r="1092" spans="1:3" x14ac:dyDescent="0.25">
      <c r="A1092" s="2" t="s">
        <v>4713</v>
      </c>
      <c r="C1092">
        <f t="shared" si="16"/>
        <v>5.77</v>
      </c>
    </row>
    <row r="1093" spans="1:3" x14ac:dyDescent="0.25">
      <c r="A1093" s="2" t="s">
        <v>4714</v>
      </c>
      <c r="C1093">
        <f t="shared" ref="C1093:C1156" si="17">MOD(A1093 * 1, 1000) / 100</f>
        <v>5.78</v>
      </c>
    </row>
    <row r="1094" spans="1:3" x14ac:dyDescent="0.25">
      <c r="A1094" s="2" t="s">
        <v>4715</v>
      </c>
      <c r="C1094">
        <f t="shared" si="17"/>
        <v>5.79</v>
      </c>
    </row>
    <row r="1095" spans="1:3" x14ac:dyDescent="0.25">
      <c r="A1095" s="2" t="s">
        <v>4716</v>
      </c>
      <c r="C1095">
        <f t="shared" si="17"/>
        <v>5.8</v>
      </c>
    </row>
    <row r="1096" spans="1:3" x14ac:dyDescent="0.25">
      <c r="A1096" s="2" t="s">
        <v>4717</v>
      </c>
      <c r="C1096">
        <f t="shared" si="17"/>
        <v>5.81</v>
      </c>
    </row>
    <row r="1097" spans="1:3" x14ac:dyDescent="0.25">
      <c r="A1097" s="2" t="s">
        <v>4718</v>
      </c>
      <c r="C1097">
        <f t="shared" si="17"/>
        <v>5.82</v>
      </c>
    </row>
    <row r="1098" spans="1:3" x14ac:dyDescent="0.25">
      <c r="A1098" s="2" t="s">
        <v>4719</v>
      </c>
      <c r="C1098">
        <f t="shared" si="17"/>
        <v>5.83</v>
      </c>
    </row>
    <row r="1099" spans="1:3" x14ac:dyDescent="0.25">
      <c r="A1099" s="2" t="s">
        <v>4720</v>
      </c>
      <c r="C1099">
        <f t="shared" si="17"/>
        <v>5.84</v>
      </c>
    </row>
    <row r="1100" spans="1:3" x14ac:dyDescent="0.25">
      <c r="A1100" s="2" t="s">
        <v>4721</v>
      </c>
      <c r="C1100">
        <f t="shared" si="17"/>
        <v>5.85</v>
      </c>
    </row>
    <row r="1101" spans="1:3" x14ac:dyDescent="0.25">
      <c r="A1101" s="2" t="s">
        <v>4722</v>
      </c>
      <c r="C1101">
        <f t="shared" si="17"/>
        <v>5.86</v>
      </c>
    </row>
    <row r="1102" spans="1:3" x14ac:dyDescent="0.25">
      <c r="A1102" s="2" t="s">
        <v>4723</v>
      </c>
      <c r="C1102">
        <f t="shared" si="17"/>
        <v>5.87</v>
      </c>
    </row>
    <row r="1103" spans="1:3" x14ac:dyDescent="0.25">
      <c r="A1103" s="2" t="s">
        <v>4724</v>
      </c>
      <c r="C1103">
        <f t="shared" si="17"/>
        <v>5.88</v>
      </c>
    </row>
    <row r="1104" spans="1:3" x14ac:dyDescent="0.25">
      <c r="A1104" s="2" t="s">
        <v>4725</v>
      </c>
      <c r="C1104">
        <f t="shared" si="17"/>
        <v>5.89</v>
      </c>
    </row>
    <row r="1105" spans="1:3" x14ac:dyDescent="0.25">
      <c r="A1105" s="2" t="s">
        <v>4726</v>
      </c>
      <c r="C1105">
        <f t="shared" si="17"/>
        <v>5.9</v>
      </c>
    </row>
    <row r="1106" spans="1:3" x14ac:dyDescent="0.25">
      <c r="A1106" s="2" t="s">
        <v>4727</v>
      </c>
      <c r="C1106">
        <f t="shared" si="17"/>
        <v>5.91</v>
      </c>
    </row>
    <row r="1107" spans="1:3" x14ac:dyDescent="0.25">
      <c r="A1107" s="2" t="s">
        <v>4728</v>
      </c>
      <c r="C1107">
        <f t="shared" si="17"/>
        <v>5.92</v>
      </c>
    </row>
    <row r="1108" spans="1:3" x14ac:dyDescent="0.25">
      <c r="A1108" s="2" t="s">
        <v>4729</v>
      </c>
      <c r="C1108">
        <f t="shared" si="17"/>
        <v>5.93</v>
      </c>
    </row>
    <row r="1109" spans="1:3" x14ac:dyDescent="0.25">
      <c r="A1109" s="2" t="s">
        <v>4730</v>
      </c>
      <c r="C1109">
        <f t="shared" si="17"/>
        <v>5.94</v>
      </c>
    </row>
    <row r="1110" spans="1:3" x14ac:dyDescent="0.25">
      <c r="A1110" s="2" t="s">
        <v>4731</v>
      </c>
      <c r="C1110">
        <f t="shared" si="17"/>
        <v>5.95</v>
      </c>
    </row>
    <row r="1111" spans="1:3" x14ac:dyDescent="0.25">
      <c r="A1111" s="2" t="s">
        <v>4732</v>
      </c>
      <c r="C1111">
        <f t="shared" si="17"/>
        <v>5.96</v>
      </c>
    </row>
    <row r="1112" spans="1:3" x14ac:dyDescent="0.25">
      <c r="A1112" s="2" t="s">
        <v>4733</v>
      </c>
      <c r="C1112">
        <f t="shared" si="17"/>
        <v>5.97</v>
      </c>
    </row>
    <row r="1113" spans="1:3" x14ac:dyDescent="0.25">
      <c r="A1113" s="2" t="s">
        <v>4734</v>
      </c>
      <c r="C1113">
        <f t="shared" si="17"/>
        <v>5.98</v>
      </c>
    </row>
    <row r="1114" spans="1:3" x14ac:dyDescent="0.25">
      <c r="A1114" s="2" t="s">
        <v>4735</v>
      </c>
      <c r="C1114">
        <f t="shared" si="17"/>
        <v>5.99</v>
      </c>
    </row>
    <row r="1115" spans="1:3" x14ac:dyDescent="0.25">
      <c r="A1115" s="2" t="s">
        <v>4736</v>
      </c>
      <c r="C1115">
        <f t="shared" si="17"/>
        <v>6</v>
      </c>
    </row>
    <row r="1116" spans="1:3" x14ac:dyDescent="0.25">
      <c r="A1116" s="2" t="s">
        <v>4737</v>
      </c>
      <c r="C1116">
        <f t="shared" si="17"/>
        <v>6.01</v>
      </c>
    </row>
    <row r="1117" spans="1:3" x14ac:dyDescent="0.25">
      <c r="A1117" s="2" t="s">
        <v>4738</v>
      </c>
      <c r="C1117">
        <f t="shared" si="17"/>
        <v>6.02</v>
      </c>
    </row>
    <row r="1118" spans="1:3" x14ac:dyDescent="0.25">
      <c r="A1118" s="2" t="s">
        <v>4739</v>
      </c>
      <c r="C1118">
        <f t="shared" si="17"/>
        <v>6.03</v>
      </c>
    </row>
    <row r="1119" spans="1:3" x14ac:dyDescent="0.25">
      <c r="A1119" s="2" t="s">
        <v>4740</v>
      </c>
      <c r="C1119">
        <f t="shared" si="17"/>
        <v>6.04</v>
      </c>
    </row>
    <row r="1120" spans="1:3" x14ac:dyDescent="0.25">
      <c r="A1120" s="2" t="s">
        <v>4741</v>
      </c>
      <c r="C1120">
        <f t="shared" si="17"/>
        <v>6.05</v>
      </c>
    </row>
    <row r="1121" spans="1:3" x14ac:dyDescent="0.25">
      <c r="A1121" s="2" t="s">
        <v>4742</v>
      </c>
      <c r="C1121">
        <f t="shared" si="17"/>
        <v>6.06</v>
      </c>
    </row>
    <row r="1122" spans="1:3" x14ac:dyDescent="0.25">
      <c r="A1122" s="2" t="s">
        <v>4743</v>
      </c>
      <c r="C1122">
        <f t="shared" si="17"/>
        <v>6.07</v>
      </c>
    </row>
    <row r="1123" spans="1:3" x14ac:dyDescent="0.25">
      <c r="A1123" s="2" t="s">
        <v>4744</v>
      </c>
      <c r="C1123">
        <f t="shared" si="17"/>
        <v>6.08</v>
      </c>
    </row>
    <row r="1124" spans="1:3" x14ac:dyDescent="0.25">
      <c r="A1124" s="2" t="s">
        <v>4745</v>
      </c>
      <c r="C1124">
        <f t="shared" si="17"/>
        <v>6.09</v>
      </c>
    </row>
    <row r="1125" spans="1:3" x14ac:dyDescent="0.25">
      <c r="A1125" s="2" t="s">
        <v>4746</v>
      </c>
      <c r="C1125">
        <f t="shared" si="17"/>
        <v>6.1</v>
      </c>
    </row>
    <row r="1126" spans="1:3" x14ac:dyDescent="0.25">
      <c r="A1126" s="2" t="s">
        <v>4747</v>
      </c>
      <c r="C1126">
        <f t="shared" si="17"/>
        <v>6.11</v>
      </c>
    </row>
    <row r="1127" spans="1:3" x14ac:dyDescent="0.25">
      <c r="A1127" s="2" t="s">
        <v>4748</v>
      </c>
      <c r="C1127">
        <f t="shared" si="17"/>
        <v>6.12</v>
      </c>
    </row>
    <row r="1128" spans="1:3" x14ac:dyDescent="0.25">
      <c r="A1128" s="2" t="s">
        <v>4749</v>
      </c>
      <c r="C1128">
        <f t="shared" si="17"/>
        <v>6.13</v>
      </c>
    </row>
    <row r="1129" spans="1:3" x14ac:dyDescent="0.25">
      <c r="A1129" s="2" t="s">
        <v>4750</v>
      </c>
      <c r="C1129">
        <f t="shared" si="17"/>
        <v>6.14</v>
      </c>
    </row>
    <row r="1130" spans="1:3" x14ac:dyDescent="0.25">
      <c r="A1130" s="2" t="s">
        <v>4751</v>
      </c>
      <c r="C1130">
        <f t="shared" si="17"/>
        <v>6.15</v>
      </c>
    </row>
    <row r="1131" spans="1:3" x14ac:dyDescent="0.25">
      <c r="A1131" s="2" t="s">
        <v>4752</v>
      </c>
      <c r="C1131">
        <f t="shared" si="17"/>
        <v>6.16</v>
      </c>
    </row>
    <row r="1132" spans="1:3" x14ac:dyDescent="0.25">
      <c r="A1132" s="2" t="s">
        <v>4753</v>
      </c>
      <c r="C1132">
        <f t="shared" si="17"/>
        <v>6.17</v>
      </c>
    </row>
    <row r="1133" spans="1:3" x14ac:dyDescent="0.25">
      <c r="A1133" s="2" t="s">
        <v>4754</v>
      </c>
      <c r="C1133">
        <f t="shared" si="17"/>
        <v>6.18</v>
      </c>
    </row>
    <row r="1134" spans="1:3" x14ac:dyDescent="0.25">
      <c r="A1134" s="2" t="s">
        <v>4755</v>
      </c>
      <c r="C1134">
        <f t="shared" si="17"/>
        <v>6.19</v>
      </c>
    </row>
    <row r="1135" spans="1:3" x14ac:dyDescent="0.25">
      <c r="A1135" s="2" t="s">
        <v>4756</v>
      </c>
      <c r="C1135">
        <f t="shared" si="17"/>
        <v>6.2</v>
      </c>
    </row>
    <row r="1136" spans="1:3" x14ac:dyDescent="0.25">
      <c r="A1136" s="2" t="s">
        <v>4757</v>
      </c>
      <c r="C1136">
        <f t="shared" si="17"/>
        <v>6.21</v>
      </c>
    </row>
    <row r="1137" spans="1:3" x14ac:dyDescent="0.25">
      <c r="A1137" s="2" t="s">
        <v>4758</v>
      </c>
      <c r="C1137">
        <f t="shared" si="17"/>
        <v>6.22</v>
      </c>
    </row>
    <row r="1138" spans="1:3" x14ac:dyDescent="0.25">
      <c r="A1138" s="2" t="s">
        <v>4759</v>
      </c>
      <c r="C1138">
        <f t="shared" si="17"/>
        <v>6.23</v>
      </c>
    </row>
    <row r="1139" spans="1:3" x14ac:dyDescent="0.25">
      <c r="A1139" s="2" t="s">
        <v>4760</v>
      </c>
      <c r="C1139">
        <f t="shared" si="17"/>
        <v>6.24</v>
      </c>
    </row>
    <row r="1140" spans="1:3" x14ac:dyDescent="0.25">
      <c r="A1140" s="2" t="s">
        <v>4761</v>
      </c>
      <c r="C1140">
        <f t="shared" si="17"/>
        <v>6.25</v>
      </c>
    </row>
    <row r="1141" spans="1:3" x14ac:dyDescent="0.25">
      <c r="A1141" s="2" t="s">
        <v>4762</v>
      </c>
      <c r="C1141">
        <f t="shared" si="17"/>
        <v>6.26</v>
      </c>
    </row>
    <row r="1142" spans="1:3" x14ac:dyDescent="0.25">
      <c r="A1142" s="2" t="s">
        <v>4763</v>
      </c>
      <c r="C1142">
        <f t="shared" si="17"/>
        <v>6.27</v>
      </c>
    </row>
    <row r="1143" spans="1:3" x14ac:dyDescent="0.25">
      <c r="A1143" s="2" t="s">
        <v>4764</v>
      </c>
      <c r="C1143">
        <f t="shared" si="17"/>
        <v>6.28</v>
      </c>
    </row>
    <row r="1144" spans="1:3" x14ac:dyDescent="0.25">
      <c r="A1144" s="2" t="s">
        <v>4765</v>
      </c>
      <c r="C1144">
        <f t="shared" si="17"/>
        <v>6.29</v>
      </c>
    </row>
    <row r="1145" spans="1:3" x14ac:dyDescent="0.25">
      <c r="A1145" s="2" t="s">
        <v>4766</v>
      </c>
      <c r="C1145">
        <f t="shared" si="17"/>
        <v>6.3</v>
      </c>
    </row>
    <row r="1146" spans="1:3" x14ac:dyDescent="0.25">
      <c r="A1146" s="2" t="s">
        <v>4767</v>
      </c>
      <c r="C1146">
        <f t="shared" si="17"/>
        <v>6.31</v>
      </c>
    </row>
    <row r="1147" spans="1:3" x14ac:dyDescent="0.25">
      <c r="A1147" s="2" t="s">
        <v>4768</v>
      </c>
      <c r="C1147">
        <f t="shared" si="17"/>
        <v>6.32</v>
      </c>
    </row>
    <row r="1148" spans="1:3" x14ac:dyDescent="0.25">
      <c r="A1148" s="2" t="s">
        <v>4769</v>
      </c>
      <c r="C1148">
        <f t="shared" si="17"/>
        <v>6.33</v>
      </c>
    </row>
    <row r="1149" spans="1:3" x14ac:dyDescent="0.25">
      <c r="A1149" s="2" t="s">
        <v>4770</v>
      </c>
      <c r="C1149">
        <f t="shared" si="17"/>
        <v>6.34</v>
      </c>
    </row>
    <row r="1150" spans="1:3" x14ac:dyDescent="0.25">
      <c r="A1150" s="2" t="s">
        <v>4771</v>
      </c>
      <c r="C1150">
        <f t="shared" si="17"/>
        <v>6.35</v>
      </c>
    </row>
    <row r="1151" spans="1:3" x14ac:dyDescent="0.25">
      <c r="A1151" s="2" t="s">
        <v>4772</v>
      </c>
      <c r="C1151">
        <f t="shared" si="17"/>
        <v>6.36</v>
      </c>
    </row>
    <row r="1152" spans="1:3" x14ac:dyDescent="0.25">
      <c r="A1152" s="2" t="s">
        <v>4773</v>
      </c>
      <c r="C1152">
        <f t="shared" si="17"/>
        <v>6.37</v>
      </c>
    </row>
    <row r="1153" spans="1:3" x14ac:dyDescent="0.25">
      <c r="A1153" s="2" t="s">
        <v>4774</v>
      </c>
      <c r="C1153">
        <f t="shared" si="17"/>
        <v>6.38</v>
      </c>
    </row>
    <row r="1154" spans="1:3" x14ac:dyDescent="0.25">
      <c r="A1154" s="2" t="s">
        <v>4775</v>
      </c>
      <c r="C1154">
        <f t="shared" si="17"/>
        <v>6.39</v>
      </c>
    </row>
    <row r="1155" spans="1:3" x14ac:dyDescent="0.25">
      <c r="A1155" s="2" t="s">
        <v>4776</v>
      </c>
      <c r="C1155">
        <f t="shared" si="17"/>
        <v>6.4</v>
      </c>
    </row>
    <row r="1156" spans="1:3" x14ac:dyDescent="0.25">
      <c r="A1156" s="2" t="s">
        <v>4777</v>
      </c>
      <c r="C1156">
        <f t="shared" si="17"/>
        <v>6.41</v>
      </c>
    </row>
    <row r="1157" spans="1:3" x14ac:dyDescent="0.25">
      <c r="A1157" s="2" t="s">
        <v>4778</v>
      </c>
      <c r="C1157">
        <f t="shared" ref="C1157:C1220" si="18">MOD(A1157 * 1, 1000) / 100</f>
        <v>6.42</v>
      </c>
    </row>
    <row r="1158" spans="1:3" x14ac:dyDescent="0.25">
      <c r="A1158" s="2" t="s">
        <v>4779</v>
      </c>
      <c r="C1158">
        <f t="shared" si="18"/>
        <v>6.43</v>
      </c>
    </row>
    <row r="1159" spans="1:3" x14ac:dyDescent="0.25">
      <c r="A1159" s="2" t="s">
        <v>4780</v>
      </c>
      <c r="C1159">
        <f t="shared" si="18"/>
        <v>6.44</v>
      </c>
    </row>
    <row r="1160" spans="1:3" x14ac:dyDescent="0.25">
      <c r="A1160" s="2" t="s">
        <v>4781</v>
      </c>
      <c r="C1160">
        <f t="shared" si="18"/>
        <v>6.45</v>
      </c>
    </row>
    <row r="1161" spans="1:3" x14ac:dyDescent="0.25">
      <c r="A1161" s="2" t="s">
        <v>4782</v>
      </c>
      <c r="C1161">
        <f t="shared" si="18"/>
        <v>6.46</v>
      </c>
    </row>
    <row r="1162" spans="1:3" x14ac:dyDescent="0.25">
      <c r="A1162" s="2" t="s">
        <v>4783</v>
      </c>
      <c r="C1162">
        <f t="shared" si="18"/>
        <v>6.47</v>
      </c>
    </row>
    <row r="1163" spans="1:3" x14ac:dyDescent="0.25">
      <c r="A1163" s="2" t="s">
        <v>4784</v>
      </c>
      <c r="C1163">
        <f t="shared" si="18"/>
        <v>6.48</v>
      </c>
    </row>
    <row r="1164" spans="1:3" x14ac:dyDescent="0.25">
      <c r="A1164" s="2" t="s">
        <v>4785</v>
      </c>
      <c r="C1164">
        <f t="shared" si="18"/>
        <v>6.49</v>
      </c>
    </row>
    <row r="1165" spans="1:3" x14ac:dyDescent="0.25">
      <c r="A1165" s="2" t="s">
        <v>4786</v>
      </c>
      <c r="C1165">
        <f t="shared" si="18"/>
        <v>6.5</v>
      </c>
    </row>
    <row r="1166" spans="1:3" x14ac:dyDescent="0.25">
      <c r="A1166" s="2" t="s">
        <v>4787</v>
      </c>
      <c r="C1166">
        <f t="shared" si="18"/>
        <v>6.51</v>
      </c>
    </row>
    <row r="1167" spans="1:3" x14ac:dyDescent="0.25">
      <c r="A1167" s="2" t="s">
        <v>4788</v>
      </c>
      <c r="C1167">
        <f t="shared" si="18"/>
        <v>6.52</v>
      </c>
    </row>
    <row r="1168" spans="1:3" x14ac:dyDescent="0.25">
      <c r="A1168" s="2" t="s">
        <v>4789</v>
      </c>
      <c r="C1168">
        <f t="shared" si="18"/>
        <v>6.53</v>
      </c>
    </row>
    <row r="1169" spans="1:3" x14ac:dyDescent="0.25">
      <c r="A1169" s="2" t="s">
        <v>4790</v>
      </c>
      <c r="C1169">
        <f t="shared" si="18"/>
        <v>6.54</v>
      </c>
    </row>
    <row r="1170" spans="1:3" x14ac:dyDescent="0.25">
      <c r="A1170" s="2" t="s">
        <v>4791</v>
      </c>
      <c r="C1170">
        <f t="shared" si="18"/>
        <v>6.55</v>
      </c>
    </row>
    <row r="1171" spans="1:3" x14ac:dyDescent="0.25">
      <c r="A1171" s="2" t="s">
        <v>4792</v>
      </c>
      <c r="C1171">
        <f t="shared" si="18"/>
        <v>6.56</v>
      </c>
    </row>
    <row r="1172" spans="1:3" x14ac:dyDescent="0.25">
      <c r="A1172" s="2" t="s">
        <v>4793</v>
      </c>
      <c r="C1172">
        <f t="shared" si="18"/>
        <v>6.57</v>
      </c>
    </row>
    <row r="1173" spans="1:3" x14ac:dyDescent="0.25">
      <c r="A1173" s="2" t="s">
        <v>4794</v>
      </c>
      <c r="C1173">
        <f t="shared" si="18"/>
        <v>6.58</v>
      </c>
    </row>
    <row r="1174" spans="1:3" x14ac:dyDescent="0.25">
      <c r="A1174" s="2" t="s">
        <v>4795</v>
      </c>
      <c r="C1174">
        <f t="shared" si="18"/>
        <v>6.59</v>
      </c>
    </row>
    <row r="1175" spans="1:3" x14ac:dyDescent="0.25">
      <c r="A1175" s="2" t="s">
        <v>4796</v>
      </c>
      <c r="C1175">
        <f t="shared" si="18"/>
        <v>6.6</v>
      </c>
    </row>
    <row r="1176" spans="1:3" x14ac:dyDescent="0.25">
      <c r="A1176" s="2" t="s">
        <v>4797</v>
      </c>
      <c r="C1176">
        <f t="shared" si="18"/>
        <v>6.61</v>
      </c>
    </row>
    <row r="1177" spans="1:3" x14ac:dyDescent="0.25">
      <c r="A1177" s="2" t="s">
        <v>4798</v>
      </c>
      <c r="C1177">
        <f t="shared" si="18"/>
        <v>6.62</v>
      </c>
    </row>
    <row r="1178" spans="1:3" x14ac:dyDescent="0.25">
      <c r="A1178" s="2" t="s">
        <v>4799</v>
      </c>
      <c r="C1178">
        <f t="shared" si="18"/>
        <v>6.63</v>
      </c>
    </row>
    <row r="1179" spans="1:3" x14ac:dyDescent="0.25">
      <c r="A1179" s="2" t="s">
        <v>4800</v>
      </c>
      <c r="C1179">
        <f t="shared" si="18"/>
        <v>6.64</v>
      </c>
    </row>
    <row r="1180" spans="1:3" x14ac:dyDescent="0.25">
      <c r="A1180" s="2" t="s">
        <v>4801</v>
      </c>
      <c r="C1180">
        <f t="shared" si="18"/>
        <v>6.65</v>
      </c>
    </row>
    <row r="1181" spans="1:3" x14ac:dyDescent="0.25">
      <c r="A1181" s="2" t="s">
        <v>4802</v>
      </c>
      <c r="C1181">
        <f t="shared" si="18"/>
        <v>6.66</v>
      </c>
    </row>
    <row r="1182" spans="1:3" x14ac:dyDescent="0.25">
      <c r="A1182" s="2" t="s">
        <v>4803</v>
      </c>
      <c r="C1182">
        <f t="shared" si="18"/>
        <v>6.67</v>
      </c>
    </row>
    <row r="1183" spans="1:3" x14ac:dyDescent="0.25">
      <c r="A1183" s="2" t="s">
        <v>4804</v>
      </c>
      <c r="C1183">
        <f t="shared" si="18"/>
        <v>6.68</v>
      </c>
    </row>
    <row r="1184" spans="1:3" x14ac:dyDescent="0.25">
      <c r="A1184" s="2" t="s">
        <v>4805</v>
      </c>
      <c r="C1184">
        <f t="shared" si="18"/>
        <v>6.69</v>
      </c>
    </row>
    <row r="1185" spans="1:3" x14ac:dyDescent="0.25">
      <c r="A1185" s="2" t="s">
        <v>4806</v>
      </c>
      <c r="C1185">
        <f t="shared" si="18"/>
        <v>6.7</v>
      </c>
    </row>
    <row r="1186" spans="1:3" x14ac:dyDescent="0.25">
      <c r="A1186" s="2" t="s">
        <v>4807</v>
      </c>
      <c r="C1186">
        <f t="shared" si="18"/>
        <v>6.71</v>
      </c>
    </row>
    <row r="1187" spans="1:3" x14ac:dyDescent="0.25">
      <c r="A1187" s="2" t="s">
        <v>4808</v>
      </c>
      <c r="C1187">
        <f t="shared" si="18"/>
        <v>6.72</v>
      </c>
    </row>
    <row r="1188" spans="1:3" x14ac:dyDescent="0.25">
      <c r="A1188" s="2" t="s">
        <v>4809</v>
      </c>
      <c r="C1188">
        <f t="shared" si="18"/>
        <v>6.73</v>
      </c>
    </row>
    <row r="1189" spans="1:3" x14ac:dyDescent="0.25">
      <c r="A1189" s="2" t="s">
        <v>4810</v>
      </c>
      <c r="C1189">
        <f t="shared" si="18"/>
        <v>6.74</v>
      </c>
    </row>
    <row r="1190" spans="1:3" x14ac:dyDescent="0.25">
      <c r="A1190" s="2" t="s">
        <v>4811</v>
      </c>
      <c r="C1190">
        <f t="shared" si="18"/>
        <v>6.75</v>
      </c>
    </row>
    <row r="1191" spans="1:3" x14ac:dyDescent="0.25">
      <c r="A1191" s="2" t="s">
        <v>4812</v>
      </c>
      <c r="C1191">
        <f t="shared" si="18"/>
        <v>6.76</v>
      </c>
    </row>
    <row r="1192" spans="1:3" x14ac:dyDescent="0.25">
      <c r="A1192" s="2" t="s">
        <v>4813</v>
      </c>
      <c r="C1192">
        <f t="shared" si="18"/>
        <v>6.77</v>
      </c>
    </row>
    <row r="1193" spans="1:3" x14ac:dyDescent="0.25">
      <c r="A1193" s="2" t="s">
        <v>4814</v>
      </c>
      <c r="C1193">
        <f t="shared" si="18"/>
        <v>6.78</v>
      </c>
    </row>
    <row r="1194" spans="1:3" x14ac:dyDescent="0.25">
      <c r="A1194" s="2" t="s">
        <v>4815</v>
      </c>
      <c r="C1194">
        <f t="shared" si="18"/>
        <v>6.79</v>
      </c>
    </row>
    <row r="1195" spans="1:3" x14ac:dyDescent="0.25">
      <c r="A1195" s="2" t="s">
        <v>4816</v>
      </c>
      <c r="C1195">
        <f t="shared" si="18"/>
        <v>6.8</v>
      </c>
    </row>
    <row r="1196" spans="1:3" x14ac:dyDescent="0.25">
      <c r="A1196" s="2" t="s">
        <v>4817</v>
      </c>
      <c r="C1196">
        <f t="shared" si="18"/>
        <v>6.81</v>
      </c>
    </row>
    <row r="1197" spans="1:3" x14ac:dyDescent="0.25">
      <c r="A1197" s="2" t="s">
        <v>4818</v>
      </c>
      <c r="C1197">
        <f t="shared" si="18"/>
        <v>6.82</v>
      </c>
    </row>
    <row r="1198" spans="1:3" x14ac:dyDescent="0.25">
      <c r="A1198" s="2" t="s">
        <v>4819</v>
      </c>
      <c r="C1198">
        <f t="shared" si="18"/>
        <v>6.83</v>
      </c>
    </row>
    <row r="1199" spans="1:3" x14ac:dyDescent="0.25">
      <c r="A1199" s="2" t="s">
        <v>4820</v>
      </c>
      <c r="C1199">
        <f t="shared" si="18"/>
        <v>6.84</v>
      </c>
    </row>
    <row r="1200" spans="1:3" x14ac:dyDescent="0.25">
      <c r="A1200" s="2" t="s">
        <v>4821</v>
      </c>
      <c r="C1200">
        <f t="shared" si="18"/>
        <v>6.85</v>
      </c>
    </row>
    <row r="1201" spans="1:3" x14ac:dyDescent="0.25">
      <c r="A1201" s="2" t="s">
        <v>4822</v>
      </c>
      <c r="C1201">
        <f t="shared" si="18"/>
        <v>6.86</v>
      </c>
    </row>
    <row r="1202" spans="1:3" x14ac:dyDescent="0.25">
      <c r="A1202" s="2" t="s">
        <v>4823</v>
      </c>
      <c r="C1202">
        <f t="shared" si="18"/>
        <v>6.87</v>
      </c>
    </row>
    <row r="1203" spans="1:3" x14ac:dyDescent="0.25">
      <c r="A1203" s="2" t="s">
        <v>4824</v>
      </c>
      <c r="C1203">
        <f t="shared" si="18"/>
        <v>6.88</v>
      </c>
    </row>
    <row r="1204" spans="1:3" x14ac:dyDescent="0.25">
      <c r="A1204" s="2" t="s">
        <v>4825</v>
      </c>
      <c r="C1204">
        <f t="shared" si="18"/>
        <v>6.89</v>
      </c>
    </row>
    <row r="1205" spans="1:3" x14ac:dyDescent="0.25">
      <c r="A1205" s="2" t="s">
        <v>4826</v>
      </c>
      <c r="C1205">
        <f t="shared" si="18"/>
        <v>6.9</v>
      </c>
    </row>
    <row r="1206" spans="1:3" x14ac:dyDescent="0.25">
      <c r="A1206" s="2" t="s">
        <v>4827</v>
      </c>
      <c r="C1206">
        <f t="shared" si="18"/>
        <v>6.91</v>
      </c>
    </row>
    <row r="1207" spans="1:3" x14ac:dyDescent="0.25">
      <c r="A1207" s="2" t="s">
        <v>4828</v>
      </c>
      <c r="C1207">
        <f t="shared" si="18"/>
        <v>6.92</v>
      </c>
    </row>
    <row r="1208" spans="1:3" x14ac:dyDescent="0.25">
      <c r="A1208" s="2" t="s">
        <v>4829</v>
      </c>
      <c r="C1208">
        <f t="shared" si="18"/>
        <v>6.93</v>
      </c>
    </row>
    <row r="1209" spans="1:3" x14ac:dyDescent="0.25">
      <c r="A1209" s="2" t="s">
        <v>4830</v>
      </c>
      <c r="C1209">
        <f t="shared" si="18"/>
        <v>6.94</v>
      </c>
    </row>
    <row r="1210" spans="1:3" x14ac:dyDescent="0.25">
      <c r="A1210" s="2" t="s">
        <v>4831</v>
      </c>
      <c r="C1210">
        <f t="shared" si="18"/>
        <v>6.95</v>
      </c>
    </row>
    <row r="1211" spans="1:3" x14ac:dyDescent="0.25">
      <c r="A1211" s="2" t="s">
        <v>4832</v>
      </c>
      <c r="C1211">
        <f t="shared" si="18"/>
        <v>6.96</v>
      </c>
    </row>
    <row r="1212" spans="1:3" x14ac:dyDescent="0.25">
      <c r="A1212" s="2" t="s">
        <v>4833</v>
      </c>
      <c r="C1212">
        <f t="shared" si="18"/>
        <v>6.97</v>
      </c>
    </row>
    <row r="1213" spans="1:3" x14ac:dyDescent="0.25">
      <c r="A1213" s="2" t="s">
        <v>4834</v>
      </c>
      <c r="C1213">
        <f t="shared" si="18"/>
        <v>6.98</v>
      </c>
    </row>
    <row r="1214" spans="1:3" x14ac:dyDescent="0.25">
      <c r="A1214" s="2" t="s">
        <v>4835</v>
      </c>
      <c r="C1214">
        <f t="shared" si="18"/>
        <v>6.99</v>
      </c>
    </row>
    <row r="1215" spans="1:3" x14ac:dyDescent="0.25">
      <c r="A1215" s="2" t="s">
        <v>4836</v>
      </c>
      <c r="C1215">
        <f t="shared" si="18"/>
        <v>7</v>
      </c>
    </row>
    <row r="1216" spans="1:3" x14ac:dyDescent="0.25">
      <c r="A1216" s="2" t="s">
        <v>4837</v>
      </c>
      <c r="C1216">
        <f t="shared" si="18"/>
        <v>7.01</v>
      </c>
    </row>
    <row r="1217" spans="1:3" x14ac:dyDescent="0.25">
      <c r="A1217" s="2" t="s">
        <v>4838</v>
      </c>
      <c r="C1217">
        <f t="shared" si="18"/>
        <v>7.02</v>
      </c>
    </row>
    <row r="1218" spans="1:3" x14ac:dyDescent="0.25">
      <c r="A1218" s="2" t="s">
        <v>4839</v>
      </c>
      <c r="C1218">
        <f t="shared" si="18"/>
        <v>7.03</v>
      </c>
    </row>
    <row r="1219" spans="1:3" x14ac:dyDescent="0.25">
      <c r="A1219" s="2" t="s">
        <v>4840</v>
      </c>
      <c r="C1219">
        <f t="shared" si="18"/>
        <v>7.04</v>
      </c>
    </row>
    <row r="1220" spans="1:3" x14ac:dyDescent="0.25">
      <c r="A1220" s="2" t="s">
        <v>4841</v>
      </c>
      <c r="C1220">
        <f t="shared" si="18"/>
        <v>7.05</v>
      </c>
    </row>
    <row r="1221" spans="1:3" x14ac:dyDescent="0.25">
      <c r="A1221" s="2" t="s">
        <v>4842</v>
      </c>
      <c r="C1221">
        <f t="shared" ref="C1221:C1284" si="19">MOD(A1221 * 1, 1000) / 100</f>
        <v>7.06</v>
      </c>
    </row>
    <row r="1222" spans="1:3" x14ac:dyDescent="0.25">
      <c r="A1222" s="2" t="s">
        <v>4843</v>
      </c>
      <c r="C1222">
        <f t="shared" si="19"/>
        <v>7.07</v>
      </c>
    </row>
    <row r="1223" spans="1:3" x14ac:dyDescent="0.25">
      <c r="A1223" s="2" t="s">
        <v>4844</v>
      </c>
      <c r="C1223">
        <f t="shared" si="19"/>
        <v>7.08</v>
      </c>
    </row>
    <row r="1224" spans="1:3" x14ac:dyDescent="0.25">
      <c r="A1224" s="2" t="s">
        <v>4845</v>
      </c>
      <c r="C1224">
        <f t="shared" si="19"/>
        <v>7.09</v>
      </c>
    </row>
    <row r="1225" spans="1:3" x14ac:dyDescent="0.25">
      <c r="A1225" s="2" t="s">
        <v>4846</v>
      </c>
      <c r="C1225">
        <f t="shared" si="19"/>
        <v>7.1</v>
      </c>
    </row>
    <row r="1226" spans="1:3" x14ac:dyDescent="0.25">
      <c r="A1226" s="2" t="s">
        <v>4847</v>
      </c>
      <c r="C1226">
        <f t="shared" si="19"/>
        <v>7.11</v>
      </c>
    </row>
    <row r="1227" spans="1:3" x14ac:dyDescent="0.25">
      <c r="A1227" s="2" t="s">
        <v>4848</v>
      </c>
      <c r="C1227">
        <f t="shared" si="19"/>
        <v>7.12</v>
      </c>
    </row>
    <row r="1228" spans="1:3" x14ac:dyDescent="0.25">
      <c r="A1228" s="2" t="s">
        <v>4849</v>
      </c>
      <c r="C1228">
        <f t="shared" si="19"/>
        <v>7.13</v>
      </c>
    </row>
    <row r="1229" spans="1:3" x14ac:dyDescent="0.25">
      <c r="A1229" s="2" t="s">
        <v>4850</v>
      </c>
      <c r="C1229">
        <f t="shared" si="19"/>
        <v>7.14</v>
      </c>
    </row>
    <row r="1230" spans="1:3" x14ac:dyDescent="0.25">
      <c r="A1230" s="2" t="s">
        <v>4851</v>
      </c>
      <c r="C1230">
        <f t="shared" si="19"/>
        <v>7.15</v>
      </c>
    </row>
    <row r="1231" spans="1:3" x14ac:dyDescent="0.25">
      <c r="A1231" s="2" t="s">
        <v>4852</v>
      </c>
      <c r="C1231">
        <f t="shared" si="19"/>
        <v>7.16</v>
      </c>
    </row>
    <row r="1232" spans="1:3" x14ac:dyDescent="0.25">
      <c r="A1232" s="2" t="s">
        <v>4853</v>
      </c>
      <c r="C1232">
        <f t="shared" si="19"/>
        <v>7.17</v>
      </c>
    </row>
    <row r="1233" spans="1:3" x14ac:dyDescent="0.25">
      <c r="A1233" s="2" t="s">
        <v>4854</v>
      </c>
      <c r="C1233">
        <f t="shared" si="19"/>
        <v>7.18</v>
      </c>
    </row>
    <row r="1234" spans="1:3" x14ac:dyDescent="0.25">
      <c r="A1234" s="2" t="s">
        <v>4855</v>
      </c>
      <c r="C1234">
        <f t="shared" si="19"/>
        <v>7.19</v>
      </c>
    </row>
    <row r="1235" spans="1:3" x14ac:dyDescent="0.25">
      <c r="A1235" s="2" t="s">
        <v>4856</v>
      </c>
      <c r="C1235">
        <f t="shared" si="19"/>
        <v>7.2</v>
      </c>
    </row>
    <row r="1236" spans="1:3" x14ac:dyDescent="0.25">
      <c r="A1236" s="2" t="s">
        <v>4857</v>
      </c>
      <c r="C1236">
        <f t="shared" si="19"/>
        <v>7.21</v>
      </c>
    </row>
    <row r="1237" spans="1:3" x14ac:dyDescent="0.25">
      <c r="A1237" s="2" t="s">
        <v>4858</v>
      </c>
      <c r="C1237">
        <f t="shared" si="19"/>
        <v>7.22</v>
      </c>
    </row>
    <row r="1238" spans="1:3" x14ac:dyDescent="0.25">
      <c r="A1238" s="2" t="s">
        <v>4859</v>
      </c>
      <c r="C1238">
        <f t="shared" si="19"/>
        <v>7.23</v>
      </c>
    </row>
    <row r="1239" spans="1:3" x14ac:dyDescent="0.25">
      <c r="A1239" s="2" t="s">
        <v>4860</v>
      </c>
      <c r="C1239">
        <f t="shared" si="19"/>
        <v>7.24</v>
      </c>
    </row>
    <row r="1240" spans="1:3" x14ac:dyDescent="0.25">
      <c r="A1240" s="2" t="s">
        <v>4861</v>
      </c>
      <c r="C1240">
        <f t="shared" si="19"/>
        <v>7.25</v>
      </c>
    </row>
    <row r="1241" spans="1:3" x14ac:dyDescent="0.25">
      <c r="A1241" s="2" t="s">
        <v>4862</v>
      </c>
      <c r="C1241">
        <f t="shared" si="19"/>
        <v>7.26</v>
      </c>
    </row>
    <row r="1242" spans="1:3" x14ac:dyDescent="0.25">
      <c r="A1242" s="2" t="s">
        <v>4863</v>
      </c>
      <c r="C1242">
        <f t="shared" si="19"/>
        <v>7.27</v>
      </c>
    </row>
    <row r="1243" spans="1:3" x14ac:dyDescent="0.25">
      <c r="A1243" s="2" t="s">
        <v>4864</v>
      </c>
      <c r="C1243">
        <f t="shared" si="19"/>
        <v>7.28</v>
      </c>
    </row>
    <row r="1244" spans="1:3" x14ac:dyDescent="0.25">
      <c r="A1244" s="2" t="s">
        <v>4865</v>
      </c>
      <c r="C1244">
        <f t="shared" si="19"/>
        <v>7.29</v>
      </c>
    </row>
    <row r="1245" spans="1:3" x14ac:dyDescent="0.25">
      <c r="A1245" s="2" t="s">
        <v>4866</v>
      </c>
      <c r="C1245">
        <f t="shared" si="19"/>
        <v>7.3</v>
      </c>
    </row>
    <row r="1246" spans="1:3" x14ac:dyDescent="0.25">
      <c r="A1246" s="2" t="s">
        <v>4867</v>
      </c>
      <c r="C1246">
        <f t="shared" si="19"/>
        <v>7.31</v>
      </c>
    </row>
    <row r="1247" spans="1:3" x14ac:dyDescent="0.25">
      <c r="A1247" s="2" t="s">
        <v>4868</v>
      </c>
      <c r="C1247">
        <f t="shared" si="19"/>
        <v>7.32</v>
      </c>
    </row>
    <row r="1248" spans="1:3" x14ac:dyDescent="0.25">
      <c r="A1248" s="2" t="s">
        <v>4869</v>
      </c>
      <c r="C1248">
        <f t="shared" si="19"/>
        <v>7.33</v>
      </c>
    </row>
    <row r="1249" spans="1:3" x14ac:dyDescent="0.25">
      <c r="A1249" s="2" t="s">
        <v>4870</v>
      </c>
      <c r="C1249">
        <f t="shared" si="19"/>
        <v>7.34</v>
      </c>
    </row>
    <row r="1250" spans="1:3" x14ac:dyDescent="0.25">
      <c r="A1250" s="2" t="s">
        <v>4871</v>
      </c>
      <c r="C1250">
        <f t="shared" si="19"/>
        <v>7.35</v>
      </c>
    </row>
    <row r="1251" spans="1:3" x14ac:dyDescent="0.25">
      <c r="A1251" s="2" t="s">
        <v>4872</v>
      </c>
      <c r="C1251">
        <f t="shared" si="19"/>
        <v>7.36</v>
      </c>
    </row>
    <row r="1252" spans="1:3" x14ac:dyDescent="0.25">
      <c r="A1252" s="2" t="s">
        <v>4873</v>
      </c>
      <c r="C1252">
        <f t="shared" si="19"/>
        <v>7.37</v>
      </c>
    </row>
    <row r="1253" spans="1:3" x14ac:dyDescent="0.25">
      <c r="A1253" s="2" t="s">
        <v>4874</v>
      </c>
      <c r="C1253">
        <f t="shared" si="19"/>
        <v>7.38</v>
      </c>
    </row>
    <row r="1254" spans="1:3" x14ac:dyDescent="0.25">
      <c r="A1254" s="2" t="s">
        <v>4875</v>
      </c>
      <c r="C1254">
        <f t="shared" si="19"/>
        <v>7.39</v>
      </c>
    </row>
    <row r="1255" spans="1:3" x14ac:dyDescent="0.25">
      <c r="A1255" s="2" t="s">
        <v>4876</v>
      </c>
      <c r="C1255">
        <f t="shared" si="19"/>
        <v>7.4</v>
      </c>
    </row>
    <row r="1256" spans="1:3" x14ac:dyDescent="0.25">
      <c r="A1256" s="2" t="s">
        <v>4877</v>
      </c>
      <c r="C1256">
        <f t="shared" si="19"/>
        <v>7.41</v>
      </c>
    </row>
    <row r="1257" spans="1:3" x14ac:dyDescent="0.25">
      <c r="A1257" s="2" t="s">
        <v>4878</v>
      </c>
      <c r="C1257">
        <f t="shared" si="19"/>
        <v>7.42</v>
      </c>
    </row>
    <row r="1258" spans="1:3" x14ac:dyDescent="0.25">
      <c r="A1258" s="2" t="s">
        <v>4879</v>
      </c>
      <c r="C1258">
        <f t="shared" si="19"/>
        <v>7.43</v>
      </c>
    </row>
    <row r="1259" spans="1:3" x14ac:dyDescent="0.25">
      <c r="A1259" s="2" t="s">
        <v>4880</v>
      </c>
      <c r="C1259">
        <f t="shared" si="19"/>
        <v>7.44</v>
      </c>
    </row>
    <row r="1260" spans="1:3" x14ac:dyDescent="0.25">
      <c r="A1260" s="2" t="s">
        <v>4881</v>
      </c>
      <c r="C1260">
        <f t="shared" si="19"/>
        <v>7.45</v>
      </c>
    </row>
    <row r="1261" spans="1:3" x14ac:dyDescent="0.25">
      <c r="A1261" s="2" t="s">
        <v>4882</v>
      </c>
      <c r="C1261">
        <f t="shared" si="19"/>
        <v>7.46</v>
      </c>
    </row>
    <row r="1262" spans="1:3" x14ac:dyDescent="0.25">
      <c r="A1262" s="2" t="s">
        <v>4883</v>
      </c>
      <c r="C1262">
        <f t="shared" si="19"/>
        <v>7.47</v>
      </c>
    </row>
    <row r="1263" spans="1:3" x14ac:dyDescent="0.25">
      <c r="A1263" s="2" t="s">
        <v>4884</v>
      </c>
      <c r="C1263">
        <f t="shared" si="19"/>
        <v>7.48</v>
      </c>
    </row>
    <row r="1264" spans="1:3" x14ac:dyDescent="0.25">
      <c r="A1264" s="2" t="s">
        <v>4885</v>
      </c>
      <c r="C1264">
        <f t="shared" si="19"/>
        <v>7.49</v>
      </c>
    </row>
    <row r="1265" spans="1:3" x14ac:dyDescent="0.25">
      <c r="A1265" s="2" t="s">
        <v>4886</v>
      </c>
      <c r="C1265">
        <f t="shared" si="19"/>
        <v>7.5</v>
      </c>
    </row>
    <row r="1266" spans="1:3" x14ac:dyDescent="0.25">
      <c r="A1266" s="2" t="s">
        <v>4887</v>
      </c>
      <c r="C1266">
        <f t="shared" si="19"/>
        <v>7.51</v>
      </c>
    </row>
    <row r="1267" spans="1:3" x14ac:dyDescent="0.25">
      <c r="A1267" s="2" t="s">
        <v>4888</v>
      </c>
      <c r="C1267">
        <f t="shared" si="19"/>
        <v>7.52</v>
      </c>
    </row>
    <row r="1268" spans="1:3" x14ac:dyDescent="0.25">
      <c r="A1268" s="2" t="s">
        <v>4889</v>
      </c>
      <c r="C1268">
        <f t="shared" si="19"/>
        <v>7.53</v>
      </c>
    </row>
    <row r="1269" spans="1:3" x14ac:dyDescent="0.25">
      <c r="A1269" s="2" t="s">
        <v>4890</v>
      </c>
      <c r="C1269">
        <f t="shared" si="19"/>
        <v>7.54</v>
      </c>
    </row>
    <row r="1270" spans="1:3" x14ac:dyDescent="0.25">
      <c r="A1270" s="2" t="s">
        <v>4891</v>
      </c>
      <c r="C1270">
        <f t="shared" si="19"/>
        <v>7.55</v>
      </c>
    </row>
    <row r="1271" spans="1:3" x14ac:dyDescent="0.25">
      <c r="A1271" s="2" t="s">
        <v>4892</v>
      </c>
      <c r="C1271">
        <f t="shared" si="19"/>
        <v>7.56</v>
      </c>
    </row>
    <row r="1272" spans="1:3" x14ac:dyDescent="0.25">
      <c r="A1272" s="2" t="s">
        <v>4893</v>
      </c>
      <c r="C1272">
        <f t="shared" si="19"/>
        <v>7.57</v>
      </c>
    </row>
    <row r="1273" spans="1:3" x14ac:dyDescent="0.25">
      <c r="A1273" s="2" t="s">
        <v>4894</v>
      </c>
      <c r="C1273">
        <f t="shared" si="19"/>
        <v>7.58</v>
      </c>
    </row>
    <row r="1274" spans="1:3" x14ac:dyDescent="0.25">
      <c r="A1274" s="2" t="s">
        <v>4895</v>
      </c>
      <c r="C1274">
        <f t="shared" si="19"/>
        <v>7.59</v>
      </c>
    </row>
    <row r="1275" spans="1:3" x14ac:dyDescent="0.25">
      <c r="A1275" s="2" t="s">
        <v>4896</v>
      </c>
      <c r="C1275">
        <f t="shared" si="19"/>
        <v>7.6</v>
      </c>
    </row>
    <row r="1276" spans="1:3" x14ac:dyDescent="0.25">
      <c r="A1276" s="2" t="s">
        <v>4897</v>
      </c>
      <c r="C1276">
        <f t="shared" si="19"/>
        <v>7.61</v>
      </c>
    </row>
    <row r="1277" spans="1:3" x14ac:dyDescent="0.25">
      <c r="A1277" s="2" t="s">
        <v>4898</v>
      </c>
      <c r="C1277">
        <f t="shared" si="19"/>
        <v>7.62</v>
      </c>
    </row>
    <row r="1278" spans="1:3" x14ac:dyDescent="0.25">
      <c r="A1278" s="2" t="s">
        <v>4899</v>
      </c>
      <c r="C1278">
        <f t="shared" si="19"/>
        <v>7.63</v>
      </c>
    </row>
    <row r="1279" spans="1:3" x14ac:dyDescent="0.25">
      <c r="A1279" s="2" t="s">
        <v>4900</v>
      </c>
      <c r="C1279">
        <f t="shared" si="19"/>
        <v>7.64</v>
      </c>
    </row>
    <row r="1280" spans="1:3" x14ac:dyDescent="0.25">
      <c r="A1280" s="2" t="s">
        <v>4901</v>
      </c>
      <c r="C1280">
        <f t="shared" si="19"/>
        <v>7.65</v>
      </c>
    </row>
    <row r="1281" spans="1:3" x14ac:dyDescent="0.25">
      <c r="A1281" s="2" t="s">
        <v>4902</v>
      </c>
      <c r="C1281">
        <f t="shared" si="19"/>
        <v>7.66</v>
      </c>
    </row>
    <row r="1282" spans="1:3" x14ac:dyDescent="0.25">
      <c r="A1282" s="2" t="s">
        <v>4903</v>
      </c>
      <c r="C1282">
        <f t="shared" si="19"/>
        <v>7.67</v>
      </c>
    </row>
    <row r="1283" spans="1:3" x14ac:dyDescent="0.25">
      <c r="A1283" s="2" t="s">
        <v>4904</v>
      </c>
      <c r="C1283">
        <f t="shared" si="19"/>
        <v>7.68</v>
      </c>
    </row>
    <row r="1284" spans="1:3" x14ac:dyDescent="0.25">
      <c r="A1284" s="2" t="s">
        <v>4905</v>
      </c>
      <c r="C1284">
        <f t="shared" si="19"/>
        <v>7.69</v>
      </c>
    </row>
    <row r="1285" spans="1:3" x14ac:dyDescent="0.25">
      <c r="A1285" s="2" t="s">
        <v>4906</v>
      </c>
      <c r="C1285">
        <f t="shared" ref="C1285:C1348" si="20">MOD(A1285 * 1, 1000) / 100</f>
        <v>7.7</v>
      </c>
    </row>
    <row r="1286" spans="1:3" x14ac:dyDescent="0.25">
      <c r="A1286" s="2" t="s">
        <v>4907</v>
      </c>
      <c r="C1286">
        <f t="shared" si="20"/>
        <v>7.71</v>
      </c>
    </row>
    <row r="1287" spans="1:3" x14ac:dyDescent="0.25">
      <c r="A1287" s="2" t="s">
        <v>4908</v>
      </c>
      <c r="C1287">
        <f t="shared" si="20"/>
        <v>7.72</v>
      </c>
    </row>
    <row r="1288" spans="1:3" x14ac:dyDescent="0.25">
      <c r="A1288" s="2" t="s">
        <v>4909</v>
      </c>
      <c r="C1288">
        <f t="shared" si="20"/>
        <v>7.73</v>
      </c>
    </row>
    <row r="1289" spans="1:3" x14ac:dyDescent="0.25">
      <c r="A1289" s="2" t="s">
        <v>4910</v>
      </c>
      <c r="C1289">
        <f t="shared" si="20"/>
        <v>7.74</v>
      </c>
    </row>
    <row r="1290" spans="1:3" x14ac:dyDescent="0.25">
      <c r="A1290" s="2" t="s">
        <v>4911</v>
      </c>
      <c r="C1290">
        <f t="shared" si="20"/>
        <v>7.75</v>
      </c>
    </row>
    <row r="1291" spans="1:3" x14ac:dyDescent="0.25">
      <c r="A1291" s="2" t="s">
        <v>4912</v>
      </c>
      <c r="C1291">
        <f t="shared" si="20"/>
        <v>7.76</v>
      </c>
    </row>
    <row r="1292" spans="1:3" x14ac:dyDescent="0.25">
      <c r="A1292" s="2" t="s">
        <v>4913</v>
      </c>
      <c r="C1292">
        <f t="shared" si="20"/>
        <v>7.77</v>
      </c>
    </row>
    <row r="1293" spans="1:3" x14ac:dyDescent="0.25">
      <c r="A1293" s="2" t="s">
        <v>4914</v>
      </c>
      <c r="C1293">
        <f t="shared" si="20"/>
        <v>7.78</v>
      </c>
    </row>
    <row r="1294" spans="1:3" x14ac:dyDescent="0.25">
      <c r="A1294" s="2" t="s">
        <v>4915</v>
      </c>
      <c r="C1294">
        <f t="shared" si="20"/>
        <v>7.79</v>
      </c>
    </row>
    <row r="1295" spans="1:3" x14ac:dyDescent="0.25">
      <c r="A1295" s="2" t="s">
        <v>4916</v>
      </c>
      <c r="C1295">
        <f t="shared" si="20"/>
        <v>7.8</v>
      </c>
    </row>
    <row r="1296" spans="1:3" x14ac:dyDescent="0.25">
      <c r="A1296" s="2" t="s">
        <v>4917</v>
      </c>
      <c r="C1296">
        <f t="shared" si="20"/>
        <v>7.81</v>
      </c>
    </row>
    <row r="1297" spans="1:3" x14ac:dyDescent="0.25">
      <c r="A1297" s="2" t="s">
        <v>4918</v>
      </c>
      <c r="C1297">
        <f t="shared" si="20"/>
        <v>7.82</v>
      </c>
    </row>
    <row r="1298" spans="1:3" x14ac:dyDescent="0.25">
      <c r="A1298" s="2" t="s">
        <v>4919</v>
      </c>
      <c r="C1298">
        <f t="shared" si="20"/>
        <v>7.83</v>
      </c>
    </row>
    <row r="1299" spans="1:3" x14ac:dyDescent="0.25">
      <c r="A1299" s="2" t="s">
        <v>4920</v>
      </c>
      <c r="C1299">
        <f t="shared" si="20"/>
        <v>7.84</v>
      </c>
    </row>
    <row r="1300" spans="1:3" x14ac:dyDescent="0.25">
      <c r="A1300" s="2" t="s">
        <v>4921</v>
      </c>
      <c r="C1300">
        <f t="shared" si="20"/>
        <v>7.85</v>
      </c>
    </row>
    <row r="1301" spans="1:3" x14ac:dyDescent="0.25">
      <c r="A1301" s="2" t="s">
        <v>4922</v>
      </c>
      <c r="C1301">
        <f t="shared" si="20"/>
        <v>7.86</v>
      </c>
    </row>
    <row r="1302" spans="1:3" x14ac:dyDescent="0.25">
      <c r="A1302" s="2" t="s">
        <v>4923</v>
      </c>
      <c r="C1302">
        <f t="shared" si="20"/>
        <v>7.87</v>
      </c>
    </row>
    <row r="1303" spans="1:3" x14ac:dyDescent="0.25">
      <c r="A1303" s="2" t="s">
        <v>4924</v>
      </c>
      <c r="C1303">
        <f t="shared" si="20"/>
        <v>7.88</v>
      </c>
    </row>
    <row r="1304" spans="1:3" x14ac:dyDescent="0.25">
      <c r="A1304" s="2" t="s">
        <v>4925</v>
      </c>
      <c r="C1304">
        <f t="shared" si="20"/>
        <v>7.89</v>
      </c>
    </row>
    <row r="1305" spans="1:3" x14ac:dyDescent="0.25">
      <c r="A1305" s="2" t="s">
        <v>4926</v>
      </c>
      <c r="C1305">
        <f t="shared" si="20"/>
        <v>7.9</v>
      </c>
    </row>
    <row r="1306" spans="1:3" x14ac:dyDescent="0.25">
      <c r="A1306" s="2" t="s">
        <v>4927</v>
      </c>
      <c r="C1306">
        <f t="shared" si="20"/>
        <v>7.91</v>
      </c>
    </row>
    <row r="1307" spans="1:3" x14ac:dyDescent="0.25">
      <c r="A1307" s="2" t="s">
        <v>4928</v>
      </c>
      <c r="C1307">
        <f t="shared" si="20"/>
        <v>7.92</v>
      </c>
    </row>
    <row r="1308" spans="1:3" x14ac:dyDescent="0.25">
      <c r="A1308" s="2" t="s">
        <v>4929</v>
      </c>
      <c r="C1308">
        <f t="shared" si="20"/>
        <v>7.93</v>
      </c>
    </row>
    <row r="1309" spans="1:3" x14ac:dyDescent="0.25">
      <c r="A1309" s="2" t="s">
        <v>4930</v>
      </c>
      <c r="C1309">
        <f t="shared" si="20"/>
        <v>7.94</v>
      </c>
    </row>
    <row r="1310" spans="1:3" x14ac:dyDescent="0.25">
      <c r="A1310" s="2" t="s">
        <v>4931</v>
      </c>
      <c r="C1310">
        <f t="shared" si="20"/>
        <v>7.95</v>
      </c>
    </row>
    <row r="1311" spans="1:3" x14ac:dyDescent="0.25">
      <c r="A1311" s="2" t="s">
        <v>4932</v>
      </c>
      <c r="C1311">
        <f t="shared" si="20"/>
        <v>7.96</v>
      </c>
    </row>
    <row r="1312" spans="1:3" x14ac:dyDescent="0.25">
      <c r="A1312" s="2" t="s">
        <v>4933</v>
      </c>
      <c r="C1312">
        <f t="shared" si="20"/>
        <v>7.97</v>
      </c>
    </row>
    <row r="1313" spans="1:3" x14ac:dyDescent="0.25">
      <c r="A1313" s="2" t="s">
        <v>4934</v>
      </c>
      <c r="C1313">
        <f t="shared" si="20"/>
        <v>7.98</v>
      </c>
    </row>
    <row r="1314" spans="1:3" x14ac:dyDescent="0.25">
      <c r="A1314" s="2" t="s">
        <v>4935</v>
      </c>
      <c r="C1314">
        <f t="shared" si="20"/>
        <v>7.99</v>
      </c>
    </row>
    <row r="1315" spans="1:3" x14ac:dyDescent="0.25">
      <c r="A1315" s="2" t="s">
        <v>4936</v>
      </c>
      <c r="C1315">
        <f t="shared" si="20"/>
        <v>8</v>
      </c>
    </row>
    <row r="1316" spans="1:3" x14ac:dyDescent="0.25">
      <c r="A1316" s="2" t="s">
        <v>4937</v>
      </c>
      <c r="C1316">
        <f t="shared" si="20"/>
        <v>8.01</v>
      </c>
    </row>
    <row r="1317" spans="1:3" x14ac:dyDescent="0.25">
      <c r="A1317" s="2" t="s">
        <v>4938</v>
      </c>
      <c r="C1317">
        <f t="shared" si="20"/>
        <v>8.02</v>
      </c>
    </row>
    <row r="1318" spans="1:3" x14ac:dyDescent="0.25">
      <c r="A1318" s="2" t="s">
        <v>4939</v>
      </c>
      <c r="C1318">
        <f t="shared" si="20"/>
        <v>8.0299999999999994</v>
      </c>
    </row>
    <row r="1319" spans="1:3" x14ac:dyDescent="0.25">
      <c r="A1319" s="2" t="s">
        <v>4940</v>
      </c>
      <c r="C1319">
        <f t="shared" si="20"/>
        <v>8.0399999999999991</v>
      </c>
    </row>
    <row r="1320" spans="1:3" x14ac:dyDescent="0.25">
      <c r="A1320" s="2" t="s">
        <v>4941</v>
      </c>
      <c r="C1320">
        <f t="shared" si="20"/>
        <v>8.0500000000000007</v>
      </c>
    </row>
    <row r="1321" spans="1:3" x14ac:dyDescent="0.25">
      <c r="A1321" s="2" t="s">
        <v>4942</v>
      </c>
      <c r="C1321">
        <f t="shared" si="20"/>
        <v>8.06</v>
      </c>
    </row>
    <row r="1322" spans="1:3" x14ac:dyDescent="0.25">
      <c r="A1322" s="2" t="s">
        <v>4943</v>
      </c>
      <c r="C1322">
        <f t="shared" si="20"/>
        <v>8.07</v>
      </c>
    </row>
    <row r="1323" spans="1:3" x14ac:dyDescent="0.25">
      <c r="A1323" s="2" t="s">
        <v>4944</v>
      </c>
      <c r="C1323">
        <f t="shared" si="20"/>
        <v>8.08</v>
      </c>
    </row>
    <row r="1324" spans="1:3" x14ac:dyDescent="0.25">
      <c r="A1324" s="2" t="s">
        <v>4945</v>
      </c>
      <c r="C1324">
        <f t="shared" si="20"/>
        <v>8.09</v>
      </c>
    </row>
    <row r="1325" spans="1:3" x14ac:dyDescent="0.25">
      <c r="A1325" s="2" t="s">
        <v>4946</v>
      </c>
      <c r="C1325">
        <f t="shared" si="20"/>
        <v>8.1</v>
      </c>
    </row>
    <row r="1326" spans="1:3" x14ac:dyDescent="0.25">
      <c r="A1326" s="2" t="s">
        <v>4947</v>
      </c>
      <c r="C1326">
        <f t="shared" si="20"/>
        <v>8.11</v>
      </c>
    </row>
    <row r="1327" spans="1:3" x14ac:dyDescent="0.25">
      <c r="A1327" s="2" t="s">
        <v>4948</v>
      </c>
      <c r="C1327">
        <f t="shared" si="20"/>
        <v>8.1199999999999992</v>
      </c>
    </row>
    <row r="1328" spans="1:3" x14ac:dyDescent="0.25">
      <c r="A1328" s="2" t="s">
        <v>4949</v>
      </c>
      <c r="C1328">
        <f t="shared" si="20"/>
        <v>8.1300000000000008</v>
      </c>
    </row>
    <row r="1329" spans="1:3" x14ac:dyDescent="0.25">
      <c r="A1329" s="2" t="s">
        <v>4950</v>
      </c>
      <c r="C1329">
        <f t="shared" si="20"/>
        <v>8.14</v>
      </c>
    </row>
    <row r="1330" spans="1:3" x14ac:dyDescent="0.25">
      <c r="A1330" s="2" t="s">
        <v>4951</v>
      </c>
      <c r="C1330">
        <f t="shared" si="20"/>
        <v>8.15</v>
      </c>
    </row>
    <row r="1331" spans="1:3" x14ac:dyDescent="0.25">
      <c r="A1331" s="2" t="s">
        <v>4952</v>
      </c>
      <c r="C1331">
        <f t="shared" si="20"/>
        <v>8.16</v>
      </c>
    </row>
    <row r="1332" spans="1:3" x14ac:dyDescent="0.25">
      <c r="A1332" s="2" t="s">
        <v>4953</v>
      </c>
      <c r="C1332">
        <f t="shared" si="20"/>
        <v>8.17</v>
      </c>
    </row>
    <row r="1333" spans="1:3" x14ac:dyDescent="0.25">
      <c r="A1333" s="2" t="s">
        <v>4954</v>
      </c>
      <c r="C1333">
        <f t="shared" si="20"/>
        <v>8.18</v>
      </c>
    </row>
    <row r="1334" spans="1:3" x14ac:dyDescent="0.25">
      <c r="A1334" s="2" t="s">
        <v>4955</v>
      </c>
      <c r="C1334">
        <f t="shared" si="20"/>
        <v>8.19</v>
      </c>
    </row>
    <row r="1335" spans="1:3" x14ac:dyDescent="0.25">
      <c r="A1335" s="2" t="s">
        <v>4956</v>
      </c>
      <c r="C1335">
        <f t="shared" si="20"/>
        <v>8.1999999999999993</v>
      </c>
    </row>
    <row r="1336" spans="1:3" x14ac:dyDescent="0.25">
      <c r="A1336" s="2" t="s">
        <v>4957</v>
      </c>
      <c r="C1336">
        <f t="shared" si="20"/>
        <v>8.2100000000000009</v>
      </c>
    </row>
    <row r="1337" spans="1:3" x14ac:dyDescent="0.25">
      <c r="A1337" s="2" t="s">
        <v>4958</v>
      </c>
      <c r="C1337">
        <f t="shared" si="20"/>
        <v>8.2200000000000006</v>
      </c>
    </row>
    <row r="1338" spans="1:3" x14ac:dyDescent="0.25">
      <c r="A1338" s="2" t="s">
        <v>4959</v>
      </c>
      <c r="C1338">
        <f t="shared" si="20"/>
        <v>8.23</v>
      </c>
    </row>
    <row r="1339" spans="1:3" x14ac:dyDescent="0.25">
      <c r="A1339" s="2" t="s">
        <v>4960</v>
      </c>
      <c r="C1339">
        <f t="shared" si="20"/>
        <v>8.24</v>
      </c>
    </row>
    <row r="1340" spans="1:3" x14ac:dyDescent="0.25">
      <c r="A1340" s="2" t="s">
        <v>4961</v>
      </c>
      <c r="C1340">
        <f t="shared" si="20"/>
        <v>8.25</v>
      </c>
    </row>
    <row r="1341" spans="1:3" x14ac:dyDescent="0.25">
      <c r="A1341" s="2" t="s">
        <v>4962</v>
      </c>
      <c r="C1341">
        <f t="shared" si="20"/>
        <v>8.26</v>
      </c>
    </row>
    <row r="1342" spans="1:3" x14ac:dyDescent="0.25">
      <c r="A1342" s="2" t="s">
        <v>4963</v>
      </c>
      <c r="C1342">
        <f t="shared" si="20"/>
        <v>8.27</v>
      </c>
    </row>
    <row r="1343" spans="1:3" x14ac:dyDescent="0.25">
      <c r="A1343" s="2" t="s">
        <v>4964</v>
      </c>
      <c r="C1343">
        <f t="shared" si="20"/>
        <v>8.2799999999999994</v>
      </c>
    </row>
    <row r="1344" spans="1:3" x14ac:dyDescent="0.25">
      <c r="A1344" s="2" t="s">
        <v>4965</v>
      </c>
      <c r="C1344">
        <f t="shared" si="20"/>
        <v>8.2899999999999991</v>
      </c>
    </row>
    <row r="1345" spans="1:3" x14ac:dyDescent="0.25">
      <c r="A1345" s="2" t="s">
        <v>4966</v>
      </c>
      <c r="C1345">
        <f t="shared" si="20"/>
        <v>8.3000000000000007</v>
      </c>
    </row>
    <row r="1346" spans="1:3" x14ac:dyDescent="0.25">
      <c r="A1346" s="2" t="s">
        <v>4967</v>
      </c>
      <c r="C1346">
        <f t="shared" si="20"/>
        <v>8.31</v>
      </c>
    </row>
    <row r="1347" spans="1:3" x14ac:dyDescent="0.25">
      <c r="A1347" s="2" t="s">
        <v>4968</v>
      </c>
      <c r="C1347">
        <f t="shared" si="20"/>
        <v>8.32</v>
      </c>
    </row>
    <row r="1348" spans="1:3" x14ac:dyDescent="0.25">
      <c r="A1348" s="2" t="s">
        <v>4969</v>
      </c>
      <c r="C1348">
        <f t="shared" si="20"/>
        <v>8.33</v>
      </c>
    </row>
    <row r="1349" spans="1:3" x14ac:dyDescent="0.25">
      <c r="A1349" s="2" t="s">
        <v>4970</v>
      </c>
      <c r="C1349">
        <f t="shared" ref="C1349:C1412" si="21">MOD(A1349 * 1, 1000) / 100</f>
        <v>8.34</v>
      </c>
    </row>
    <row r="1350" spans="1:3" x14ac:dyDescent="0.25">
      <c r="A1350" s="2" t="s">
        <v>4971</v>
      </c>
      <c r="C1350">
        <f t="shared" si="21"/>
        <v>8.35</v>
      </c>
    </row>
    <row r="1351" spans="1:3" x14ac:dyDescent="0.25">
      <c r="A1351" s="2" t="s">
        <v>4972</v>
      </c>
      <c r="C1351">
        <f t="shared" si="21"/>
        <v>8.36</v>
      </c>
    </row>
    <row r="1352" spans="1:3" x14ac:dyDescent="0.25">
      <c r="A1352" s="2" t="s">
        <v>4973</v>
      </c>
      <c r="C1352">
        <f t="shared" si="21"/>
        <v>8.3699999999999992</v>
      </c>
    </row>
    <row r="1353" spans="1:3" x14ac:dyDescent="0.25">
      <c r="A1353" s="2" t="s">
        <v>4974</v>
      </c>
      <c r="C1353">
        <f t="shared" si="21"/>
        <v>8.3800000000000008</v>
      </c>
    </row>
    <row r="1354" spans="1:3" x14ac:dyDescent="0.25">
      <c r="A1354" s="2" t="s">
        <v>4975</v>
      </c>
      <c r="C1354">
        <f t="shared" si="21"/>
        <v>8.39</v>
      </c>
    </row>
    <row r="1355" spans="1:3" x14ac:dyDescent="0.25">
      <c r="A1355" s="2" t="s">
        <v>4976</v>
      </c>
      <c r="C1355">
        <f t="shared" si="21"/>
        <v>8.4</v>
      </c>
    </row>
    <row r="1356" spans="1:3" x14ac:dyDescent="0.25">
      <c r="A1356" s="2" t="s">
        <v>4977</v>
      </c>
      <c r="C1356">
        <f t="shared" si="21"/>
        <v>8.41</v>
      </c>
    </row>
    <row r="1357" spans="1:3" x14ac:dyDescent="0.25">
      <c r="A1357" s="2" t="s">
        <v>4978</v>
      </c>
      <c r="C1357">
        <f t="shared" si="21"/>
        <v>8.42</v>
      </c>
    </row>
    <row r="1358" spans="1:3" x14ac:dyDescent="0.25">
      <c r="A1358" s="2" t="s">
        <v>4979</v>
      </c>
      <c r="C1358">
        <f t="shared" si="21"/>
        <v>8.43</v>
      </c>
    </row>
    <row r="1359" spans="1:3" x14ac:dyDescent="0.25">
      <c r="A1359" s="2" t="s">
        <v>4980</v>
      </c>
      <c r="C1359">
        <f t="shared" si="21"/>
        <v>8.44</v>
      </c>
    </row>
    <row r="1360" spans="1:3" x14ac:dyDescent="0.25">
      <c r="A1360" s="2" t="s">
        <v>4981</v>
      </c>
      <c r="C1360">
        <f t="shared" si="21"/>
        <v>8.4499999999999993</v>
      </c>
    </row>
    <row r="1361" spans="1:3" x14ac:dyDescent="0.25">
      <c r="A1361" s="2" t="s">
        <v>4982</v>
      </c>
      <c r="C1361">
        <f t="shared" si="21"/>
        <v>8.4600000000000009</v>
      </c>
    </row>
    <row r="1362" spans="1:3" x14ac:dyDescent="0.25">
      <c r="A1362" s="2" t="s">
        <v>4983</v>
      </c>
      <c r="C1362">
        <f t="shared" si="21"/>
        <v>8.4700000000000006</v>
      </c>
    </row>
    <row r="1363" spans="1:3" x14ac:dyDescent="0.25">
      <c r="A1363" s="2" t="s">
        <v>4984</v>
      </c>
      <c r="C1363">
        <f t="shared" si="21"/>
        <v>8.48</v>
      </c>
    </row>
    <row r="1364" spans="1:3" x14ac:dyDescent="0.25">
      <c r="A1364" s="2" t="s">
        <v>4985</v>
      </c>
      <c r="C1364">
        <f t="shared" si="21"/>
        <v>8.49</v>
      </c>
    </row>
    <row r="1365" spans="1:3" x14ac:dyDescent="0.25">
      <c r="A1365" s="2" t="s">
        <v>4986</v>
      </c>
      <c r="C1365">
        <f t="shared" si="21"/>
        <v>8.5</v>
      </c>
    </row>
    <row r="1366" spans="1:3" x14ac:dyDescent="0.25">
      <c r="A1366" s="2" t="s">
        <v>4987</v>
      </c>
      <c r="C1366">
        <f t="shared" si="21"/>
        <v>8.51</v>
      </c>
    </row>
    <row r="1367" spans="1:3" x14ac:dyDescent="0.25">
      <c r="A1367" s="2" t="s">
        <v>4988</v>
      </c>
      <c r="C1367">
        <f t="shared" si="21"/>
        <v>8.52</v>
      </c>
    </row>
    <row r="1368" spans="1:3" x14ac:dyDescent="0.25">
      <c r="A1368" s="2" t="s">
        <v>4989</v>
      </c>
      <c r="C1368">
        <f t="shared" si="21"/>
        <v>8.5299999999999994</v>
      </c>
    </row>
    <row r="1369" spans="1:3" x14ac:dyDescent="0.25">
      <c r="A1369" s="2" t="s">
        <v>4990</v>
      </c>
      <c r="C1369">
        <f t="shared" si="21"/>
        <v>8.5399999999999991</v>
      </c>
    </row>
    <row r="1370" spans="1:3" x14ac:dyDescent="0.25">
      <c r="A1370" s="2" t="s">
        <v>4991</v>
      </c>
      <c r="C1370">
        <f t="shared" si="21"/>
        <v>8.5500000000000007</v>
      </c>
    </row>
    <row r="1371" spans="1:3" x14ac:dyDescent="0.25">
      <c r="A1371" s="2" t="s">
        <v>4992</v>
      </c>
      <c r="C1371">
        <f t="shared" si="21"/>
        <v>8.56</v>
      </c>
    </row>
    <row r="1372" spans="1:3" x14ac:dyDescent="0.25">
      <c r="A1372" s="2" t="s">
        <v>4993</v>
      </c>
      <c r="C1372">
        <f t="shared" si="21"/>
        <v>8.57</v>
      </c>
    </row>
    <row r="1373" spans="1:3" x14ac:dyDescent="0.25">
      <c r="A1373" s="2" t="s">
        <v>4994</v>
      </c>
      <c r="C1373">
        <f t="shared" si="21"/>
        <v>8.58</v>
      </c>
    </row>
    <row r="1374" spans="1:3" x14ac:dyDescent="0.25">
      <c r="A1374" s="2" t="s">
        <v>4995</v>
      </c>
      <c r="C1374">
        <f t="shared" si="21"/>
        <v>8.59</v>
      </c>
    </row>
    <row r="1375" spans="1:3" x14ac:dyDescent="0.25">
      <c r="A1375" s="2" t="s">
        <v>4996</v>
      </c>
      <c r="C1375">
        <f t="shared" si="21"/>
        <v>8.6</v>
      </c>
    </row>
    <row r="1376" spans="1:3" x14ac:dyDescent="0.25">
      <c r="A1376" s="2" t="s">
        <v>4997</v>
      </c>
      <c r="C1376">
        <f t="shared" si="21"/>
        <v>8.61</v>
      </c>
    </row>
    <row r="1377" spans="1:3" x14ac:dyDescent="0.25">
      <c r="A1377" s="2" t="s">
        <v>4998</v>
      </c>
      <c r="C1377">
        <f t="shared" si="21"/>
        <v>8.6199999999999992</v>
      </c>
    </row>
    <row r="1378" spans="1:3" x14ac:dyDescent="0.25">
      <c r="A1378" s="2" t="s">
        <v>4999</v>
      </c>
      <c r="C1378">
        <f t="shared" si="21"/>
        <v>8.6300000000000008</v>
      </c>
    </row>
    <row r="1379" spans="1:3" x14ac:dyDescent="0.25">
      <c r="A1379" s="2" t="s">
        <v>5000</v>
      </c>
      <c r="C1379">
        <f t="shared" si="21"/>
        <v>8.64</v>
      </c>
    </row>
    <row r="1380" spans="1:3" x14ac:dyDescent="0.25">
      <c r="A1380" s="2" t="s">
        <v>5001</v>
      </c>
      <c r="C1380">
        <f t="shared" si="21"/>
        <v>8.65</v>
      </c>
    </row>
    <row r="1381" spans="1:3" x14ac:dyDescent="0.25">
      <c r="A1381" s="2" t="s">
        <v>5002</v>
      </c>
      <c r="C1381">
        <f t="shared" si="21"/>
        <v>8.66</v>
      </c>
    </row>
    <row r="1382" spans="1:3" x14ac:dyDescent="0.25">
      <c r="A1382" s="2" t="s">
        <v>5003</v>
      </c>
      <c r="C1382">
        <f t="shared" si="21"/>
        <v>8.67</v>
      </c>
    </row>
    <row r="1383" spans="1:3" x14ac:dyDescent="0.25">
      <c r="A1383" s="2" t="s">
        <v>5004</v>
      </c>
      <c r="C1383">
        <f t="shared" si="21"/>
        <v>8.68</v>
      </c>
    </row>
    <row r="1384" spans="1:3" x14ac:dyDescent="0.25">
      <c r="A1384" s="2" t="s">
        <v>5005</v>
      </c>
      <c r="C1384">
        <f t="shared" si="21"/>
        <v>8.69</v>
      </c>
    </row>
    <row r="1385" spans="1:3" x14ac:dyDescent="0.25">
      <c r="A1385" s="2" t="s">
        <v>5006</v>
      </c>
      <c r="C1385">
        <f t="shared" si="21"/>
        <v>8.6999999999999993</v>
      </c>
    </row>
    <row r="1386" spans="1:3" x14ac:dyDescent="0.25">
      <c r="A1386" s="2" t="s">
        <v>5007</v>
      </c>
      <c r="C1386">
        <f t="shared" si="21"/>
        <v>8.7100000000000009</v>
      </c>
    </row>
    <row r="1387" spans="1:3" x14ac:dyDescent="0.25">
      <c r="A1387" s="2" t="s">
        <v>5008</v>
      </c>
      <c r="C1387">
        <f t="shared" si="21"/>
        <v>8.7200000000000006</v>
      </c>
    </row>
    <row r="1388" spans="1:3" x14ac:dyDescent="0.25">
      <c r="A1388" s="2" t="s">
        <v>5009</v>
      </c>
      <c r="C1388">
        <f t="shared" si="21"/>
        <v>8.73</v>
      </c>
    </row>
    <row r="1389" spans="1:3" x14ac:dyDescent="0.25">
      <c r="A1389" s="2" t="s">
        <v>5010</v>
      </c>
      <c r="C1389">
        <f t="shared" si="21"/>
        <v>8.74</v>
      </c>
    </row>
    <row r="1390" spans="1:3" x14ac:dyDescent="0.25">
      <c r="A1390" s="2" t="s">
        <v>5011</v>
      </c>
      <c r="C1390">
        <f t="shared" si="21"/>
        <v>8.75</v>
      </c>
    </row>
    <row r="1391" spans="1:3" x14ac:dyDescent="0.25">
      <c r="A1391" s="2" t="s">
        <v>5012</v>
      </c>
      <c r="C1391">
        <f t="shared" si="21"/>
        <v>8.76</v>
      </c>
    </row>
    <row r="1392" spans="1:3" x14ac:dyDescent="0.25">
      <c r="A1392" s="2" t="s">
        <v>5013</v>
      </c>
      <c r="C1392">
        <f t="shared" si="21"/>
        <v>8.77</v>
      </c>
    </row>
    <row r="1393" spans="1:3" x14ac:dyDescent="0.25">
      <c r="A1393" s="2" t="s">
        <v>5014</v>
      </c>
      <c r="C1393">
        <f t="shared" si="21"/>
        <v>8.7799999999999994</v>
      </c>
    </row>
    <row r="1394" spans="1:3" x14ac:dyDescent="0.25">
      <c r="A1394" s="2" t="s">
        <v>5015</v>
      </c>
      <c r="C1394">
        <f t="shared" si="21"/>
        <v>8.7899999999999991</v>
      </c>
    </row>
    <row r="1395" spans="1:3" x14ac:dyDescent="0.25">
      <c r="A1395" s="2" t="s">
        <v>5016</v>
      </c>
      <c r="C1395">
        <f t="shared" si="21"/>
        <v>8.8000000000000007</v>
      </c>
    </row>
    <row r="1396" spans="1:3" x14ac:dyDescent="0.25">
      <c r="A1396" s="2" t="s">
        <v>5017</v>
      </c>
      <c r="C1396">
        <f t="shared" si="21"/>
        <v>8.81</v>
      </c>
    </row>
    <row r="1397" spans="1:3" x14ac:dyDescent="0.25">
      <c r="A1397" s="2" t="s">
        <v>5018</v>
      </c>
      <c r="C1397">
        <f t="shared" si="21"/>
        <v>8.82</v>
      </c>
    </row>
    <row r="1398" spans="1:3" x14ac:dyDescent="0.25">
      <c r="A1398" s="2" t="s">
        <v>5019</v>
      </c>
      <c r="C1398">
        <f t="shared" si="21"/>
        <v>8.83</v>
      </c>
    </row>
    <row r="1399" spans="1:3" x14ac:dyDescent="0.25">
      <c r="A1399" s="2" t="s">
        <v>5020</v>
      </c>
      <c r="C1399">
        <f t="shared" si="21"/>
        <v>8.84</v>
      </c>
    </row>
    <row r="1400" spans="1:3" x14ac:dyDescent="0.25">
      <c r="A1400" s="2" t="s">
        <v>5021</v>
      </c>
      <c r="C1400">
        <f t="shared" si="21"/>
        <v>8.85</v>
      </c>
    </row>
    <row r="1401" spans="1:3" x14ac:dyDescent="0.25">
      <c r="A1401" s="2" t="s">
        <v>5022</v>
      </c>
      <c r="C1401">
        <f t="shared" si="21"/>
        <v>8.86</v>
      </c>
    </row>
    <row r="1402" spans="1:3" x14ac:dyDescent="0.25">
      <c r="A1402" s="2" t="s">
        <v>5023</v>
      </c>
      <c r="C1402">
        <f t="shared" si="21"/>
        <v>8.8699999999999992</v>
      </c>
    </row>
    <row r="1403" spans="1:3" x14ac:dyDescent="0.25">
      <c r="A1403" s="2" t="s">
        <v>5024</v>
      </c>
      <c r="C1403">
        <f t="shared" si="21"/>
        <v>8.8800000000000008</v>
      </c>
    </row>
    <row r="1404" spans="1:3" x14ac:dyDescent="0.25">
      <c r="A1404" s="2" t="s">
        <v>5025</v>
      </c>
      <c r="C1404">
        <f t="shared" si="21"/>
        <v>8.89</v>
      </c>
    </row>
    <row r="1405" spans="1:3" x14ac:dyDescent="0.25">
      <c r="A1405" s="2" t="s">
        <v>5026</v>
      </c>
      <c r="C1405">
        <f t="shared" si="21"/>
        <v>8.9</v>
      </c>
    </row>
    <row r="1406" spans="1:3" x14ac:dyDescent="0.25">
      <c r="A1406" s="2" t="s">
        <v>5027</v>
      </c>
      <c r="C1406">
        <f t="shared" si="21"/>
        <v>8.91</v>
      </c>
    </row>
    <row r="1407" spans="1:3" x14ac:dyDescent="0.25">
      <c r="A1407" s="2" t="s">
        <v>5028</v>
      </c>
      <c r="C1407">
        <f t="shared" si="21"/>
        <v>8.92</v>
      </c>
    </row>
    <row r="1408" spans="1:3" x14ac:dyDescent="0.25">
      <c r="A1408" s="2" t="s">
        <v>5029</v>
      </c>
      <c r="C1408">
        <f t="shared" si="21"/>
        <v>8.93</v>
      </c>
    </row>
    <row r="1409" spans="1:3" x14ac:dyDescent="0.25">
      <c r="A1409" s="2" t="s">
        <v>5030</v>
      </c>
      <c r="C1409">
        <f t="shared" si="21"/>
        <v>8.94</v>
      </c>
    </row>
    <row r="1410" spans="1:3" x14ac:dyDescent="0.25">
      <c r="A1410" s="2" t="s">
        <v>5031</v>
      </c>
      <c r="C1410">
        <f t="shared" si="21"/>
        <v>8.9499999999999993</v>
      </c>
    </row>
    <row r="1411" spans="1:3" x14ac:dyDescent="0.25">
      <c r="A1411" s="2" t="s">
        <v>5032</v>
      </c>
      <c r="C1411">
        <f t="shared" si="21"/>
        <v>8.9600000000000009</v>
      </c>
    </row>
    <row r="1412" spans="1:3" x14ac:dyDescent="0.25">
      <c r="A1412" s="2" t="s">
        <v>5033</v>
      </c>
      <c r="C1412">
        <f t="shared" si="21"/>
        <v>8.9700000000000006</v>
      </c>
    </row>
    <row r="1413" spans="1:3" x14ac:dyDescent="0.25">
      <c r="A1413" s="2" t="s">
        <v>5034</v>
      </c>
      <c r="C1413">
        <f t="shared" ref="C1413:C1476" si="22">MOD(A1413 * 1, 1000) / 100</f>
        <v>8.98</v>
      </c>
    </row>
    <row r="1414" spans="1:3" x14ac:dyDescent="0.25">
      <c r="A1414" s="2" t="s">
        <v>5035</v>
      </c>
      <c r="C1414">
        <f t="shared" si="22"/>
        <v>8.99</v>
      </c>
    </row>
    <row r="1415" spans="1:3" x14ac:dyDescent="0.25">
      <c r="A1415" s="2" t="s">
        <v>5036</v>
      </c>
      <c r="C1415">
        <f t="shared" si="22"/>
        <v>9</v>
      </c>
    </row>
    <row r="1416" spans="1:3" x14ac:dyDescent="0.25">
      <c r="A1416" s="2" t="s">
        <v>5037</v>
      </c>
      <c r="C1416">
        <f t="shared" si="22"/>
        <v>9.01</v>
      </c>
    </row>
    <row r="1417" spans="1:3" x14ac:dyDescent="0.25">
      <c r="A1417" s="2" t="s">
        <v>5038</v>
      </c>
      <c r="C1417">
        <f t="shared" si="22"/>
        <v>9.02</v>
      </c>
    </row>
    <row r="1418" spans="1:3" x14ac:dyDescent="0.25">
      <c r="A1418" s="2" t="s">
        <v>5039</v>
      </c>
      <c r="C1418">
        <f t="shared" si="22"/>
        <v>9.0299999999999994</v>
      </c>
    </row>
    <row r="1419" spans="1:3" x14ac:dyDescent="0.25">
      <c r="A1419" s="2" t="s">
        <v>5040</v>
      </c>
      <c r="C1419">
        <f t="shared" si="22"/>
        <v>9.0399999999999991</v>
      </c>
    </row>
    <row r="1420" spans="1:3" x14ac:dyDescent="0.25">
      <c r="A1420" s="2" t="s">
        <v>5041</v>
      </c>
      <c r="C1420">
        <f t="shared" si="22"/>
        <v>9.0500000000000007</v>
      </c>
    </row>
    <row r="1421" spans="1:3" x14ac:dyDescent="0.25">
      <c r="A1421" s="2" t="s">
        <v>5042</v>
      </c>
      <c r="C1421">
        <f t="shared" si="22"/>
        <v>9.06</v>
      </c>
    </row>
    <row r="1422" spans="1:3" x14ac:dyDescent="0.25">
      <c r="A1422" s="2" t="s">
        <v>5043</v>
      </c>
      <c r="C1422">
        <f t="shared" si="22"/>
        <v>9.07</v>
      </c>
    </row>
    <row r="1423" spans="1:3" x14ac:dyDescent="0.25">
      <c r="A1423" s="2" t="s">
        <v>5044</v>
      </c>
      <c r="C1423">
        <f t="shared" si="22"/>
        <v>9.08</v>
      </c>
    </row>
    <row r="1424" spans="1:3" x14ac:dyDescent="0.25">
      <c r="A1424" s="2" t="s">
        <v>5045</v>
      </c>
      <c r="C1424">
        <f t="shared" si="22"/>
        <v>9.09</v>
      </c>
    </row>
    <row r="1425" spans="1:3" x14ac:dyDescent="0.25">
      <c r="A1425" s="2" t="s">
        <v>5046</v>
      </c>
      <c r="C1425">
        <f t="shared" si="22"/>
        <v>9.1</v>
      </c>
    </row>
    <row r="1426" spans="1:3" x14ac:dyDescent="0.25">
      <c r="A1426" s="2" t="s">
        <v>5047</v>
      </c>
      <c r="C1426">
        <f t="shared" si="22"/>
        <v>9.11</v>
      </c>
    </row>
    <row r="1427" spans="1:3" x14ac:dyDescent="0.25">
      <c r="A1427" s="2" t="s">
        <v>5048</v>
      </c>
      <c r="C1427">
        <f t="shared" si="22"/>
        <v>9.1199999999999992</v>
      </c>
    </row>
    <row r="1428" spans="1:3" x14ac:dyDescent="0.25">
      <c r="A1428" s="2" t="s">
        <v>5049</v>
      </c>
      <c r="C1428">
        <f t="shared" si="22"/>
        <v>9.1300000000000008</v>
      </c>
    </row>
    <row r="1429" spans="1:3" x14ac:dyDescent="0.25">
      <c r="A1429" s="2" t="s">
        <v>5050</v>
      </c>
      <c r="C1429">
        <f t="shared" si="22"/>
        <v>9.14</v>
      </c>
    </row>
    <row r="1430" spans="1:3" x14ac:dyDescent="0.25">
      <c r="A1430" s="2" t="s">
        <v>5051</v>
      </c>
      <c r="C1430">
        <f t="shared" si="22"/>
        <v>9.15</v>
      </c>
    </row>
    <row r="1431" spans="1:3" x14ac:dyDescent="0.25">
      <c r="A1431" s="2" t="s">
        <v>5052</v>
      </c>
      <c r="C1431">
        <f t="shared" si="22"/>
        <v>9.16</v>
      </c>
    </row>
    <row r="1432" spans="1:3" x14ac:dyDescent="0.25">
      <c r="A1432" s="2" t="s">
        <v>5053</v>
      </c>
      <c r="C1432">
        <f t="shared" si="22"/>
        <v>9.17</v>
      </c>
    </row>
    <row r="1433" spans="1:3" x14ac:dyDescent="0.25">
      <c r="A1433" s="2" t="s">
        <v>5054</v>
      </c>
      <c r="C1433">
        <f t="shared" si="22"/>
        <v>9.18</v>
      </c>
    </row>
    <row r="1434" spans="1:3" x14ac:dyDescent="0.25">
      <c r="A1434" s="2" t="s">
        <v>5055</v>
      </c>
      <c r="C1434">
        <f t="shared" si="22"/>
        <v>9.19</v>
      </c>
    </row>
    <row r="1435" spans="1:3" x14ac:dyDescent="0.25">
      <c r="A1435" s="2" t="s">
        <v>5056</v>
      </c>
      <c r="C1435">
        <f t="shared" si="22"/>
        <v>9.1999999999999993</v>
      </c>
    </row>
    <row r="1436" spans="1:3" x14ac:dyDescent="0.25">
      <c r="A1436" s="2" t="s">
        <v>5057</v>
      </c>
      <c r="C1436">
        <f t="shared" si="22"/>
        <v>9.2100000000000009</v>
      </c>
    </row>
    <row r="1437" spans="1:3" x14ac:dyDescent="0.25">
      <c r="A1437" s="2" t="s">
        <v>5058</v>
      </c>
      <c r="C1437">
        <f t="shared" si="22"/>
        <v>9.2200000000000006</v>
      </c>
    </row>
    <row r="1438" spans="1:3" x14ac:dyDescent="0.25">
      <c r="A1438" s="2" t="s">
        <v>5059</v>
      </c>
      <c r="C1438">
        <f t="shared" si="22"/>
        <v>9.23</v>
      </c>
    </row>
    <row r="1439" spans="1:3" x14ac:dyDescent="0.25">
      <c r="A1439" s="2" t="s">
        <v>5060</v>
      </c>
      <c r="C1439">
        <f t="shared" si="22"/>
        <v>9.24</v>
      </c>
    </row>
    <row r="1440" spans="1:3" x14ac:dyDescent="0.25">
      <c r="A1440" s="2" t="s">
        <v>5061</v>
      </c>
      <c r="C1440">
        <f t="shared" si="22"/>
        <v>9.25</v>
      </c>
    </row>
    <row r="1441" spans="1:3" x14ac:dyDescent="0.25">
      <c r="A1441" s="2" t="s">
        <v>5062</v>
      </c>
      <c r="C1441">
        <f t="shared" si="22"/>
        <v>9.26</v>
      </c>
    </row>
    <row r="1442" spans="1:3" x14ac:dyDescent="0.25">
      <c r="A1442" s="2" t="s">
        <v>5063</v>
      </c>
      <c r="C1442">
        <f t="shared" si="22"/>
        <v>9.27</v>
      </c>
    </row>
    <row r="1443" spans="1:3" x14ac:dyDescent="0.25">
      <c r="A1443" s="2" t="s">
        <v>5064</v>
      </c>
      <c r="C1443">
        <f t="shared" si="22"/>
        <v>9.2799999999999994</v>
      </c>
    </row>
    <row r="1444" spans="1:3" x14ac:dyDescent="0.25">
      <c r="A1444" s="2" t="s">
        <v>5065</v>
      </c>
      <c r="C1444">
        <f t="shared" si="22"/>
        <v>9.2899999999999991</v>
      </c>
    </row>
    <row r="1445" spans="1:3" x14ac:dyDescent="0.25">
      <c r="A1445" s="2" t="s">
        <v>5066</v>
      </c>
      <c r="C1445">
        <f t="shared" si="22"/>
        <v>9.3000000000000007</v>
      </c>
    </row>
    <row r="1446" spans="1:3" x14ac:dyDescent="0.25">
      <c r="A1446" s="2" t="s">
        <v>5067</v>
      </c>
      <c r="C1446">
        <f t="shared" si="22"/>
        <v>9.31</v>
      </c>
    </row>
    <row r="1447" spans="1:3" x14ac:dyDescent="0.25">
      <c r="A1447" s="2" t="s">
        <v>5068</v>
      </c>
      <c r="C1447">
        <f t="shared" si="22"/>
        <v>9.32</v>
      </c>
    </row>
    <row r="1448" spans="1:3" x14ac:dyDescent="0.25">
      <c r="A1448" s="2" t="s">
        <v>5069</v>
      </c>
      <c r="C1448">
        <f t="shared" si="22"/>
        <v>9.33</v>
      </c>
    </row>
    <row r="1449" spans="1:3" x14ac:dyDescent="0.25">
      <c r="A1449" s="2" t="s">
        <v>5070</v>
      </c>
      <c r="C1449">
        <f t="shared" si="22"/>
        <v>9.34</v>
      </c>
    </row>
    <row r="1450" spans="1:3" x14ac:dyDescent="0.25">
      <c r="A1450" s="2" t="s">
        <v>5071</v>
      </c>
      <c r="C1450">
        <f t="shared" si="22"/>
        <v>9.35</v>
      </c>
    </row>
    <row r="1451" spans="1:3" x14ac:dyDescent="0.25">
      <c r="A1451" s="2" t="s">
        <v>5072</v>
      </c>
      <c r="C1451">
        <f t="shared" si="22"/>
        <v>9.36</v>
      </c>
    </row>
    <row r="1452" spans="1:3" x14ac:dyDescent="0.25">
      <c r="A1452" s="2" t="s">
        <v>5073</v>
      </c>
      <c r="C1452">
        <f t="shared" si="22"/>
        <v>9.3699999999999992</v>
      </c>
    </row>
    <row r="1453" spans="1:3" x14ac:dyDescent="0.25">
      <c r="A1453" s="2" t="s">
        <v>5074</v>
      </c>
      <c r="C1453">
        <f t="shared" si="22"/>
        <v>9.3800000000000008</v>
      </c>
    </row>
    <row r="1454" spans="1:3" x14ac:dyDescent="0.25">
      <c r="A1454" s="2" t="s">
        <v>5075</v>
      </c>
      <c r="C1454">
        <f t="shared" si="22"/>
        <v>9.39</v>
      </c>
    </row>
    <row r="1455" spans="1:3" x14ac:dyDescent="0.25">
      <c r="A1455" s="2" t="s">
        <v>5076</v>
      </c>
      <c r="C1455">
        <f t="shared" si="22"/>
        <v>9.4</v>
      </c>
    </row>
    <row r="1456" spans="1:3" x14ac:dyDescent="0.25">
      <c r="A1456" s="2" t="s">
        <v>5077</v>
      </c>
      <c r="C1456">
        <f t="shared" si="22"/>
        <v>9.41</v>
      </c>
    </row>
    <row r="1457" spans="1:3" x14ac:dyDescent="0.25">
      <c r="A1457" s="2" t="s">
        <v>5078</v>
      </c>
      <c r="C1457">
        <f t="shared" si="22"/>
        <v>9.42</v>
      </c>
    </row>
    <row r="1458" spans="1:3" x14ac:dyDescent="0.25">
      <c r="A1458" s="2" t="s">
        <v>5079</v>
      </c>
      <c r="C1458">
        <f t="shared" si="22"/>
        <v>9.43</v>
      </c>
    </row>
    <row r="1459" spans="1:3" x14ac:dyDescent="0.25">
      <c r="A1459" s="2" t="s">
        <v>5080</v>
      </c>
      <c r="C1459">
        <f t="shared" si="22"/>
        <v>9.44</v>
      </c>
    </row>
    <row r="1460" spans="1:3" x14ac:dyDescent="0.25">
      <c r="A1460" s="2" t="s">
        <v>5081</v>
      </c>
      <c r="C1460">
        <f t="shared" si="22"/>
        <v>9.4499999999999993</v>
      </c>
    </row>
    <row r="1461" spans="1:3" x14ac:dyDescent="0.25">
      <c r="A1461" s="2" t="s">
        <v>5082</v>
      </c>
      <c r="C1461">
        <f t="shared" si="22"/>
        <v>9.4600000000000009</v>
      </c>
    </row>
    <row r="1462" spans="1:3" x14ac:dyDescent="0.25">
      <c r="A1462" s="2" t="s">
        <v>5083</v>
      </c>
      <c r="C1462">
        <f t="shared" si="22"/>
        <v>9.4700000000000006</v>
      </c>
    </row>
    <row r="1463" spans="1:3" x14ac:dyDescent="0.25">
      <c r="A1463" s="2" t="s">
        <v>5084</v>
      </c>
      <c r="C1463">
        <f t="shared" si="22"/>
        <v>9.48</v>
      </c>
    </row>
    <row r="1464" spans="1:3" x14ac:dyDescent="0.25">
      <c r="A1464" s="2" t="s">
        <v>5085</v>
      </c>
      <c r="C1464">
        <f t="shared" si="22"/>
        <v>9.49</v>
      </c>
    </row>
    <row r="1465" spans="1:3" x14ac:dyDescent="0.25">
      <c r="A1465" s="2" t="s">
        <v>5086</v>
      </c>
      <c r="C1465">
        <f t="shared" si="22"/>
        <v>9.5</v>
      </c>
    </row>
    <row r="1466" spans="1:3" x14ac:dyDescent="0.25">
      <c r="A1466" s="2" t="s">
        <v>5087</v>
      </c>
      <c r="C1466">
        <f t="shared" si="22"/>
        <v>9.51</v>
      </c>
    </row>
    <row r="1467" spans="1:3" x14ac:dyDescent="0.25">
      <c r="A1467" s="2" t="s">
        <v>5088</v>
      </c>
      <c r="C1467">
        <f t="shared" si="22"/>
        <v>9.52</v>
      </c>
    </row>
    <row r="1468" spans="1:3" x14ac:dyDescent="0.25">
      <c r="A1468" s="2" t="s">
        <v>5089</v>
      </c>
      <c r="C1468">
        <f t="shared" si="22"/>
        <v>9.5299999999999994</v>
      </c>
    </row>
    <row r="1469" spans="1:3" x14ac:dyDescent="0.25">
      <c r="A1469" s="2" t="s">
        <v>5090</v>
      </c>
      <c r="C1469">
        <f t="shared" si="22"/>
        <v>9.5399999999999991</v>
      </c>
    </row>
    <row r="1470" spans="1:3" x14ac:dyDescent="0.25">
      <c r="A1470" s="2" t="s">
        <v>5091</v>
      </c>
      <c r="C1470">
        <f t="shared" si="22"/>
        <v>9.5500000000000007</v>
      </c>
    </row>
    <row r="1471" spans="1:3" x14ac:dyDescent="0.25">
      <c r="A1471" s="2" t="s">
        <v>5092</v>
      </c>
      <c r="C1471">
        <f t="shared" si="22"/>
        <v>9.56</v>
      </c>
    </row>
    <row r="1472" spans="1:3" x14ac:dyDescent="0.25">
      <c r="A1472" s="2" t="s">
        <v>5093</v>
      </c>
      <c r="C1472">
        <f t="shared" si="22"/>
        <v>9.57</v>
      </c>
    </row>
    <row r="1473" spans="1:3" x14ac:dyDescent="0.25">
      <c r="A1473" s="2" t="s">
        <v>5094</v>
      </c>
      <c r="C1473">
        <f t="shared" si="22"/>
        <v>9.58</v>
      </c>
    </row>
    <row r="1474" spans="1:3" x14ac:dyDescent="0.25">
      <c r="A1474" s="2" t="s">
        <v>5095</v>
      </c>
      <c r="C1474">
        <f t="shared" si="22"/>
        <v>9.59</v>
      </c>
    </row>
    <row r="1475" spans="1:3" x14ac:dyDescent="0.25">
      <c r="A1475" s="2" t="s">
        <v>5096</v>
      </c>
      <c r="C1475">
        <f t="shared" si="22"/>
        <v>9.6</v>
      </c>
    </row>
    <row r="1476" spans="1:3" x14ac:dyDescent="0.25">
      <c r="A1476" s="2" t="s">
        <v>5097</v>
      </c>
      <c r="C1476">
        <f t="shared" si="22"/>
        <v>9.61</v>
      </c>
    </row>
    <row r="1477" spans="1:3" x14ac:dyDescent="0.25">
      <c r="A1477" s="2" t="s">
        <v>5098</v>
      </c>
      <c r="C1477">
        <f t="shared" ref="C1477:C1503" si="23">MOD(A1477 * 1, 1000) / 100</f>
        <v>9.6199999999999992</v>
      </c>
    </row>
    <row r="1478" spans="1:3" x14ac:dyDescent="0.25">
      <c r="A1478" s="2" t="s">
        <v>5099</v>
      </c>
      <c r="C1478">
        <f t="shared" si="23"/>
        <v>9.6300000000000008</v>
      </c>
    </row>
    <row r="1479" spans="1:3" x14ac:dyDescent="0.25">
      <c r="A1479" s="2" t="s">
        <v>5100</v>
      </c>
      <c r="C1479">
        <f t="shared" si="23"/>
        <v>9.64</v>
      </c>
    </row>
    <row r="1480" spans="1:3" x14ac:dyDescent="0.25">
      <c r="A1480" s="2" t="s">
        <v>5101</v>
      </c>
      <c r="C1480">
        <f t="shared" si="23"/>
        <v>9.65</v>
      </c>
    </row>
    <row r="1481" spans="1:3" x14ac:dyDescent="0.25">
      <c r="A1481" s="2" t="s">
        <v>5102</v>
      </c>
      <c r="C1481">
        <f t="shared" si="23"/>
        <v>9.66</v>
      </c>
    </row>
    <row r="1482" spans="1:3" x14ac:dyDescent="0.25">
      <c r="A1482" s="2" t="s">
        <v>5103</v>
      </c>
      <c r="C1482">
        <f t="shared" si="23"/>
        <v>9.67</v>
      </c>
    </row>
    <row r="1483" spans="1:3" x14ac:dyDescent="0.25">
      <c r="A1483" s="2" t="s">
        <v>5104</v>
      </c>
      <c r="C1483">
        <f t="shared" si="23"/>
        <v>9.68</v>
      </c>
    </row>
    <row r="1484" spans="1:3" x14ac:dyDescent="0.25">
      <c r="A1484" s="2" t="s">
        <v>5105</v>
      </c>
      <c r="C1484">
        <f t="shared" si="23"/>
        <v>9.69</v>
      </c>
    </row>
    <row r="1485" spans="1:3" x14ac:dyDescent="0.25">
      <c r="A1485" s="2" t="s">
        <v>5106</v>
      </c>
      <c r="C1485">
        <f t="shared" si="23"/>
        <v>9.6999999999999993</v>
      </c>
    </row>
    <row r="1486" spans="1:3" x14ac:dyDescent="0.25">
      <c r="A1486" s="2" t="s">
        <v>5107</v>
      </c>
      <c r="C1486">
        <f t="shared" si="23"/>
        <v>9.7100000000000009</v>
      </c>
    </row>
    <row r="1487" spans="1:3" x14ac:dyDescent="0.25">
      <c r="A1487" s="2" t="s">
        <v>5108</v>
      </c>
      <c r="C1487">
        <f t="shared" si="23"/>
        <v>9.7200000000000006</v>
      </c>
    </row>
    <row r="1488" spans="1:3" x14ac:dyDescent="0.25">
      <c r="A1488" s="2" t="s">
        <v>5109</v>
      </c>
      <c r="C1488">
        <f t="shared" si="23"/>
        <v>9.73</v>
      </c>
    </row>
    <row r="1489" spans="1:6" x14ac:dyDescent="0.25">
      <c r="A1489" s="2" t="s">
        <v>5110</v>
      </c>
      <c r="C1489">
        <f t="shared" si="23"/>
        <v>9.74</v>
      </c>
    </row>
    <row r="1490" spans="1:6" x14ac:dyDescent="0.25">
      <c r="A1490" s="2" t="s">
        <v>5111</v>
      </c>
      <c r="C1490">
        <f t="shared" si="23"/>
        <v>9.75</v>
      </c>
    </row>
    <row r="1491" spans="1:6" x14ac:dyDescent="0.25">
      <c r="A1491" s="2" t="s">
        <v>5112</v>
      </c>
      <c r="C1491">
        <f t="shared" si="23"/>
        <v>9.76</v>
      </c>
    </row>
    <row r="1492" spans="1:6" x14ac:dyDescent="0.25">
      <c r="A1492" s="2" t="s">
        <v>5113</v>
      </c>
      <c r="C1492">
        <f t="shared" si="23"/>
        <v>9.77</v>
      </c>
    </row>
    <row r="1493" spans="1:6" x14ac:dyDescent="0.25">
      <c r="A1493" s="2" t="s">
        <v>5114</v>
      </c>
      <c r="C1493">
        <f t="shared" si="23"/>
        <v>9.7799999999999994</v>
      </c>
    </row>
    <row r="1494" spans="1:6" x14ac:dyDescent="0.25">
      <c r="A1494" s="2" t="s">
        <v>5115</v>
      </c>
      <c r="C1494">
        <f t="shared" si="23"/>
        <v>9.7899999999999991</v>
      </c>
    </row>
    <row r="1495" spans="1:6" x14ac:dyDescent="0.25">
      <c r="A1495" s="2" t="s">
        <v>5116</v>
      </c>
      <c r="C1495">
        <f t="shared" si="23"/>
        <v>9.8000000000000007</v>
      </c>
    </row>
    <row r="1496" spans="1:6" x14ac:dyDescent="0.25">
      <c r="A1496" s="2" t="s">
        <v>5117</v>
      </c>
      <c r="C1496">
        <f t="shared" si="23"/>
        <v>9.81</v>
      </c>
    </row>
    <row r="1497" spans="1:6" x14ac:dyDescent="0.25">
      <c r="A1497" s="2" t="s">
        <v>5118</v>
      </c>
      <c r="C1497">
        <f t="shared" si="23"/>
        <v>9.82</v>
      </c>
    </row>
    <row r="1498" spans="1:6" x14ac:dyDescent="0.25">
      <c r="A1498" s="2" t="s">
        <v>5119</v>
      </c>
      <c r="C1498">
        <f t="shared" si="23"/>
        <v>9.83</v>
      </c>
    </row>
    <row r="1499" spans="1:6" x14ac:dyDescent="0.25">
      <c r="A1499" s="2" t="s">
        <v>5120</v>
      </c>
      <c r="C1499">
        <f t="shared" si="23"/>
        <v>9.84</v>
      </c>
    </row>
    <row r="1500" spans="1:6" x14ac:dyDescent="0.25">
      <c r="A1500" s="2" t="s">
        <v>5121</v>
      </c>
      <c r="C1500">
        <f t="shared" si="23"/>
        <v>9.85</v>
      </c>
    </row>
    <row r="1501" spans="1:6" x14ac:dyDescent="0.25">
      <c r="A1501" s="2" t="s">
        <v>5122</v>
      </c>
      <c r="C1501">
        <f t="shared" si="23"/>
        <v>9.86</v>
      </c>
    </row>
    <row r="1502" spans="1:6" x14ac:dyDescent="0.25">
      <c r="A1502" s="2" t="s">
        <v>5123</v>
      </c>
      <c r="C1502">
        <f t="shared" si="23"/>
        <v>9.8699999999999992</v>
      </c>
    </row>
    <row r="1503" spans="1:6" x14ac:dyDescent="0.25">
      <c r="A1503" s="2" t="s">
        <v>5124</v>
      </c>
      <c r="C1503">
        <f t="shared" si="23"/>
        <v>9.8800000000000008</v>
      </c>
    </row>
    <row r="1504" spans="1:6" x14ac:dyDescent="0.25">
      <c r="A1504" t="s">
        <v>1326</v>
      </c>
      <c r="B1504" t="s">
        <v>12</v>
      </c>
      <c r="C1504" t="s">
        <v>12</v>
      </c>
      <c r="D1504">
        <v>5171</v>
      </c>
      <c r="E1504" t="s">
        <v>1331</v>
      </c>
      <c r="F1504" t="s">
        <v>26</v>
      </c>
    </row>
    <row r="1505" spans="2:6" x14ac:dyDescent="0.25">
      <c r="B1505" t="s">
        <v>13</v>
      </c>
      <c r="C1505" t="s">
        <v>13</v>
      </c>
      <c r="D1505">
        <v>9615</v>
      </c>
      <c r="E1505" t="s">
        <v>18</v>
      </c>
      <c r="F1505" t="s">
        <v>18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1334</v>
      </c>
      <c r="C2">
        <v>266678</v>
      </c>
      <c r="D2" t="s">
        <v>1335</v>
      </c>
      <c r="E2" t="s">
        <v>1336</v>
      </c>
    </row>
    <row r="3" spans="1:5" x14ac:dyDescent="0.25">
      <c r="A3" t="s">
        <v>247</v>
      </c>
      <c r="B3" t="s">
        <v>129</v>
      </c>
      <c r="C3">
        <v>303</v>
      </c>
      <c r="D3" t="s">
        <v>314</v>
      </c>
      <c r="E3" t="s">
        <v>584</v>
      </c>
    </row>
    <row r="4" spans="1:5" x14ac:dyDescent="0.25">
      <c r="A4" t="s">
        <v>248</v>
      </c>
      <c r="B4" t="s">
        <v>12</v>
      </c>
      <c r="C4">
        <v>1339</v>
      </c>
      <c r="D4" t="s">
        <v>42</v>
      </c>
      <c r="E4" t="s">
        <v>856</v>
      </c>
    </row>
    <row r="5" spans="1:5" x14ac:dyDescent="0.25">
      <c r="B5" t="s">
        <v>414</v>
      </c>
      <c r="C5">
        <v>149948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15987</v>
      </c>
      <c r="D2" t="s">
        <v>726</v>
      </c>
      <c r="E2" t="s">
        <v>1338</v>
      </c>
    </row>
    <row r="3" spans="1:5" x14ac:dyDescent="0.25">
      <c r="A3" t="s">
        <v>6</v>
      </c>
      <c r="B3" t="s">
        <v>10</v>
      </c>
      <c r="C3">
        <v>358342</v>
      </c>
      <c r="D3" t="s">
        <v>1337</v>
      </c>
      <c r="E3" t="s">
        <v>1339</v>
      </c>
    </row>
    <row r="4" spans="1:5" x14ac:dyDescent="0.25">
      <c r="A4" t="s">
        <v>7</v>
      </c>
      <c r="B4" t="s">
        <v>129</v>
      </c>
      <c r="C4">
        <v>318</v>
      </c>
      <c r="D4" t="s">
        <v>192</v>
      </c>
      <c r="E4" t="s">
        <v>192</v>
      </c>
    </row>
    <row r="5" spans="1:5" x14ac:dyDescent="0.25">
      <c r="A5" t="s">
        <v>8</v>
      </c>
      <c r="B5" t="s">
        <v>12</v>
      </c>
      <c r="C5">
        <v>2045</v>
      </c>
      <c r="D5" t="s">
        <v>1129</v>
      </c>
      <c r="E5" t="s">
        <v>794</v>
      </c>
    </row>
    <row r="6" spans="1:5" x14ac:dyDescent="0.25">
      <c r="B6" t="s">
        <v>13</v>
      </c>
      <c r="C6">
        <v>41576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79181</v>
      </c>
      <c r="D2" t="s">
        <v>130</v>
      </c>
      <c r="E2" t="s">
        <v>134</v>
      </c>
    </row>
    <row r="3" spans="1:5" x14ac:dyDescent="0.25">
      <c r="A3" t="s">
        <v>6</v>
      </c>
      <c r="B3" t="s">
        <v>10</v>
      </c>
      <c r="C3">
        <v>336804</v>
      </c>
      <c r="D3" t="s">
        <v>131</v>
      </c>
      <c r="E3" t="s">
        <v>135</v>
      </c>
    </row>
    <row r="4" spans="1:5" x14ac:dyDescent="0.25">
      <c r="A4" t="s">
        <v>7</v>
      </c>
      <c r="B4" t="s">
        <v>129</v>
      </c>
      <c r="C4">
        <v>1792</v>
      </c>
      <c r="D4" t="s">
        <v>132</v>
      </c>
      <c r="E4" t="s">
        <v>132</v>
      </c>
    </row>
    <row r="5" spans="1:5" x14ac:dyDescent="0.25">
      <c r="A5" t="s">
        <v>8</v>
      </c>
      <c r="B5" t="s">
        <v>12</v>
      </c>
      <c r="C5">
        <v>481</v>
      </c>
      <c r="D5" t="s">
        <v>133</v>
      </c>
      <c r="E5" t="s">
        <v>136</v>
      </c>
    </row>
    <row r="6" spans="1:5" x14ac:dyDescent="0.25">
      <c r="B6" t="s">
        <v>13</v>
      </c>
      <c r="C6">
        <v>10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126661</v>
      </c>
      <c r="D2" t="s">
        <v>1343</v>
      </c>
      <c r="E2" t="s">
        <v>1345</v>
      </c>
    </row>
    <row r="3" spans="1:5" x14ac:dyDescent="0.25">
      <c r="A3" t="s">
        <v>6</v>
      </c>
      <c r="B3" t="s">
        <v>1340</v>
      </c>
      <c r="C3">
        <v>235086</v>
      </c>
      <c r="D3" t="s">
        <v>1344</v>
      </c>
      <c r="E3" t="s">
        <v>1346</v>
      </c>
    </row>
    <row r="4" spans="1:5" x14ac:dyDescent="0.25">
      <c r="A4" t="s">
        <v>7</v>
      </c>
      <c r="B4" t="s">
        <v>1341</v>
      </c>
      <c r="C4">
        <v>14546</v>
      </c>
      <c r="D4" t="s">
        <v>611</v>
      </c>
      <c r="E4" t="s">
        <v>1347</v>
      </c>
    </row>
    <row r="5" spans="1:5" x14ac:dyDescent="0.25">
      <c r="A5" t="s">
        <v>8</v>
      </c>
      <c r="B5" t="s">
        <v>1342</v>
      </c>
      <c r="C5">
        <v>1684</v>
      </c>
      <c r="D5" t="s">
        <v>149</v>
      </c>
      <c r="E5" t="s">
        <v>181</v>
      </c>
    </row>
    <row r="6" spans="1:5" x14ac:dyDescent="0.25">
      <c r="B6" t="s">
        <v>13</v>
      </c>
      <c r="C6">
        <v>40291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13.375" bestFit="1" customWidth="1"/>
    <col min="2" max="2" width="61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1348</v>
      </c>
      <c r="B2" t="s">
        <v>1349</v>
      </c>
      <c r="C2">
        <v>96441</v>
      </c>
      <c r="D2" t="s">
        <v>319</v>
      </c>
      <c r="E2" t="s">
        <v>1352</v>
      </c>
    </row>
    <row r="3" spans="1:5" x14ac:dyDescent="0.25">
      <c r="A3" t="s">
        <v>1186</v>
      </c>
      <c r="B3" t="s">
        <v>129</v>
      </c>
      <c r="C3">
        <v>29603</v>
      </c>
      <c r="D3" t="s">
        <v>1351</v>
      </c>
      <c r="E3" t="s">
        <v>1353</v>
      </c>
    </row>
    <row r="4" spans="1:5" x14ac:dyDescent="0.25">
      <c r="A4" t="s">
        <v>1187</v>
      </c>
      <c r="B4" t="s">
        <v>12</v>
      </c>
      <c r="C4">
        <v>435</v>
      </c>
      <c r="D4" t="s">
        <v>97</v>
      </c>
      <c r="E4" t="s">
        <v>97</v>
      </c>
    </row>
    <row r="5" spans="1:5" x14ac:dyDescent="0.25">
      <c r="B5" t="s">
        <v>1350</v>
      </c>
      <c r="C5">
        <v>291789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0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1354</v>
      </c>
      <c r="C2">
        <v>36252</v>
      </c>
      <c r="D2" t="s">
        <v>1362</v>
      </c>
      <c r="E2" t="s">
        <v>1367</v>
      </c>
    </row>
    <row r="3" spans="1:5" x14ac:dyDescent="0.25">
      <c r="A3" t="s">
        <v>6</v>
      </c>
      <c r="B3" t="s">
        <v>1355</v>
      </c>
      <c r="C3">
        <v>8023</v>
      </c>
      <c r="D3" t="s">
        <v>696</v>
      </c>
      <c r="E3" t="s">
        <v>1368</v>
      </c>
    </row>
    <row r="4" spans="1:5" x14ac:dyDescent="0.25">
      <c r="A4" t="s">
        <v>47</v>
      </c>
      <c r="B4" t="s">
        <v>1356</v>
      </c>
      <c r="C4">
        <v>34829</v>
      </c>
      <c r="D4" t="s">
        <v>1363</v>
      </c>
      <c r="E4" t="s">
        <v>1369</v>
      </c>
    </row>
    <row r="5" spans="1:5" x14ac:dyDescent="0.25">
      <c r="A5" t="s">
        <v>214</v>
      </c>
      <c r="B5" t="s">
        <v>1357</v>
      </c>
      <c r="C5">
        <v>7700</v>
      </c>
      <c r="D5" t="s">
        <v>1364</v>
      </c>
      <c r="E5" t="s">
        <v>1370</v>
      </c>
    </row>
    <row r="6" spans="1:5" x14ac:dyDescent="0.25">
      <c r="A6" t="s">
        <v>356</v>
      </c>
      <c r="B6" t="s">
        <v>1358</v>
      </c>
      <c r="C6">
        <v>3147</v>
      </c>
      <c r="D6" t="s">
        <v>1365</v>
      </c>
      <c r="E6" t="s">
        <v>1371</v>
      </c>
    </row>
    <row r="7" spans="1:5" x14ac:dyDescent="0.25">
      <c r="A7" t="s">
        <v>472</v>
      </c>
      <c r="B7" t="s">
        <v>1359</v>
      </c>
      <c r="C7">
        <v>101</v>
      </c>
      <c r="D7" t="s">
        <v>136</v>
      </c>
      <c r="E7" t="s">
        <v>136</v>
      </c>
    </row>
    <row r="8" spans="1:5" x14ac:dyDescent="0.25">
      <c r="A8" t="s">
        <v>7</v>
      </c>
      <c r="B8" t="s">
        <v>1360</v>
      </c>
      <c r="C8">
        <v>3160</v>
      </c>
      <c r="D8" t="s">
        <v>1366</v>
      </c>
      <c r="E8" t="s">
        <v>1372</v>
      </c>
    </row>
    <row r="9" spans="1:5" x14ac:dyDescent="0.25">
      <c r="A9" t="s">
        <v>21</v>
      </c>
      <c r="B9" t="s">
        <v>1361</v>
      </c>
      <c r="C9">
        <v>1164</v>
      </c>
      <c r="D9" t="s">
        <v>269</v>
      </c>
      <c r="E9" t="s">
        <v>1373</v>
      </c>
    </row>
    <row r="10" spans="1:5" x14ac:dyDescent="0.25">
      <c r="A10" t="s">
        <v>247</v>
      </c>
      <c r="B10" t="s">
        <v>11</v>
      </c>
      <c r="C10">
        <v>1204</v>
      </c>
      <c r="D10" t="s">
        <v>172</v>
      </c>
      <c r="E10" t="s">
        <v>69</v>
      </c>
    </row>
    <row r="11" spans="1:5" x14ac:dyDescent="0.25">
      <c r="A11" t="s">
        <v>248</v>
      </c>
      <c r="B11" t="s">
        <v>12</v>
      </c>
      <c r="C11">
        <v>933</v>
      </c>
      <c r="D11" t="s">
        <v>1330</v>
      </c>
      <c r="E11" t="s">
        <v>1131</v>
      </c>
    </row>
    <row r="12" spans="1:5" x14ac:dyDescent="0.25">
      <c r="B12" t="s">
        <v>13</v>
      </c>
      <c r="C12">
        <v>321755</v>
      </c>
      <c r="D12" t="s">
        <v>18</v>
      </c>
      <c r="E12" t="s">
        <v>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380524</v>
      </c>
      <c r="D2" t="s">
        <v>1374</v>
      </c>
      <c r="E2" t="s">
        <v>1376</v>
      </c>
    </row>
    <row r="3" spans="1:5" x14ac:dyDescent="0.25">
      <c r="A3" t="s">
        <v>6</v>
      </c>
      <c r="B3" t="s">
        <v>10</v>
      </c>
      <c r="C3">
        <v>35669</v>
      </c>
      <c r="D3" t="s">
        <v>1375</v>
      </c>
      <c r="E3" t="s">
        <v>1377</v>
      </c>
    </row>
    <row r="4" spans="1:5" x14ac:dyDescent="0.25">
      <c r="A4" t="s">
        <v>7</v>
      </c>
      <c r="B4" t="s">
        <v>11</v>
      </c>
      <c r="C4">
        <v>1192</v>
      </c>
      <c r="D4" t="s">
        <v>223</v>
      </c>
      <c r="E4" t="s">
        <v>132</v>
      </c>
    </row>
    <row r="5" spans="1:5" x14ac:dyDescent="0.25">
      <c r="A5" t="s">
        <v>8</v>
      </c>
      <c r="B5" t="s">
        <v>12</v>
      </c>
      <c r="C5">
        <v>874</v>
      </c>
      <c r="D5" t="s">
        <v>72</v>
      </c>
      <c r="E5" t="s">
        <v>300</v>
      </c>
    </row>
    <row r="6" spans="1:5" x14ac:dyDescent="0.25">
      <c r="B6" t="s">
        <v>13</v>
      </c>
      <c r="C6">
        <v>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42805</v>
      </c>
      <c r="D2" t="s">
        <v>1378</v>
      </c>
      <c r="E2" t="s">
        <v>1379</v>
      </c>
    </row>
    <row r="3" spans="1:5" x14ac:dyDescent="0.25">
      <c r="A3" t="s">
        <v>6</v>
      </c>
      <c r="B3" t="s">
        <v>10</v>
      </c>
      <c r="C3">
        <v>85668</v>
      </c>
      <c r="D3" t="s">
        <v>978</v>
      </c>
      <c r="E3" t="s">
        <v>1380</v>
      </c>
    </row>
    <row r="4" spans="1:5" x14ac:dyDescent="0.25">
      <c r="A4" t="s">
        <v>7</v>
      </c>
      <c r="B4" t="s">
        <v>11</v>
      </c>
      <c r="C4">
        <v>597</v>
      </c>
      <c r="D4" t="s">
        <v>45</v>
      </c>
      <c r="E4" t="s">
        <v>41</v>
      </c>
    </row>
    <row r="5" spans="1:5" x14ac:dyDescent="0.25">
      <c r="A5" t="s">
        <v>8</v>
      </c>
      <c r="B5" t="s">
        <v>12</v>
      </c>
      <c r="C5">
        <v>349</v>
      </c>
      <c r="D5" t="s">
        <v>64</v>
      </c>
      <c r="E5" t="s">
        <v>314</v>
      </c>
    </row>
    <row r="6" spans="1:5" x14ac:dyDescent="0.25">
      <c r="B6" t="s">
        <v>13</v>
      </c>
      <c r="C6">
        <v>288849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43260</v>
      </c>
      <c r="D2" t="s">
        <v>1381</v>
      </c>
      <c r="E2" t="s">
        <v>1383</v>
      </c>
    </row>
    <row r="3" spans="1:5" x14ac:dyDescent="0.25">
      <c r="A3" t="s">
        <v>6</v>
      </c>
      <c r="B3" t="s">
        <v>1300</v>
      </c>
      <c r="C3">
        <v>85459</v>
      </c>
      <c r="D3" t="s">
        <v>1382</v>
      </c>
      <c r="E3" t="s">
        <v>1384</v>
      </c>
    </row>
    <row r="4" spans="1:5" x14ac:dyDescent="0.25">
      <c r="A4" t="s">
        <v>7</v>
      </c>
      <c r="B4" t="s">
        <v>1301</v>
      </c>
      <c r="C4">
        <v>333</v>
      </c>
      <c r="D4" t="s">
        <v>331</v>
      </c>
      <c r="E4" t="s">
        <v>295</v>
      </c>
    </row>
    <row r="5" spans="1:5" x14ac:dyDescent="0.25">
      <c r="A5" t="s">
        <v>8</v>
      </c>
      <c r="B5" t="s">
        <v>1302</v>
      </c>
      <c r="C5">
        <v>327</v>
      </c>
      <c r="D5" t="s">
        <v>260</v>
      </c>
      <c r="E5" t="s">
        <v>133</v>
      </c>
    </row>
    <row r="6" spans="1:5" x14ac:dyDescent="0.25">
      <c r="B6" t="s">
        <v>13</v>
      </c>
      <c r="C6">
        <v>288889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25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1385</v>
      </c>
      <c r="C2">
        <v>1609</v>
      </c>
      <c r="D2" t="s">
        <v>1388</v>
      </c>
      <c r="E2" t="s">
        <v>1393</v>
      </c>
    </row>
    <row r="3" spans="1:5" x14ac:dyDescent="0.25">
      <c r="A3" t="s">
        <v>6</v>
      </c>
      <c r="B3" t="s">
        <v>475</v>
      </c>
      <c r="C3">
        <v>450</v>
      </c>
      <c r="D3" t="s">
        <v>1389</v>
      </c>
      <c r="E3" t="s">
        <v>1394</v>
      </c>
    </row>
    <row r="4" spans="1:5" x14ac:dyDescent="0.25">
      <c r="A4" t="s">
        <v>47</v>
      </c>
      <c r="B4" t="s">
        <v>476</v>
      </c>
      <c r="C4">
        <v>143</v>
      </c>
      <c r="D4" t="s">
        <v>1390</v>
      </c>
      <c r="E4" t="s">
        <v>1395</v>
      </c>
    </row>
    <row r="5" spans="1:5" x14ac:dyDescent="0.25">
      <c r="A5" t="s">
        <v>214</v>
      </c>
      <c r="B5" t="s">
        <v>1386</v>
      </c>
      <c r="C5">
        <v>125</v>
      </c>
      <c r="D5" t="s">
        <v>1391</v>
      </c>
      <c r="E5" t="s">
        <v>1396</v>
      </c>
    </row>
    <row r="6" spans="1:5" x14ac:dyDescent="0.25">
      <c r="A6" t="s">
        <v>356</v>
      </c>
      <c r="B6" t="s">
        <v>443</v>
      </c>
      <c r="C6">
        <v>269</v>
      </c>
      <c r="D6" t="s">
        <v>1392</v>
      </c>
      <c r="E6" t="s">
        <v>1397</v>
      </c>
    </row>
    <row r="7" spans="1:5" x14ac:dyDescent="0.25">
      <c r="A7" t="s">
        <v>7</v>
      </c>
      <c r="B7" t="s">
        <v>129</v>
      </c>
      <c r="C7">
        <v>25</v>
      </c>
      <c r="D7" t="s">
        <v>593</v>
      </c>
      <c r="E7" t="s">
        <v>270</v>
      </c>
    </row>
    <row r="8" spans="1:5" x14ac:dyDescent="0.25">
      <c r="A8" t="s">
        <v>8</v>
      </c>
      <c r="B8" t="s">
        <v>12</v>
      </c>
      <c r="C8">
        <v>1</v>
      </c>
      <c r="D8" t="s">
        <v>169</v>
      </c>
      <c r="E8" t="s">
        <v>242</v>
      </c>
    </row>
    <row r="9" spans="1:5" x14ac:dyDescent="0.25">
      <c r="B9" t="s">
        <v>1387</v>
      </c>
      <c r="C9">
        <v>415646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23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1385</v>
      </c>
      <c r="C2">
        <v>425</v>
      </c>
      <c r="D2" t="s">
        <v>1399</v>
      </c>
      <c r="E2" t="s">
        <v>1403</v>
      </c>
    </row>
    <row r="3" spans="1:5" x14ac:dyDescent="0.25">
      <c r="A3" t="s">
        <v>6</v>
      </c>
      <c r="B3" t="s">
        <v>475</v>
      </c>
      <c r="C3">
        <v>197</v>
      </c>
      <c r="D3" t="s">
        <v>1400</v>
      </c>
      <c r="E3" t="s">
        <v>1404</v>
      </c>
    </row>
    <row r="4" spans="1:5" x14ac:dyDescent="0.25">
      <c r="A4" t="s">
        <v>47</v>
      </c>
      <c r="B4" t="s">
        <v>476</v>
      </c>
      <c r="C4">
        <v>85</v>
      </c>
      <c r="D4" t="s">
        <v>721</v>
      </c>
      <c r="E4" t="s">
        <v>1405</v>
      </c>
    </row>
    <row r="5" spans="1:5" x14ac:dyDescent="0.25">
      <c r="A5" t="s">
        <v>214</v>
      </c>
      <c r="B5" t="s">
        <v>1386</v>
      </c>
      <c r="C5">
        <v>72</v>
      </c>
      <c r="D5" t="s">
        <v>1401</v>
      </c>
      <c r="E5" t="s">
        <v>434</v>
      </c>
    </row>
    <row r="6" spans="1:5" x14ac:dyDescent="0.25">
      <c r="A6" t="s">
        <v>356</v>
      </c>
      <c r="B6" t="s">
        <v>443</v>
      </c>
      <c r="C6">
        <v>170</v>
      </c>
      <c r="D6" t="s">
        <v>1402</v>
      </c>
      <c r="E6" t="s">
        <v>688</v>
      </c>
    </row>
    <row r="7" spans="1:5" x14ac:dyDescent="0.25">
      <c r="A7" t="s">
        <v>7</v>
      </c>
      <c r="B7" t="s">
        <v>11</v>
      </c>
      <c r="C7">
        <v>75</v>
      </c>
      <c r="D7" t="s">
        <v>884</v>
      </c>
      <c r="E7" t="s">
        <v>1406</v>
      </c>
    </row>
    <row r="8" spans="1:5" x14ac:dyDescent="0.25">
      <c r="A8" t="s">
        <v>8</v>
      </c>
      <c r="B8" t="s">
        <v>12</v>
      </c>
      <c r="C8">
        <v>2</v>
      </c>
      <c r="D8" t="s">
        <v>199</v>
      </c>
      <c r="E8" t="s">
        <v>300</v>
      </c>
    </row>
    <row r="9" spans="1:5" x14ac:dyDescent="0.25">
      <c r="B9" t="s">
        <v>1398</v>
      </c>
      <c r="C9">
        <v>417242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6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1407</v>
      </c>
      <c r="B2" t="s">
        <v>1408</v>
      </c>
      <c r="C2">
        <v>709</v>
      </c>
      <c r="D2" t="s">
        <v>1411</v>
      </c>
      <c r="E2" t="s">
        <v>1415</v>
      </c>
    </row>
    <row r="3" spans="1:5" x14ac:dyDescent="0.25">
      <c r="A3" t="s">
        <v>47</v>
      </c>
      <c r="B3" t="s">
        <v>1409</v>
      </c>
      <c r="C3">
        <v>774</v>
      </c>
      <c r="D3" t="s">
        <v>1412</v>
      </c>
      <c r="E3" t="s">
        <v>1416</v>
      </c>
    </row>
    <row r="4" spans="1:5" x14ac:dyDescent="0.25">
      <c r="A4" t="s">
        <v>214</v>
      </c>
      <c r="C4">
        <v>12</v>
      </c>
      <c r="D4" t="s">
        <v>31</v>
      </c>
      <c r="E4" t="s">
        <v>41</v>
      </c>
    </row>
    <row r="5" spans="1:5" x14ac:dyDescent="0.25">
      <c r="A5" t="s">
        <v>356</v>
      </c>
      <c r="C5">
        <v>1</v>
      </c>
      <c r="D5" t="s">
        <v>242</v>
      </c>
      <c r="E5" t="s">
        <v>321</v>
      </c>
    </row>
    <row r="6" spans="1:5" x14ac:dyDescent="0.25">
      <c r="A6" t="s">
        <v>7</v>
      </c>
      <c r="C6">
        <v>106</v>
      </c>
      <c r="D6" t="s">
        <v>1413</v>
      </c>
      <c r="E6" t="s">
        <v>1417</v>
      </c>
    </row>
    <row r="7" spans="1:5" x14ac:dyDescent="0.25">
      <c r="A7" t="s">
        <v>8</v>
      </c>
      <c r="C7">
        <v>3</v>
      </c>
      <c r="D7" t="s">
        <v>229</v>
      </c>
      <c r="E7" t="s">
        <v>97</v>
      </c>
    </row>
    <row r="8" spans="1:5" x14ac:dyDescent="0.25">
      <c r="A8" t="s">
        <v>247</v>
      </c>
      <c r="B8" t="s">
        <v>11</v>
      </c>
      <c r="C8">
        <v>319</v>
      </c>
      <c r="D8" t="s">
        <v>1414</v>
      </c>
      <c r="E8" t="s">
        <v>1418</v>
      </c>
    </row>
    <row r="9" spans="1:5" x14ac:dyDescent="0.25">
      <c r="A9" t="s">
        <v>248</v>
      </c>
      <c r="B9" t="s">
        <v>12</v>
      </c>
      <c r="C9">
        <v>12</v>
      </c>
      <c r="D9" t="s">
        <v>31</v>
      </c>
      <c r="E9" t="s">
        <v>16</v>
      </c>
    </row>
    <row r="10" spans="1:5" x14ac:dyDescent="0.25">
      <c r="B10" t="s">
        <v>1410</v>
      </c>
      <c r="C10">
        <v>416332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1939</v>
      </c>
      <c r="D2" t="s">
        <v>1420</v>
      </c>
      <c r="E2" t="s">
        <v>1423</v>
      </c>
    </row>
    <row r="3" spans="1:5" x14ac:dyDescent="0.25">
      <c r="A3" t="s">
        <v>6</v>
      </c>
      <c r="B3" t="s">
        <v>1300</v>
      </c>
      <c r="C3">
        <v>8981</v>
      </c>
      <c r="D3" t="s">
        <v>1421</v>
      </c>
      <c r="E3" t="s">
        <v>1424</v>
      </c>
    </row>
    <row r="4" spans="1:5" x14ac:dyDescent="0.25">
      <c r="A4" t="s">
        <v>7</v>
      </c>
      <c r="B4" t="s">
        <v>1301</v>
      </c>
      <c r="C4">
        <v>1258</v>
      </c>
      <c r="D4" t="s">
        <v>1422</v>
      </c>
      <c r="E4" t="s">
        <v>1425</v>
      </c>
    </row>
    <row r="5" spans="1:5" x14ac:dyDescent="0.25">
      <c r="A5" t="s">
        <v>8</v>
      </c>
      <c r="B5" t="s">
        <v>1302</v>
      </c>
      <c r="C5">
        <v>18</v>
      </c>
      <c r="D5" t="s">
        <v>229</v>
      </c>
      <c r="E5" t="s">
        <v>301</v>
      </c>
    </row>
    <row r="6" spans="1:5" x14ac:dyDescent="0.25">
      <c r="B6" t="s">
        <v>1419</v>
      </c>
      <c r="C6">
        <v>406072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1" sqref="B1"/>
    </sheetView>
  </sheetViews>
  <sheetFormatPr defaultRowHeight="15" x14ac:dyDescent="0.25"/>
  <cols>
    <col min="1" max="1" width="8.25" bestFit="1" customWidth="1"/>
    <col min="2" max="2" width="45.75" bestFit="1" customWidth="1"/>
    <col min="3" max="3" width="45.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101</v>
      </c>
      <c r="B2" t="s">
        <v>140</v>
      </c>
      <c r="C2">
        <v>4</v>
      </c>
      <c r="D2">
        <v>53988</v>
      </c>
      <c r="E2" t="s">
        <v>145</v>
      </c>
      <c r="F2" t="s">
        <v>150</v>
      </c>
    </row>
    <row r="3" spans="1:6" x14ac:dyDescent="0.25">
      <c r="A3">
        <v>102</v>
      </c>
      <c r="C3">
        <v>8</v>
      </c>
    </row>
    <row r="4" spans="1:6" x14ac:dyDescent="0.25">
      <c r="A4">
        <v>103</v>
      </c>
      <c r="C4">
        <v>12</v>
      </c>
    </row>
    <row r="5" spans="1:6" x14ac:dyDescent="0.25">
      <c r="A5">
        <v>104</v>
      </c>
      <c r="C5">
        <v>16</v>
      </c>
    </row>
    <row r="6" spans="1:6" x14ac:dyDescent="0.25">
      <c r="A6">
        <v>105</v>
      </c>
      <c r="C6">
        <v>20</v>
      </c>
    </row>
    <row r="7" spans="1:6" x14ac:dyDescent="0.25">
      <c r="A7">
        <v>106</v>
      </c>
      <c r="C7">
        <v>24</v>
      </c>
    </row>
    <row r="8" spans="1:6" x14ac:dyDescent="0.25">
      <c r="A8">
        <v>107</v>
      </c>
      <c r="C8">
        <v>28</v>
      </c>
    </row>
    <row r="9" spans="1:6" x14ac:dyDescent="0.25">
      <c r="A9">
        <v>201</v>
      </c>
      <c r="B9" t="s">
        <v>141</v>
      </c>
      <c r="C9">
        <v>1</v>
      </c>
      <c r="D9">
        <v>145800</v>
      </c>
      <c r="E9" t="s">
        <v>146</v>
      </c>
      <c r="F9" t="s">
        <v>151</v>
      </c>
    </row>
    <row r="10" spans="1:6" x14ac:dyDescent="0.25">
      <c r="A10">
        <v>202</v>
      </c>
      <c r="C10">
        <v>2</v>
      </c>
    </row>
    <row r="11" spans="1:6" x14ac:dyDescent="0.25">
      <c r="A11">
        <v>203</v>
      </c>
      <c r="C11">
        <v>3</v>
      </c>
    </row>
    <row r="12" spans="1:6" x14ac:dyDescent="0.25">
      <c r="A12">
        <v>204</v>
      </c>
      <c r="C12">
        <v>4</v>
      </c>
    </row>
    <row r="13" spans="1:6" x14ac:dyDescent="0.25">
      <c r="A13">
        <v>205</v>
      </c>
      <c r="C13">
        <v>5</v>
      </c>
    </row>
    <row r="14" spans="1:6" x14ac:dyDescent="0.25">
      <c r="A14">
        <v>206</v>
      </c>
      <c r="C14">
        <v>6</v>
      </c>
    </row>
    <row r="15" spans="1:6" x14ac:dyDescent="0.25">
      <c r="A15">
        <v>207</v>
      </c>
      <c r="C15">
        <v>7</v>
      </c>
    </row>
    <row r="16" spans="1:6" x14ac:dyDescent="0.25">
      <c r="A16">
        <v>208</v>
      </c>
      <c r="C16">
        <v>8</v>
      </c>
    </row>
    <row r="17" spans="1:3" x14ac:dyDescent="0.25">
      <c r="A17">
        <v>209</v>
      </c>
      <c r="C17">
        <v>9</v>
      </c>
    </row>
    <row r="18" spans="1:3" x14ac:dyDescent="0.25">
      <c r="A18">
        <v>210</v>
      </c>
      <c r="C18">
        <v>10</v>
      </c>
    </row>
    <row r="19" spans="1:3" x14ac:dyDescent="0.25">
      <c r="A19">
        <v>211</v>
      </c>
      <c r="C19">
        <v>11</v>
      </c>
    </row>
    <row r="20" spans="1:3" x14ac:dyDescent="0.25">
      <c r="A20">
        <v>212</v>
      </c>
      <c r="C20">
        <v>12</v>
      </c>
    </row>
    <row r="21" spans="1:3" x14ac:dyDescent="0.25">
      <c r="A21">
        <v>213</v>
      </c>
      <c r="C21">
        <v>13</v>
      </c>
    </row>
    <row r="22" spans="1:3" x14ac:dyDescent="0.25">
      <c r="A22">
        <v>214</v>
      </c>
      <c r="C22">
        <v>14</v>
      </c>
    </row>
    <row r="23" spans="1:3" x14ac:dyDescent="0.25">
      <c r="A23">
        <v>215</v>
      </c>
      <c r="C23">
        <v>15</v>
      </c>
    </row>
    <row r="24" spans="1:3" x14ac:dyDescent="0.25">
      <c r="A24">
        <v>216</v>
      </c>
      <c r="C24">
        <v>16</v>
      </c>
    </row>
    <row r="25" spans="1:3" x14ac:dyDescent="0.25">
      <c r="A25">
        <v>217</v>
      </c>
      <c r="C25">
        <v>17</v>
      </c>
    </row>
    <row r="26" spans="1:3" x14ac:dyDescent="0.25">
      <c r="A26">
        <v>218</v>
      </c>
      <c r="C26">
        <v>18</v>
      </c>
    </row>
    <row r="27" spans="1:3" x14ac:dyDescent="0.25">
      <c r="A27">
        <v>219</v>
      </c>
      <c r="C27">
        <v>19</v>
      </c>
    </row>
    <row r="28" spans="1:3" x14ac:dyDescent="0.25">
      <c r="A28">
        <v>220</v>
      </c>
      <c r="C28">
        <v>20</v>
      </c>
    </row>
    <row r="29" spans="1:3" x14ac:dyDescent="0.25">
      <c r="A29">
        <v>221</v>
      </c>
      <c r="C29">
        <v>21</v>
      </c>
    </row>
    <row r="30" spans="1:3" x14ac:dyDescent="0.25">
      <c r="A30">
        <v>222</v>
      </c>
      <c r="C30">
        <v>22</v>
      </c>
    </row>
    <row r="31" spans="1:3" x14ac:dyDescent="0.25">
      <c r="A31">
        <v>223</v>
      </c>
      <c r="C31">
        <v>23</v>
      </c>
    </row>
    <row r="32" spans="1:3" x14ac:dyDescent="0.25">
      <c r="A32">
        <v>224</v>
      </c>
      <c r="C32">
        <v>24</v>
      </c>
    </row>
    <row r="33" spans="1:6" x14ac:dyDescent="0.25">
      <c r="A33">
        <v>225</v>
      </c>
      <c r="C33">
        <v>25</v>
      </c>
    </row>
    <row r="34" spans="1:6" x14ac:dyDescent="0.25">
      <c r="A34">
        <v>226</v>
      </c>
      <c r="C34">
        <v>26</v>
      </c>
    </row>
    <row r="35" spans="1:6" x14ac:dyDescent="0.25">
      <c r="A35">
        <v>227</v>
      </c>
      <c r="C35">
        <v>27</v>
      </c>
    </row>
    <row r="36" spans="1:6" x14ac:dyDescent="0.25">
      <c r="A36">
        <v>228</v>
      </c>
      <c r="C36">
        <v>28</v>
      </c>
    </row>
    <row r="37" spans="1:6" x14ac:dyDescent="0.25">
      <c r="A37">
        <v>229</v>
      </c>
      <c r="C37">
        <v>29</v>
      </c>
    </row>
    <row r="38" spans="1:6" x14ac:dyDescent="0.25">
      <c r="A38">
        <v>230</v>
      </c>
      <c r="C38">
        <v>30</v>
      </c>
    </row>
    <row r="39" spans="1:6" x14ac:dyDescent="0.25">
      <c r="A39">
        <v>777</v>
      </c>
      <c r="B39" t="s">
        <v>142</v>
      </c>
      <c r="C39" t="s">
        <v>129</v>
      </c>
      <c r="D39">
        <v>3139</v>
      </c>
      <c r="E39" t="s">
        <v>147</v>
      </c>
      <c r="F39" t="s">
        <v>152</v>
      </c>
    </row>
    <row r="40" spans="1:6" x14ac:dyDescent="0.25">
      <c r="A40">
        <v>888</v>
      </c>
      <c r="B40" t="s">
        <v>143</v>
      </c>
      <c r="C40">
        <v>0</v>
      </c>
      <c r="D40">
        <v>195326</v>
      </c>
      <c r="E40" t="s">
        <v>148</v>
      </c>
      <c r="F40" t="s">
        <v>153</v>
      </c>
    </row>
    <row r="41" spans="1:6" x14ac:dyDescent="0.25">
      <c r="A41">
        <v>999</v>
      </c>
      <c r="B41" t="s">
        <v>144</v>
      </c>
      <c r="C41" t="s">
        <v>12</v>
      </c>
      <c r="D41">
        <v>1803</v>
      </c>
      <c r="E41" t="s">
        <v>149</v>
      </c>
      <c r="F41" t="s">
        <v>132</v>
      </c>
    </row>
    <row r="42" spans="1:6" x14ac:dyDescent="0.25">
      <c r="B42" t="s">
        <v>13</v>
      </c>
      <c r="C42" t="s">
        <v>13</v>
      </c>
      <c r="D42">
        <v>18212</v>
      </c>
      <c r="E42" t="s">
        <v>18</v>
      </c>
      <c r="F42" t="s">
        <v>18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1027</v>
      </c>
      <c r="D2" t="s">
        <v>1429</v>
      </c>
      <c r="E2" t="s">
        <v>1432</v>
      </c>
    </row>
    <row r="3" spans="1:5" x14ac:dyDescent="0.25">
      <c r="A3" t="s">
        <v>6</v>
      </c>
      <c r="B3" t="s">
        <v>1426</v>
      </c>
      <c r="C3">
        <v>1415</v>
      </c>
      <c r="D3" t="s">
        <v>1430</v>
      </c>
      <c r="E3" t="s">
        <v>1433</v>
      </c>
    </row>
    <row r="4" spans="1:5" x14ac:dyDescent="0.25">
      <c r="A4" t="s">
        <v>7</v>
      </c>
      <c r="B4" t="s">
        <v>1427</v>
      </c>
      <c r="C4">
        <v>814</v>
      </c>
      <c r="D4" t="s">
        <v>1431</v>
      </c>
      <c r="E4" t="s">
        <v>1434</v>
      </c>
    </row>
    <row r="5" spans="1:5" x14ac:dyDescent="0.25">
      <c r="A5" t="s">
        <v>8</v>
      </c>
      <c r="B5" t="s">
        <v>1428</v>
      </c>
      <c r="C5">
        <v>4</v>
      </c>
      <c r="D5" t="s">
        <v>133</v>
      </c>
      <c r="E5" t="s">
        <v>133</v>
      </c>
    </row>
    <row r="6" spans="1:5" x14ac:dyDescent="0.25">
      <c r="B6" t="s">
        <v>1281</v>
      </c>
      <c r="C6">
        <v>415008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1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1435</v>
      </c>
      <c r="B2" t="s">
        <v>1436</v>
      </c>
      <c r="C2">
        <v>397913</v>
      </c>
      <c r="D2" t="s">
        <v>324</v>
      </c>
      <c r="E2" t="s">
        <v>324</v>
      </c>
    </row>
    <row r="3" spans="1:5" x14ac:dyDescent="0.25">
      <c r="B3" t="s">
        <v>1437</v>
      </c>
      <c r="C3">
        <v>20355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119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1438</v>
      </c>
      <c r="B2" t="s">
        <v>1439</v>
      </c>
      <c r="C2">
        <v>399525</v>
      </c>
      <c r="D2" t="s">
        <v>324</v>
      </c>
      <c r="E2" t="s">
        <v>324</v>
      </c>
    </row>
    <row r="3" spans="1:5" x14ac:dyDescent="0.25">
      <c r="B3" t="s">
        <v>1440</v>
      </c>
      <c r="C3">
        <v>18743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04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1442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1443</v>
      </c>
      <c r="C2">
        <v>12938</v>
      </c>
      <c r="D2">
        <v>3.09</v>
      </c>
      <c r="E2">
        <v>2.86</v>
      </c>
    </row>
    <row r="3" spans="1:5" x14ac:dyDescent="0.25">
      <c r="A3">
        <v>2</v>
      </c>
      <c r="C3">
        <v>14494</v>
      </c>
      <c r="D3">
        <v>3.47</v>
      </c>
      <c r="E3">
        <v>3.15</v>
      </c>
    </row>
    <row r="4" spans="1:5" x14ac:dyDescent="0.25">
      <c r="A4">
        <v>3</v>
      </c>
      <c r="C4">
        <v>15748</v>
      </c>
      <c r="D4">
        <v>3.77</v>
      </c>
      <c r="E4">
        <v>3.63</v>
      </c>
    </row>
    <row r="5" spans="1:5" x14ac:dyDescent="0.25">
      <c r="A5">
        <v>4</v>
      </c>
      <c r="C5">
        <v>16063</v>
      </c>
      <c r="D5">
        <v>3.84</v>
      </c>
      <c r="E5">
        <v>3.77</v>
      </c>
    </row>
    <row r="6" spans="1:5" x14ac:dyDescent="0.25">
      <c r="A6">
        <v>5</v>
      </c>
      <c r="C6">
        <v>16854</v>
      </c>
      <c r="D6">
        <v>4.03</v>
      </c>
      <c r="E6">
        <v>3.89</v>
      </c>
    </row>
    <row r="7" spans="1:5" x14ac:dyDescent="0.25">
      <c r="A7">
        <v>6</v>
      </c>
      <c r="C7">
        <v>16858</v>
      </c>
      <c r="D7">
        <v>4.03</v>
      </c>
      <c r="E7">
        <v>3.86</v>
      </c>
    </row>
    <row r="8" spans="1:5" x14ac:dyDescent="0.25">
      <c r="A8">
        <v>7</v>
      </c>
      <c r="C8">
        <v>16559</v>
      </c>
      <c r="D8">
        <v>3.96</v>
      </c>
      <c r="E8">
        <v>3.88</v>
      </c>
    </row>
    <row r="9" spans="1:5" x14ac:dyDescent="0.25">
      <c r="A9">
        <v>8</v>
      </c>
      <c r="C9">
        <v>15828</v>
      </c>
      <c r="D9">
        <v>3.78</v>
      </c>
      <c r="E9">
        <v>3.98</v>
      </c>
    </row>
    <row r="10" spans="1:5" x14ac:dyDescent="0.25">
      <c r="A10">
        <v>9</v>
      </c>
      <c r="C10">
        <v>16032</v>
      </c>
      <c r="D10">
        <v>3.83</v>
      </c>
      <c r="E10">
        <v>3.86</v>
      </c>
    </row>
    <row r="11" spans="1:5" x14ac:dyDescent="0.25">
      <c r="A11">
        <v>10</v>
      </c>
      <c r="C11">
        <v>15961</v>
      </c>
      <c r="D11">
        <v>3.82</v>
      </c>
      <c r="E11">
        <v>3.9</v>
      </c>
    </row>
    <row r="12" spans="1:5" x14ac:dyDescent="0.25">
      <c r="A12">
        <v>11</v>
      </c>
      <c r="C12">
        <v>16252</v>
      </c>
      <c r="D12">
        <v>3.89</v>
      </c>
      <c r="E12">
        <v>3.95</v>
      </c>
    </row>
    <row r="13" spans="1:5" x14ac:dyDescent="0.25">
      <c r="A13">
        <v>12</v>
      </c>
      <c r="C13">
        <v>14868</v>
      </c>
      <c r="D13">
        <v>3.55</v>
      </c>
      <c r="E13">
        <v>3.51</v>
      </c>
    </row>
    <row r="14" spans="1:5" x14ac:dyDescent="0.25">
      <c r="A14">
        <v>13</v>
      </c>
      <c r="C14">
        <v>14857</v>
      </c>
      <c r="D14">
        <v>3.55</v>
      </c>
      <c r="E14">
        <v>3.54</v>
      </c>
    </row>
    <row r="15" spans="1:5" x14ac:dyDescent="0.25">
      <c r="A15">
        <v>14</v>
      </c>
      <c r="C15">
        <v>14206</v>
      </c>
      <c r="D15">
        <v>3.4</v>
      </c>
      <c r="E15">
        <v>3.42</v>
      </c>
    </row>
    <row r="16" spans="1:5" x14ac:dyDescent="0.25">
      <c r="A16">
        <v>15</v>
      </c>
      <c r="C16">
        <v>14207</v>
      </c>
      <c r="D16">
        <v>3.4</v>
      </c>
      <c r="E16">
        <v>3.49</v>
      </c>
    </row>
    <row r="17" spans="1:5" x14ac:dyDescent="0.25">
      <c r="A17">
        <v>16</v>
      </c>
      <c r="C17">
        <v>14660</v>
      </c>
      <c r="D17">
        <v>3.5</v>
      </c>
      <c r="E17">
        <v>3.41</v>
      </c>
    </row>
    <row r="18" spans="1:5" x14ac:dyDescent="0.25">
      <c r="A18">
        <v>17</v>
      </c>
      <c r="C18">
        <v>13962</v>
      </c>
      <c r="D18">
        <v>3.34</v>
      </c>
      <c r="E18">
        <v>3.34</v>
      </c>
    </row>
    <row r="19" spans="1:5" x14ac:dyDescent="0.25">
      <c r="A19">
        <v>18</v>
      </c>
      <c r="C19">
        <v>14476</v>
      </c>
      <c r="D19">
        <v>3.46</v>
      </c>
      <c r="E19">
        <v>3.54</v>
      </c>
    </row>
    <row r="20" spans="1:5" x14ac:dyDescent="0.25">
      <c r="A20">
        <v>19</v>
      </c>
      <c r="C20">
        <v>13743</v>
      </c>
      <c r="D20">
        <v>3.29</v>
      </c>
      <c r="E20">
        <v>3.32</v>
      </c>
    </row>
    <row r="21" spans="1:5" x14ac:dyDescent="0.25">
      <c r="A21">
        <v>20</v>
      </c>
      <c r="C21">
        <v>12686</v>
      </c>
      <c r="D21">
        <v>3.03</v>
      </c>
      <c r="E21">
        <v>3.18</v>
      </c>
    </row>
    <row r="22" spans="1:5" x14ac:dyDescent="0.25">
      <c r="A22">
        <v>21</v>
      </c>
      <c r="C22">
        <v>11866</v>
      </c>
      <c r="D22">
        <v>2.84</v>
      </c>
      <c r="E22">
        <v>2.83</v>
      </c>
    </row>
    <row r="23" spans="1:5" x14ac:dyDescent="0.25">
      <c r="A23">
        <v>22</v>
      </c>
      <c r="C23">
        <v>12830</v>
      </c>
      <c r="D23">
        <v>3.07</v>
      </c>
      <c r="E23">
        <v>3.06</v>
      </c>
    </row>
    <row r="24" spans="1:5" x14ac:dyDescent="0.25">
      <c r="A24">
        <v>23</v>
      </c>
      <c r="C24">
        <v>12746</v>
      </c>
      <c r="D24">
        <v>3.05</v>
      </c>
      <c r="E24">
        <v>3.16</v>
      </c>
    </row>
    <row r="25" spans="1:5" x14ac:dyDescent="0.25">
      <c r="A25">
        <v>24</v>
      </c>
      <c r="C25">
        <v>11561</v>
      </c>
      <c r="D25">
        <v>2.76</v>
      </c>
      <c r="E25">
        <v>2.89</v>
      </c>
    </row>
    <row r="26" spans="1:5" x14ac:dyDescent="0.25">
      <c r="A26">
        <v>25</v>
      </c>
      <c r="C26">
        <v>11591</v>
      </c>
      <c r="D26">
        <v>2.77</v>
      </c>
      <c r="E26">
        <v>2.81</v>
      </c>
    </row>
    <row r="27" spans="1:5" x14ac:dyDescent="0.25">
      <c r="A27">
        <v>26</v>
      </c>
      <c r="C27">
        <v>11349</v>
      </c>
      <c r="D27">
        <v>2.71</v>
      </c>
      <c r="E27">
        <v>2.79</v>
      </c>
    </row>
    <row r="28" spans="1:5" x14ac:dyDescent="0.25">
      <c r="A28">
        <v>27</v>
      </c>
      <c r="C28">
        <v>10279</v>
      </c>
      <c r="D28">
        <v>2.46</v>
      </c>
      <c r="E28">
        <v>2.39</v>
      </c>
    </row>
    <row r="29" spans="1:5" x14ac:dyDescent="0.25">
      <c r="A29">
        <v>28</v>
      </c>
      <c r="C29">
        <v>9780</v>
      </c>
      <c r="D29">
        <v>2.34</v>
      </c>
      <c r="E29">
        <v>2.38</v>
      </c>
    </row>
    <row r="30" spans="1:5" x14ac:dyDescent="0.25">
      <c r="A30">
        <v>29</v>
      </c>
      <c r="C30">
        <v>9684</v>
      </c>
      <c r="D30">
        <v>2.3199999999999998</v>
      </c>
      <c r="E30">
        <v>2.35</v>
      </c>
    </row>
    <row r="31" spans="1:5" x14ac:dyDescent="0.25">
      <c r="A31">
        <v>30</v>
      </c>
      <c r="C31">
        <v>9890</v>
      </c>
      <c r="D31">
        <v>2.36</v>
      </c>
      <c r="E31">
        <v>2.4700000000000002</v>
      </c>
    </row>
    <row r="32" spans="1:5" x14ac:dyDescent="0.25">
      <c r="A32">
        <v>31</v>
      </c>
      <c r="C32">
        <v>5440</v>
      </c>
      <c r="D32">
        <v>1.3</v>
      </c>
      <c r="E32">
        <v>1.38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1444</v>
      </c>
      <c r="C2">
        <v>3507</v>
      </c>
      <c r="D2" t="s">
        <v>1456</v>
      </c>
      <c r="E2" t="s">
        <v>1461</v>
      </c>
    </row>
    <row r="3" spans="1:5" x14ac:dyDescent="0.25">
      <c r="A3" t="s">
        <v>6</v>
      </c>
      <c r="B3" t="s">
        <v>1445</v>
      </c>
      <c r="C3">
        <v>101</v>
      </c>
      <c r="D3" t="s">
        <v>55</v>
      </c>
      <c r="E3" t="s">
        <v>312</v>
      </c>
    </row>
    <row r="4" spans="1:5" x14ac:dyDescent="0.25">
      <c r="A4" t="s">
        <v>47</v>
      </c>
      <c r="B4" t="s">
        <v>1446</v>
      </c>
      <c r="C4">
        <v>570</v>
      </c>
      <c r="D4" t="s">
        <v>1457</v>
      </c>
      <c r="E4" t="s">
        <v>1462</v>
      </c>
    </row>
    <row r="5" spans="1:5" x14ac:dyDescent="0.25">
      <c r="A5" t="s">
        <v>214</v>
      </c>
      <c r="B5" t="s">
        <v>1447</v>
      </c>
      <c r="C5">
        <v>105</v>
      </c>
      <c r="D5" t="s">
        <v>60</v>
      </c>
      <c r="E5" t="s">
        <v>38</v>
      </c>
    </row>
    <row r="6" spans="1:5" x14ac:dyDescent="0.25">
      <c r="A6" t="s">
        <v>356</v>
      </c>
      <c r="B6" t="s">
        <v>1448</v>
      </c>
      <c r="C6">
        <v>3358</v>
      </c>
      <c r="D6" t="s">
        <v>1458</v>
      </c>
      <c r="E6" t="s">
        <v>810</v>
      </c>
    </row>
    <row r="7" spans="1:5" x14ac:dyDescent="0.25">
      <c r="A7" t="s">
        <v>472</v>
      </c>
      <c r="B7" t="s">
        <v>1449</v>
      </c>
      <c r="C7">
        <v>440</v>
      </c>
      <c r="D7" t="s">
        <v>695</v>
      </c>
      <c r="E7" t="s">
        <v>1463</v>
      </c>
    </row>
    <row r="8" spans="1:5" x14ac:dyDescent="0.25">
      <c r="A8" t="s">
        <v>7</v>
      </c>
      <c r="B8" t="s">
        <v>1450</v>
      </c>
      <c r="C8">
        <v>10</v>
      </c>
      <c r="D8" t="s">
        <v>314</v>
      </c>
      <c r="E8" t="s">
        <v>64</v>
      </c>
    </row>
    <row r="9" spans="1:5" x14ac:dyDescent="0.25">
      <c r="A9" t="s">
        <v>21</v>
      </c>
      <c r="B9" t="s">
        <v>1451</v>
      </c>
      <c r="C9">
        <v>895</v>
      </c>
      <c r="D9" t="s">
        <v>1459</v>
      </c>
      <c r="E9" t="s">
        <v>1464</v>
      </c>
    </row>
    <row r="10" spans="1:5" x14ac:dyDescent="0.25">
      <c r="A10" t="s">
        <v>8</v>
      </c>
      <c r="B10" t="s">
        <v>1452</v>
      </c>
      <c r="C10">
        <v>225</v>
      </c>
      <c r="D10" t="s">
        <v>1460</v>
      </c>
      <c r="E10" t="s">
        <v>1465</v>
      </c>
    </row>
    <row r="11" spans="1:5" x14ac:dyDescent="0.25">
      <c r="A11" t="s">
        <v>525</v>
      </c>
      <c r="B11" t="s">
        <v>1453</v>
      </c>
      <c r="C11">
        <v>3</v>
      </c>
      <c r="D11" t="s">
        <v>167</v>
      </c>
      <c r="E11" t="s">
        <v>207</v>
      </c>
    </row>
    <row r="12" spans="1:5" x14ac:dyDescent="0.25">
      <c r="A12" t="s">
        <v>526</v>
      </c>
      <c r="B12" t="s">
        <v>1454</v>
      </c>
      <c r="C12">
        <v>68</v>
      </c>
      <c r="D12" t="s">
        <v>308</v>
      </c>
      <c r="E12" t="s">
        <v>1466</v>
      </c>
    </row>
    <row r="13" spans="1:5" x14ac:dyDescent="0.25">
      <c r="A13" t="s">
        <v>247</v>
      </c>
      <c r="B13" t="s">
        <v>423</v>
      </c>
      <c r="C13">
        <v>54</v>
      </c>
      <c r="D13" t="s">
        <v>17</v>
      </c>
      <c r="E13" t="s">
        <v>523</v>
      </c>
    </row>
    <row r="14" spans="1:5" x14ac:dyDescent="0.25">
      <c r="A14" t="s">
        <v>248</v>
      </c>
      <c r="B14" t="s">
        <v>12</v>
      </c>
      <c r="C14">
        <v>4</v>
      </c>
      <c r="D14" t="s">
        <v>169</v>
      </c>
      <c r="E14" t="s">
        <v>353</v>
      </c>
    </row>
    <row r="15" spans="1:5" x14ac:dyDescent="0.25">
      <c r="B15" t="s">
        <v>1455</v>
      </c>
      <c r="C15">
        <v>408928</v>
      </c>
      <c r="D15" t="s">
        <v>18</v>
      </c>
      <c r="E15" t="s">
        <v>18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1201</v>
      </c>
      <c r="C2">
        <v>24427</v>
      </c>
      <c r="D2">
        <v>5.84</v>
      </c>
      <c r="E2">
        <v>5.36</v>
      </c>
    </row>
    <row r="3" spans="1:5" x14ac:dyDescent="0.25">
      <c r="A3">
        <v>2</v>
      </c>
      <c r="B3" t="s">
        <v>1202</v>
      </c>
      <c r="C3">
        <v>33809</v>
      </c>
      <c r="D3">
        <v>8.08</v>
      </c>
      <c r="E3">
        <v>8.19</v>
      </c>
    </row>
    <row r="4" spans="1:5" x14ac:dyDescent="0.25">
      <c r="A4">
        <v>3</v>
      </c>
      <c r="B4" t="s">
        <v>1203</v>
      </c>
      <c r="C4">
        <v>35963</v>
      </c>
      <c r="D4">
        <v>8.6</v>
      </c>
      <c r="E4">
        <v>8.49</v>
      </c>
    </row>
    <row r="5" spans="1:5" x14ac:dyDescent="0.25">
      <c r="A5">
        <v>4</v>
      </c>
      <c r="B5" t="s">
        <v>1204</v>
      </c>
      <c r="C5">
        <v>36114</v>
      </c>
      <c r="D5">
        <v>8.6300000000000008</v>
      </c>
      <c r="E5">
        <v>8.67</v>
      </c>
    </row>
    <row r="6" spans="1:5" x14ac:dyDescent="0.25">
      <c r="A6">
        <v>5</v>
      </c>
      <c r="B6" t="s">
        <v>1205</v>
      </c>
      <c r="C6">
        <v>38330</v>
      </c>
      <c r="D6">
        <v>9.16</v>
      </c>
      <c r="E6">
        <v>9.4700000000000006</v>
      </c>
    </row>
    <row r="7" spans="1:5" x14ac:dyDescent="0.25">
      <c r="A7">
        <v>6</v>
      </c>
      <c r="B7" t="s">
        <v>1206</v>
      </c>
      <c r="C7">
        <v>39162</v>
      </c>
      <c r="D7">
        <v>9.36</v>
      </c>
      <c r="E7">
        <v>10.14</v>
      </c>
    </row>
    <row r="8" spans="1:5" x14ac:dyDescent="0.25">
      <c r="A8">
        <v>7</v>
      </c>
      <c r="B8" t="s">
        <v>1207</v>
      </c>
      <c r="C8">
        <v>39936</v>
      </c>
      <c r="D8">
        <v>9.5500000000000007</v>
      </c>
      <c r="E8">
        <v>9.48</v>
      </c>
    </row>
    <row r="9" spans="1:5" x14ac:dyDescent="0.25">
      <c r="A9">
        <v>8</v>
      </c>
      <c r="B9" t="s">
        <v>1208</v>
      </c>
      <c r="C9">
        <v>34099</v>
      </c>
      <c r="D9">
        <v>8.15</v>
      </c>
      <c r="E9">
        <v>7.95</v>
      </c>
    </row>
    <row r="10" spans="1:5" x14ac:dyDescent="0.25">
      <c r="A10">
        <v>9</v>
      </c>
      <c r="B10" t="s">
        <v>1209</v>
      </c>
      <c r="C10">
        <v>32591</v>
      </c>
      <c r="D10">
        <v>7.79</v>
      </c>
      <c r="E10">
        <v>8.15</v>
      </c>
    </row>
    <row r="11" spans="1:5" x14ac:dyDescent="0.25">
      <c r="A11">
        <v>10</v>
      </c>
      <c r="B11" t="s">
        <v>1210</v>
      </c>
      <c r="C11">
        <v>37611</v>
      </c>
      <c r="D11">
        <v>8.99</v>
      </c>
      <c r="E11">
        <v>9.6999999999999993</v>
      </c>
    </row>
    <row r="12" spans="1:5" x14ac:dyDescent="0.25">
      <c r="A12">
        <v>11</v>
      </c>
      <c r="B12" t="s">
        <v>1211</v>
      </c>
      <c r="C12">
        <v>35299</v>
      </c>
      <c r="D12">
        <v>8.44</v>
      </c>
      <c r="E12">
        <v>7.61</v>
      </c>
    </row>
    <row r="13" spans="1:5" x14ac:dyDescent="0.25">
      <c r="A13">
        <v>12</v>
      </c>
      <c r="B13" t="s">
        <v>1212</v>
      </c>
      <c r="C13">
        <v>30927</v>
      </c>
      <c r="D13">
        <v>7.39</v>
      </c>
      <c r="E13">
        <v>6.8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5.375" bestFit="1" customWidth="1"/>
    <col min="2" max="2" width="69.75" bestFit="1" customWidth="1"/>
    <col min="3" max="3" width="69.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1467</v>
      </c>
      <c r="C2" t="s">
        <v>2620</v>
      </c>
      <c r="D2">
        <v>15860</v>
      </c>
      <c r="E2" t="s">
        <v>1475</v>
      </c>
      <c r="F2" t="s">
        <v>1484</v>
      </c>
    </row>
    <row r="3" spans="1:6" x14ac:dyDescent="0.25">
      <c r="A3" t="s">
        <v>6</v>
      </c>
      <c r="B3" t="s">
        <v>1468</v>
      </c>
      <c r="C3" t="s">
        <v>2621</v>
      </c>
      <c r="D3">
        <v>16122</v>
      </c>
      <c r="E3" t="s">
        <v>1476</v>
      </c>
      <c r="F3" t="s">
        <v>1485</v>
      </c>
    </row>
    <row r="4" spans="1:6" x14ac:dyDescent="0.25">
      <c r="A4" t="s">
        <v>47</v>
      </c>
      <c r="B4" t="s">
        <v>1469</v>
      </c>
      <c r="C4" t="s">
        <v>2622</v>
      </c>
      <c r="D4">
        <v>23391</v>
      </c>
      <c r="E4" t="s">
        <v>1477</v>
      </c>
      <c r="F4" t="s">
        <v>480</v>
      </c>
    </row>
    <row r="5" spans="1:6" x14ac:dyDescent="0.25">
      <c r="A5" t="s">
        <v>214</v>
      </c>
      <c r="B5" t="s">
        <v>1470</v>
      </c>
      <c r="C5" t="s">
        <v>2623</v>
      </c>
      <c r="D5">
        <v>30001</v>
      </c>
      <c r="E5" t="s">
        <v>1478</v>
      </c>
      <c r="F5" t="s">
        <v>1478</v>
      </c>
    </row>
    <row r="6" spans="1:6" x14ac:dyDescent="0.25">
      <c r="A6" t="s">
        <v>356</v>
      </c>
      <c r="B6" t="s">
        <v>1471</v>
      </c>
      <c r="C6" t="s">
        <v>2624</v>
      </c>
      <c r="D6">
        <v>34496</v>
      </c>
      <c r="E6" t="s">
        <v>401</v>
      </c>
      <c r="F6" t="s">
        <v>1486</v>
      </c>
    </row>
    <row r="7" spans="1:6" x14ac:dyDescent="0.25">
      <c r="A7" t="s">
        <v>472</v>
      </c>
      <c r="B7" t="s">
        <v>1472</v>
      </c>
      <c r="C7" t="s">
        <v>2625</v>
      </c>
      <c r="D7">
        <v>46572</v>
      </c>
      <c r="E7" t="s">
        <v>1479</v>
      </c>
      <c r="F7" t="s">
        <v>1487</v>
      </c>
    </row>
    <row r="8" spans="1:6" x14ac:dyDescent="0.25">
      <c r="A8" t="s">
        <v>7</v>
      </c>
      <c r="B8" t="s">
        <v>1473</v>
      </c>
      <c r="C8" t="s">
        <v>2626</v>
      </c>
      <c r="D8">
        <v>54252</v>
      </c>
      <c r="E8" t="s">
        <v>1480</v>
      </c>
      <c r="F8" t="s">
        <v>655</v>
      </c>
    </row>
    <row r="9" spans="1:6" x14ac:dyDescent="0.25">
      <c r="A9" t="s">
        <v>21</v>
      </c>
      <c r="B9" t="s">
        <v>1474</v>
      </c>
      <c r="C9" t="s">
        <v>2627</v>
      </c>
      <c r="D9">
        <v>117793</v>
      </c>
      <c r="E9" t="s">
        <v>1481</v>
      </c>
      <c r="F9" t="s">
        <v>1488</v>
      </c>
    </row>
    <row r="10" spans="1:6" x14ac:dyDescent="0.25">
      <c r="A10" t="s">
        <v>247</v>
      </c>
      <c r="B10" t="s">
        <v>129</v>
      </c>
      <c r="C10" t="s">
        <v>129</v>
      </c>
      <c r="D10">
        <v>32654</v>
      </c>
      <c r="E10" t="s">
        <v>1482</v>
      </c>
      <c r="F10" t="s">
        <v>1489</v>
      </c>
    </row>
    <row r="11" spans="1:6" x14ac:dyDescent="0.25">
      <c r="A11" t="s">
        <v>248</v>
      </c>
      <c r="B11" t="s">
        <v>12</v>
      </c>
      <c r="C11" t="s">
        <v>12</v>
      </c>
      <c r="D11">
        <v>40246</v>
      </c>
      <c r="E11" t="s">
        <v>1483</v>
      </c>
      <c r="F11" t="s">
        <v>1490</v>
      </c>
    </row>
    <row r="12" spans="1:6" x14ac:dyDescent="0.25">
      <c r="B12" t="s">
        <v>13</v>
      </c>
      <c r="C12" t="s">
        <v>13</v>
      </c>
      <c r="D12">
        <v>6881</v>
      </c>
      <c r="E12" t="s">
        <v>18</v>
      </c>
      <c r="F12" t="s">
        <v>18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1491</v>
      </c>
      <c r="B2" t="s">
        <v>1492</v>
      </c>
      <c r="C2">
        <v>15091</v>
      </c>
      <c r="D2" t="s">
        <v>1493</v>
      </c>
      <c r="E2" t="s">
        <v>1494</v>
      </c>
    </row>
    <row r="3" spans="1:5" x14ac:dyDescent="0.25">
      <c r="A3" t="s">
        <v>139</v>
      </c>
      <c r="B3" t="s">
        <v>12</v>
      </c>
      <c r="C3">
        <v>90</v>
      </c>
      <c r="D3" t="s">
        <v>448</v>
      </c>
      <c r="E3" t="s">
        <v>270</v>
      </c>
    </row>
    <row r="4" spans="1:5" x14ac:dyDescent="0.25">
      <c r="B4" t="s">
        <v>13</v>
      </c>
      <c r="C4">
        <v>403087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8567</v>
      </c>
      <c r="D2" t="s">
        <v>1495</v>
      </c>
      <c r="E2" t="s">
        <v>1312</v>
      </c>
    </row>
    <row r="3" spans="1:5" x14ac:dyDescent="0.25">
      <c r="A3" t="s">
        <v>6</v>
      </c>
      <c r="B3" t="s">
        <v>10</v>
      </c>
      <c r="C3">
        <v>17139</v>
      </c>
      <c r="D3" t="s">
        <v>1496</v>
      </c>
      <c r="E3" t="s">
        <v>1497</v>
      </c>
    </row>
    <row r="4" spans="1:5" x14ac:dyDescent="0.25">
      <c r="A4" t="s">
        <v>7</v>
      </c>
      <c r="B4" t="s">
        <v>11</v>
      </c>
      <c r="C4">
        <v>59</v>
      </c>
      <c r="D4" t="s">
        <v>228</v>
      </c>
      <c r="E4" t="s">
        <v>223</v>
      </c>
    </row>
    <row r="5" spans="1:5" x14ac:dyDescent="0.25">
      <c r="A5" t="s">
        <v>8</v>
      </c>
      <c r="B5" t="s">
        <v>12</v>
      </c>
      <c r="C5">
        <v>17</v>
      </c>
      <c r="D5" t="s">
        <v>173</v>
      </c>
      <c r="E5" t="s">
        <v>322</v>
      </c>
    </row>
    <row r="6" spans="1:5" x14ac:dyDescent="0.25">
      <c r="B6" t="s">
        <v>283</v>
      </c>
      <c r="C6">
        <v>392486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41718</v>
      </c>
      <c r="D2" t="s">
        <v>155</v>
      </c>
      <c r="E2" t="s">
        <v>158</v>
      </c>
    </row>
    <row r="3" spans="1:5" x14ac:dyDescent="0.25">
      <c r="A3" t="s">
        <v>6</v>
      </c>
      <c r="B3" t="s">
        <v>10</v>
      </c>
      <c r="C3">
        <v>94900</v>
      </c>
      <c r="D3" t="s">
        <v>156</v>
      </c>
      <c r="E3" t="s">
        <v>159</v>
      </c>
    </row>
    <row r="4" spans="1:5" x14ac:dyDescent="0.25">
      <c r="A4" t="s">
        <v>7</v>
      </c>
      <c r="B4" t="s">
        <v>11</v>
      </c>
      <c r="C4">
        <v>2314</v>
      </c>
      <c r="D4" t="s">
        <v>157</v>
      </c>
      <c r="E4" t="s">
        <v>160</v>
      </c>
    </row>
    <row r="5" spans="1:5" x14ac:dyDescent="0.25">
      <c r="A5" t="s">
        <v>8</v>
      </c>
      <c r="B5" t="s">
        <v>12</v>
      </c>
      <c r="C5">
        <v>767</v>
      </c>
      <c r="D5" t="s">
        <v>35</v>
      </c>
      <c r="E5" t="s">
        <v>161</v>
      </c>
    </row>
    <row r="6" spans="1:5" x14ac:dyDescent="0.25">
      <c r="B6" t="s">
        <v>154</v>
      </c>
      <c r="C6">
        <v>278569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2019</v>
      </c>
      <c r="C2">
        <v>399618</v>
      </c>
      <c r="D2">
        <v>95.54</v>
      </c>
      <c r="E2">
        <v>96.12</v>
      </c>
    </row>
    <row r="3" spans="1:5" x14ac:dyDescent="0.25">
      <c r="A3">
        <v>2020</v>
      </c>
      <c r="C3">
        <v>18650</v>
      </c>
      <c r="D3">
        <v>4.46</v>
      </c>
      <c r="E3">
        <v>3.88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1498</v>
      </c>
      <c r="B2" t="s">
        <v>1499</v>
      </c>
      <c r="C2">
        <v>137286</v>
      </c>
      <c r="D2" t="s">
        <v>1500</v>
      </c>
      <c r="E2" t="s">
        <v>1501</v>
      </c>
    </row>
    <row r="3" spans="1:5" x14ac:dyDescent="0.25">
      <c r="A3" t="s">
        <v>247</v>
      </c>
      <c r="B3" t="s">
        <v>11</v>
      </c>
      <c r="C3">
        <v>1970</v>
      </c>
      <c r="D3" t="s">
        <v>83</v>
      </c>
      <c r="E3" t="s">
        <v>340</v>
      </c>
    </row>
    <row r="4" spans="1:5" x14ac:dyDescent="0.25">
      <c r="A4" t="s">
        <v>248</v>
      </c>
      <c r="B4" t="s">
        <v>12</v>
      </c>
      <c r="C4">
        <v>446</v>
      </c>
      <c r="D4" t="s">
        <v>111</v>
      </c>
      <c r="E4" t="s">
        <v>235</v>
      </c>
    </row>
    <row r="5" spans="1:5" x14ac:dyDescent="0.25">
      <c r="B5" t="s">
        <v>154</v>
      </c>
      <c r="C5">
        <v>278566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1502</v>
      </c>
      <c r="C2">
        <v>149941</v>
      </c>
      <c r="D2" t="s">
        <v>324</v>
      </c>
      <c r="E2" t="s">
        <v>324</v>
      </c>
    </row>
    <row r="3" spans="1:5" x14ac:dyDescent="0.25">
      <c r="B3" t="s">
        <v>422</v>
      </c>
      <c r="C3">
        <v>268327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73888</v>
      </c>
      <c r="D2" t="s">
        <v>1503</v>
      </c>
      <c r="E2" t="s">
        <v>1505</v>
      </c>
    </row>
    <row r="3" spans="1:5" x14ac:dyDescent="0.25">
      <c r="A3" t="s">
        <v>6</v>
      </c>
      <c r="B3" t="s">
        <v>10</v>
      </c>
      <c r="C3">
        <v>193594</v>
      </c>
      <c r="D3" t="s">
        <v>1504</v>
      </c>
      <c r="E3" t="s">
        <v>1506</v>
      </c>
    </row>
    <row r="4" spans="1:5" x14ac:dyDescent="0.25">
      <c r="A4" t="s">
        <v>7</v>
      </c>
      <c r="B4" t="s">
        <v>129</v>
      </c>
      <c r="C4">
        <v>376</v>
      </c>
      <c r="D4" t="s">
        <v>321</v>
      </c>
      <c r="E4" t="s">
        <v>321</v>
      </c>
    </row>
    <row r="5" spans="1:5" x14ac:dyDescent="0.25">
      <c r="A5" t="s">
        <v>8</v>
      </c>
      <c r="B5" t="s">
        <v>12</v>
      </c>
      <c r="C5">
        <v>426</v>
      </c>
      <c r="D5" t="s">
        <v>318</v>
      </c>
      <c r="E5" t="s">
        <v>314</v>
      </c>
    </row>
    <row r="6" spans="1:5" x14ac:dyDescent="0.25">
      <c r="B6" t="s">
        <v>414</v>
      </c>
      <c r="C6">
        <v>149984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0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1507</v>
      </c>
      <c r="C2">
        <v>20032</v>
      </c>
      <c r="D2" t="s">
        <v>1510</v>
      </c>
      <c r="E2" t="s">
        <v>1512</v>
      </c>
    </row>
    <row r="3" spans="1:5" x14ac:dyDescent="0.25">
      <c r="A3" t="s">
        <v>6</v>
      </c>
      <c r="B3" t="s">
        <v>1508</v>
      </c>
      <c r="C3">
        <v>43230</v>
      </c>
      <c r="D3" t="s">
        <v>1511</v>
      </c>
      <c r="E3" t="s">
        <v>1513</v>
      </c>
    </row>
    <row r="4" spans="1:5" x14ac:dyDescent="0.25">
      <c r="B4" t="s">
        <v>1509</v>
      </c>
      <c r="C4">
        <v>355006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2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1385</v>
      </c>
      <c r="C2">
        <v>1169</v>
      </c>
      <c r="D2" t="s">
        <v>1515</v>
      </c>
      <c r="E2" t="s">
        <v>1521</v>
      </c>
    </row>
    <row r="3" spans="1:5" x14ac:dyDescent="0.25">
      <c r="A3" t="s">
        <v>6</v>
      </c>
      <c r="B3" t="s">
        <v>475</v>
      </c>
      <c r="C3">
        <v>502</v>
      </c>
      <c r="D3" t="s">
        <v>1516</v>
      </c>
      <c r="E3" t="s">
        <v>650</v>
      </c>
    </row>
    <row r="4" spans="1:5" x14ac:dyDescent="0.25">
      <c r="A4" t="s">
        <v>47</v>
      </c>
      <c r="B4" t="s">
        <v>476</v>
      </c>
      <c r="C4">
        <v>276</v>
      </c>
      <c r="D4" t="s">
        <v>1517</v>
      </c>
      <c r="E4" t="s">
        <v>1522</v>
      </c>
    </row>
    <row r="5" spans="1:5" x14ac:dyDescent="0.25">
      <c r="A5" t="s">
        <v>214</v>
      </c>
      <c r="B5" t="s">
        <v>1386</v>
      </c>
      <c r="C5">
        <v>252</v>
      </c>
      <c r="D5" t="s">
        <v>1518</v>
      </c>
      <c r="E5" t="s">
        <v>1523</v>
      </c>
    </row>
    <row r="6" spans="1:5" x14ac:dyDescent="0.25">
      <c r="A6" t="s">
        <v>356</v>
      </c>
      <c r="B6" t="s">
        <v>443</v>
      </c>
      <c r="C6">
        <v>721</v>
      </c>
      <c r="D6" t="s">
        <v>1519</v>
      </c>
      <c r="E6" t="s">
        <v>1524</v>
      </c>
    </row>
    <row r="7" spans="1:5" x14ac:dyDescent="0.25">
      <c r="A7" t="s">
        <v>7</v>
      </c>
      <c r="B7" t="s">
        <v>129</v>
      </c>
      <c r="C7">
        <v>90</v>
      </c>
      <c r="D7" t="s">
        <v>1520</v>
      </c>
      <c r="E7" t="s">
        <v>973</v>
      </c>
    </row>
    <row r="8" spans="1:5" x14ac:dyDescent="0.25">
      <c r="A8" t="s">
        <v>8</v>
      </c>
      <c r="B8" t="s">
        <v>12</v>
      </c>
      <c r="C8">
        <v>6</v>
      </c>
      <c r="D8" t="s">
        <v>203</v>
      </c>
      <c r="E8" t="s">
        <v>133</v>
      </c>
    </row>
    <row r="9" spans="1:5" x14ac:dyDescent="0.25">
      <c r="B9" t="s">
        <v>1514</v>
      </c>
      <c r="C9">
        <v>415252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1385</v>
      </c>
      <c r="C2">
        <v>1730</v>
      </c>
      <c r="D2" t="s">
        <v>1527</v>
      </c>
      <c r="E2" t="s">
        <v>1533</v>
      </c>
    </row>
    <row r="3" spans="1:5" x14ac:dyDescent="0.25">
      <c r="A3" t="s">
        <v>6</v>
      </c>
      <c r="B3" t="s">
        <v>475</v>
      </c>
      <c r="C3">
        <v>1322</v>
      </c>
      <c r="D3" t="s">
        <v>1528</v>
      </c>
      <c r="E3" t="s">
        <v>1534</v>
      </c>
    </row>
    <row r="4" spans="1:5" x14ac:dyDescent="0.25">
      <c r="A4" t="s">
        <v>47</v>
      </c>
      <c r="B4" t="s">
        <v>476</v>
      </c>
      <c r="C4">
        <v>1196</v>
      </c>
      <c r="D4" t="s">
        <v>1529</v>
      </c>
      <c r="E4" t="s">
        <v>1535</v>
      </c>
    </row>
    <row r="5" spans="1:5" x14ac:dyDescent="0.25">
      <c r="A5" t="s">
        <v>214</v>
      </c>
      <c r="B5" t="s">
        <v>1386</v>
      </c>
      <c r="C5">
        <v>1715</v>
      </c>
      <c r="D5" t="s">
        <v>1530</v>
      </c>
      <c r="E5" t="s">
        <v>1536</v>
      </c>
    </row>
    <row r="6" spans="1:5" x14ac:dyDescent="0.25">
      <c r="A6" t="s">
        <v>356</v>
      </c>
      <c r="B6" t="s">
        <v>1525</v>
      </c>
      <c r="C6">
        <v>1445</v>
      </c>
      <c r="D6" t="s">
        <v>1531</v>
      </c>
      <c r="E6" t="s">
        <v>1537</v>
      </c>
    </row>
    <row r="7" spans="1:5" x14ac:dyDescent="0.25">
      <c r="A7" t="s">
        <v>472</v>
      </c>
      <c r="B7" t="s">
        <v>1526</v>
      </c>
      <c r="C7">
        <v>676</v>
      </c>
      <c r="D7" t="s">
        <v>1532</v>
      </c>
      <c r="E7" t="s">
        <v>1538</v>
      </c>
    </row>
    <row r="8" spans="1:5" x14ac:dyDescent="0.25">
      <c r="A8" t="s">
        <v>7</v>
      </c>
      <c r="B8" t="s">
        <v>129</v>
      </c>
      <c r="C8">
        <v>162</v>
      </c>
      <c r="D8" t="s">
        <v>944</v>
      </c>
      <c r="E8" t="s">
        <v>1539</v>
      </c>
    </row>
    <row r="9" spans="1:5" x14ac:dyDescent="0.25">
      <c r="A9" t="s">
        <v>8</v>
      </c>
      <c r="B9" t="s">
        <v>12</v>
      </c>
      <c r="C9">
        <v>12</v>
      </c>
      <c r="D9" t="s">
        <v>229</v>
      </c>
      <c r="E9" t="s">
        <v>318</v>
      </c>
    </row>
    <row r="10" spans="1:5" x14ac:dyDescent="0.25">
      <c r="B10" t="s">
        <v>1294</v>
      </c>
      <c r="C10">
        <v>410010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C1" workbookViewId="0">
      <selection activeCell="E16" sqref="E16"/>
    </sheetView>
  </sheetViews>
  <sheetFormatPr defaultRowHeight="15" x14ac:dyDescent="0.25"/>
  <cols>
    <col min="1" max="1" width="5.375" bestFit="1" customWidth="1"/>
    <col min="2" max="2" width="145.75" bestFit="1" customWidth="1"/>
    <col min="3" max="3" width="18.875" bestFit="1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1540</v>
      </c>
      <c r="C2" t="s">
        <v>5135</v>
      </c>
      <c r="D2">
        <v>2659</v>
      </c>
      <c r="E2" t="s">
        <v>352</v>
      </c>
      <c r="F2" t="s">
        <v>1554</v>
      </c>
    </row>
    <row r="3" spans="1:6" x14ac:dyDescent="0.25">
      <c r="A3" t="s">
        <v>6</v>
      </c>
      <c r="B3" t="s">
        <v>1541</v>
      </c>
      <c r="C3" t="s">
        <v>5136</v>
      </c>
      <c r="D3">
        <v>2311</v>
      </c>
      <c r="E3" t="s">
        <v>1548</v>
      </c>
      <c r="F3" t="s">
        <v>63</v>
      </c>
    </row>
    <row r="4" spans="1:6" x14ac:dyDescent="0.25">
      <c r="A4" t="s">
        <v>47</v>
      </c>
      <c r="B4" t="s">
        <v>1542</v>
      </c>
      <c r="C4" t="s">
        <v>5137</v>
      </c>
      <c r="D4">
        <v>2331</v>
      </c>
      <c r="E4" t="s">
        <v>1549</v>
      </c>
      <c r="F4" t="s">
        <v>1555</v>
      </c>
    </row>
    <row r="5" spans="1:6" x14ac:dyDescent="0.25">
      <c r="A5" t="s">
        <v>214</v>
      </c>
      <c r="B5" t="s">
        <v>1543</v>
      </c>
      <c r="C5" t="s">
        <v>5138</v>
      </c>
      <c r="D5">
        <v>3702</v>
      </c>
      <c r="E5" t="s">
        <v>1550</v>
      </c>
      <c r="F5" t="s">
        <v>787</v>
      </c>
    </row>
    <row r="6" spans="1:6" x14ac:dyDescent="0.25">
      <c r="A6" t="s">
        <v>356</v>
      </c>
      <c r="B6" t="s">
        <v>1544</v>
      </c>
      <c r="C6" t="s">
        <v>5139</v>
      </c>
      <c r="D6">
        <v>14861</v>
      </c>
      <c r="E6" t="s">
        <v>1551</v>
      </c>
      <c r="F6" t="s">
        <v>1556</v>
      </c>
    </row>
    <row r="7" spans="1:6" x14ac:dyDescent="0.25">
      <c r="A7" t="s">
        <v>472</v>
      </c>
      <c r="B7" t="s">
        <v>1525</v>
      </c>
      <c r="C7" t="s">
        <v>5140</v>
      </c>
      <c r="D7">
        <v>10937</v>
      </c>
      <c r="E7" t="s">
        <v>1552</v>
      </c>
      <c r="F7" t="s">
        <v>1557</v>
      </c>
    </row>
    <row r="8" spans="1:6" x14ac:dyDescent="0.25">
      <c r="A8" t="s">
        <v>7</v>
      </c>
      <c r="B8" t="s">
        <v>1545</v>
      </c>
      <c r="C8" t="s">
        <v>5141</v>
      </c>
      <c r="D8">
        <v>73601</v>
      </c>
      <c r="E8" t="s">
        <v>1553</v>
      </c>
      <c r="F8" t="s">
        <v>1558</v>
      </c>
    </row>
    <row r="9" spans="1:6" x14ac:dyDescent="0.25">
      <c r="A9" t="s">
        <v>21</v>
      </c>
      <c r="B9" t="s">
        <v>1546</v>
      </c>
      <c r="C9" t="s">
        <v>1546</v>
      </c>
      <c r="D9">
        <v>376</v>
      </c>
      <c r="E9" t="s">
        <v>97</v>
      </c>
      <c r="F9" t="s">
        <v>471</v>
      </c>
    </row>
    <row r="10" spans="1:6" x14ac:dyDescent="0.25">
      <c r="A10" t="s">
        <v>247</v>
      </c>
      <c r="B10" t="s">
        <v>129</v>
      </c>
      <c r="C10" t="s">
        <v>129</v>
      </c>
      <c r="D10">
        <v>837</v>
      </c>
      <c r="E10" t="s">
        <v>1146</v>
      </c>
      <c r="F10" t="s">
        <v>1121</v>
      </c>
    </row>
    <row r="11" spans="1:6" x14ac:dyDescent="0.25">
      <c r="A11" t="s">
        <v>248</v>
      </c>
      <c r="B11" t="s">
        <v>12</v>
      </c>
      <c r="C11" t="s">
        <v>12</v>
      </c>
      <c r="D11">
        <v>76</v>
      </c>
      <c r="E11" t="s">
        <v>173</v>
      </c>
      <c r="F11" t="s">
        <v>322</v>
      </c>
    </row>
    <row r="12" spans="1:6" x14ac:dyDescent="0.25">
      <c r="B12" t="s">
        <v>1547</v>
      </c>
      <c r="C12" t="s">
        <v>13</v>
      </c>
      <c r="D12">
        <v>306577</v>
      </c>
      <c r="E12" t="s">
        <v>18</v>
      </c>
      <c r="F12" t="s">
        <v>18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1559</v>
      </c>
      <c r="C2">
        <v>4272</v>
      </c>
      <c r="D2" t="s">
        <v>509</v>
      </c>
      <c r="E2" t="s">
        <v>1563</v>
      </c>
    </row>
    <row r="3" spans="1:5" x14ac:dyDescent="0.25">
      <c r="A3" t="s">
        <v>6</v>
      </c>
      <c r="B3" t="s">
        <v>1560</v>
      </c>
      <c r="C3">
        <v>70656</v>
      </c>
      <c r="D3" t="s">
        <v>1562</v>
      </c>
      <c r="E3" t="s">
        <v>1564</v>
      </c>
    </row>
    <row r="4" spans="1:5" x14ac:dyDescent="0.25">
      <c r="A4" t="s">
        <v>47</v>
      </c>
      <c r="B4" t="s">
        <v>1561</v>
      </c>
      <c r="C4">
        <v>18754</v>
      </c>
      <c r="D4" t="s">
        <v>1254</v>
      </c>
      <c r="E4" t="s">
        <v>1565</v>
      </c>
    </row>
    <row r="5" spans="1:5" x14ac:dyDescent="0.25">
      <c r="A5" t="s">
        <v>7</v>
      </c>
      <c r="B5" t="s">
        <v>11</v>
      </c>
      <c r="C5">
        <v>1371</v>
      </c>
      <c r="D5" t="s">
        <v>490</v>
      </c>
      <c r="E5" t="s">
        <v>1226</v>
      </c>
    </row>
    <row r="6" spans="1:5" x14ac:dyDescent="0.25">
      <c r="A6" t="s">
        <v>8</v>
      </c>
      <c r="B6" t="s">
        <v>12</v>
      </c>
      <c r="C6">
        <v>123</v>
      </c>
      <c r="D6" t="s">
        <v>584</v>
      </c>
      <c r="E6" t="s">
        <v>301</v>
      </c>
    </row>
    <row r="7" spans="1:5" x14ac:dyDescent="0.25">
      <c r="B7" t="s">
        <v>13</v>
      </c>
      <c r="C7">
        <v>323092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0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1566</v>
      </c>
      <c r="B2" t="s">
        <v>1567</v>
      </c>
      <c r="C2">
        <v>42998</v>
      </c>
      <c r="D2" t="s">
        <v>1569</v>
      </c>
      <c r="E2" t="s">
        <v>1570</v>
      </c>
    </row>
    <row r="3" spans="1:5" x14ac:dyDescent="0.25">
      <c r="A3" t="s">
        <v>137</v>
      </c>
      <c r="B3" t="s">
        <v>11</v>
      </c>
      <c r="C3">
        <v>710</v>
      </c>
      <c r="D3" t="s">
        <v>1155</v>
      </c>
      <c r="E3" t="s">
        <v>1571</v>
      </c>
    </row>
    <row r="4" spans="1:5" x14ac:dyDescent="0.25">
      <c r="A4" t="s">
        <v>139</v>
      </c>
      <c r="B4" t="s">
        <v>12</v>
      </c>
      <c r="C4">
        <v>126</v>
      </c>
      <c r="D4" t="s">
        <v>68</v>
      </c>
      <c r="E4" t="s">
        <v>229</v>
      </c>
    </row>
    <row r="5" spans="1:5" x14ac:dyDescent="0.25">
      <c r="B5" t="s">
        <v>1568</v>
      </c>
      <c r="C5">
        <v>374434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22422</v>
      </c>
      <c r="D2" t="s">
        <v>164</v>
      </c>
      <c r="E2" t="s">
        <v>14</v>
      </c>
    </row>
    <row r="3" spans="1:5" x14ac:dyDescent="0.25">
      <c r="A3" t="s">
        <v>6</v>
      </c>
      <c r="B3" t="s">
        <v>10</v>
      </c>
      <c r="C3">
        <v>116674</v>
      </c>
      <c r="D3" t="s">
        <v>165</v>
      </c>
      <c r="E3" t="s">
        <v>168</v>
      </c>
    </row>
    <row r="4" spans="1:5" x14ac:dyDescent="0.25">
      <c r="A4" t="s">
        <v>7</v>
      </c>
      <c r="B4" t="s">
        <v>162</v>
      </c>
      <c r="C4">
        <v>558</v>
      </c>
      <c r="D4" t="s">
        <v>166</v>
      </c>
      <c r="E4" t="s">
        <v>166</v>
      </c>
    </row>
    <row r="5" spans="1:5" x14ac:dyDescent="0.25">
      <c r="A5" t="s">
        <v>8</v>
      </c>
      <c r="B5" t="s">
        <v>12</v>
      </c>
      <c r="C5">
        <v>48</v>
      </c>
      <c r="D5" t="s">
        <v>167</v>
      </c>
      <c r="E5" t="s">
        <v>169</v>
      </c>
    </row>
    <row r="6" spans="1:5" x14ac:dyDescent="0.25">
      <c r="B6" t="s">
        <v>163</v>
      </c>
      <c r="C6">
        <v>278566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48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1566</v>
      </c>
      <c r="B2" t="s">
        <v>1567</v>
      </c>
      <c r="C2">
        <v>40961</v>
      </c>
      <c r="D2" t="s">
        <v>1573</v>
      </c>
      <c r="E2" t="s">
        <v>1574</v>
      </c>
    </row>
    <row r="3" spans="1:5" x14ac:dyDescent="0.25">
      <c r="A3" t="s">
        <v>137</v>
      </c>
      <c r="B3" t="s">
        <v>11</v>
      </c>
      <c r="C3">
        <v>1272</v>
      </c>
      <c r="D3" t="s">
        <v>105</v>
      </c>
      <c r="E3" t="s">
        <v>945</v>
      </c>
    </row>
    <row r="4" spans="1:5" x14ac:dyDescent="0.25">
      <c r="A4" t="s">
        <v>139</v>
      </c>
      <c r="B4" t="s">
        <v>12</v>
      </c>
      <c r="C4">
        <v>243</v>
      </c>
      <c r="D4" t="s">
        <v>29</v>
      </c>
      <c r="E4" t="s">
        <v>1129</v>
      </c>
    </row>
    <row r="5" spans="1:5" x14ac:dyDescent="0.25">
      <c r="B5" t="s">
        <v>1572</v>
      </c>
      <c r="C5">
        <v>375792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48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1575</v>
      </c>
      <c r="B2" t="s">
        <v>1576</v>
      </c>
      <c r="C2">
        <v>41087</v>
      </c>
      <c r="D2" t="s">
        <v>1577</v>
      </c>
      <c r="E2" t="s">
        <v>1579</v>
      </c>
    </row>
    <row r="3" spans="1:5" x14ac:dyDescent="0.25">
      <c r="A3" t="s">
        <v>137</v>
      </c>
      <c r="B3" t="s">
        <v>11</v>
      </c>
      <c r="C3">
        <v>1221</v>
      </c>
      <c r="D3" t="s">
        <v>1578</v>
      </c>
      <c r="E3" t="s">
        <v>1580</v>
      </c>
    </row>
    <row r="4" spans="1:5" x14ac:dyDescent="0.25">
      <c r="A4" t="s">
        <v>139</v>
      </c>
      <c r="B4" t="s">
        <v>12</v>
      </c>
      <c r="C4">
        <v>126</v>
      </c>
      <c r="D4" t="s">
        <v>34</v>
      </c>
      <c r="E4" t="s">
        <v>260</v>
      </c>
    </row>
    <row r="5" spans="1:5" x14ac:dyDescent="0.25">
      <c r="B5" t="s">
        <v>1572</v>
      </c>
      <c r="C5">
        <v>375834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57803</v>
      </c>
      <c r="D2" t="s">
        <v>1581</v>
      </c>
      <c r="E2" t="s">
        <v>1584</v>
      </c>
    </row>
    <row r="3" spans="1:5" x14ac:dyDescent="0.25">
      <c r="A3" t="s">
        <v>6</v>
      </c>
      <c r="B3" t="s">
        <v>10</v>
      </c>
      <c r="C3">
        <v>80499</v>
      </c>
      <c r="D3" t="s">
        <v>1582</v>
      </c>
      <c r="E3" t="s">
        <v>1585</v>
      </c>
    </row>
    <row r="4" spans="1:5" x14ac:dyDescent="0.25">
      <c r="A4" t="s">
        <v>7</v>
      </c>
      <c r="B4" t="s">
        <v>129</v>
      </c>
      <c r="C4">
        <v>1295</v>
      </c>
      <c r="D4" t="s">
        <v>1583</v>
      </c>
      <c r="E4" t="s">
        <v>152</v>
      </c>
    </row>
    <row r="5" spans="1:5" x14ac:dyDescent="0.25">
      <c r="A5" t="s">
        <v>8</v>
      </c>
      <c r="B5" t="s">
        <v>12</v>
      </c>
      <c r="C5">
        <v>104</v>
      </c>
      <c r="D5" t="s">
        <v>173</v>
      </c>
      <c r="E5" t="s">
        <v>322</v>
      </c>
    </row>
    <row r="6" spans="1:5" x14ac:dyDescent="0.25">
      <c r="B6" t="s">
        <v>163</v>
      </c>
      <c r="C6">
        <v>278567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3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1385</v>
      </c>
      <c r="C2">
        <v>1132</v>
      </c>
      <c r="D2" t="s">
        <v>1587</v>
      </c>
      <c r="E2" t="s">
        <v>1591</v>
      </c>
    </row>
    <row r="3" spans="1:5" x14ac:dyDescent="0.25">
      <c r="A3" t="s">
        <v>6</v>
      </c>
      <c r="B3" t="s">
        <v>475</v>
      </c>
      <c r="C3">
        <v>462</v>
      </c>
      <c r="D3" t="s">
        <v>1588</v>
      </c>
      <c r="E3" t="s">
        <v>1592</v>
      </c>
    </row>
    <row r="4" spans="1:5" x14ac:dyDescent="0.25">
      <c r="A4" t="s">
        <v>47</v>
      </c>
      <c r="B4" t="s">
        <v>476</v>
      </c>
      <c r="C4">
        <v>293</v>
      </c>
      <c r="D4" t="s">
        <v>1405</v>
      </c>
      <c r="E4" t="s">
        <v>1593</v>
      </c>
    </row>
    <row r="5" spans="1:5" x14ac:dyDescent="0.25">
      <c r="A5" t="s">
        <v>214</v>
      </c>
      <c r="B5" t="s">
        <v>1386</v>
      </c>
      <c r="C5">
        <v>299</v>
      </c>
      <c r="D5" t="s">
        <v>1589</v>
      </c>
      <c r="E5" t="s">
        <v>828</v>
      </c>
    </row>
    <row r="6" spans="1:5" x14ac:dyDescent="0.25">
      <c r="A6" t="s">
        <v>356</v>
      </c>
      <c r="B6" t="s">
        <v>443</v>
      </c>
      <c r="C6">
        <v>906</v>
      </c>
      <c r="D6" t="s">
        <v>1590</v>
      </c>
      <c r="E6" t="s">
        <v>1594</v>
      </c>
    </row>
    <row r="7" spans="1:5" x14ac:dyDescent="0.25">
      <c r="A7" t="s">
        <v>7</v>
      </c>
      <c r="B7" t="s">
        <v>129</v>
      </c>
      <c r="C7">
        <v>145</v>
      </c>
      <c r="D7" t="s">
        <v>849</v>
      </c>
      <c r="E7" t="s">
        <v>1595</v>
      </c>
    </row>
    <row r="8" spans="1:5" x14ac:dyDescent="0.25">
      <c r="A8" t="s">
        <v>8</v>
      </c>
      <c r="B8" t="s">
        <v>12</v>
      </c>
      <c r="C8">
        <v>2</v>
      </c>
      <c r="D8" t="s">
        <v>322</v>
      </c>
      <c r="E8" t="s">
        <v>167</v>
      </c>
    </row>
    <row r="9" spans="1:5" x14ac:dyDescent="0.25">
      <c r="B9" t="s">
        <v>1586</v>
      </c>
      <c r="C9">
        <v>415029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1596</v>
      </c>
      <c r="B2" t="s">
        <v>1597</v>
      </c>
      <c r="C2">
        <v>7141</v>
      </c>
      <c r="D2" t="s">
        <v>1599</v>
      </c>
      <c r="E2" t="s">
        <v>1601</v>
      </c>
    </row>
    <row r="3" spans="1:5" x14ac:dyDescent="0.25">
      <c r="A3" t="s">
        <v>452</v>
      </c>
      <c r="B3" t="s">
        <v>1598</v>
      </c>
      <c r="C3">
        <v>81082</v>
      </c>
      <c r="D3" t="s">
        <v>1600</v>
      </c>
      <c r="E3" t="s">
        <v>1602</v>
      </c>
    </row>
    <row r="4" spans="1:5" x14ac:dyDescent="0.25">
      <c r="A4" t="s">
        <v>247</v>
      </c>
      <c r="B4" t="s">
        <v>335</v>
      </c>
      <c r="C4">
        <v>402</v>
      </c>
      <c r="D4" t="s">
        <v>149</v>
      </c>
      <c r="E4" t="s">
        <v>794</v>
      </c>
    </row>
    <row r="5" spans="1:5" x14ac:dyDescent="0.25">
      <c r="A5" t="s">
        <v>248</v>
      </c>
      <c r="B5" t="s">
        <v>336</v>
      </c>
      <c r="C5">
        <v>384</v>
      </c>
      <c r="D5" t="s">
        <v>132</v>
      </c>
      <c r="E5" t="s">
        <v>149</v>
      </c>
    </row>
    <row r="6" spans="1:5" x14ac:dyDescent="0.25">
      <c r="B6" t="s">
        <v>13</v>
      </c>
      <c r="C6">
        <v>329259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7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1603</v>
      </c>
      <c r="C2">
        <v>213324</v>
      </c>
      <c r="D2" t="s">
        <v>1609</v>
      </c>
      <c r="E2" t="s">
        <v>1613</v>
      </c>
    </row>
    <row r="3" spans="1:5" x14ac:dyDescent="0.25">
      <c r="A3" t="s">
        <v>6</v>
      </c>
      <c r="B3" t="s">
        <v>1604</v>
      </c>
      <c r="C3">
        <v>56426</v>
      </c>
      <c r="D3" t="s">
        <v>1610</v>
      </c>
      <c r="E3" t="s">
        <v>1614</v>
      </c>
    </row>
    <row r="4" spans="1:5" x14ac:dyDescent="0.25">
      <c r="A4" t="s">
        <v>47</v>
      </c>
      <c r="B4" t="s">
        <v>1605</v>
      </c>
      <c r="C4">
        <v>50740</v>
      </c>
      <c r="D4" t="s">
        <v>1611</v>
      </c>
      <c r="E4" t="s">
        <v>70</v>
      </c>
    </row>
    <row r="5" spans="1:5" x14ac:dyDescent="0.25">
      <c r="A5" t="s">
        <v>214</v>
      </c>
      <c r="B5" t="s">
        <v>1606</v>
      </c>
      <c r="C5">
        <v>8661</v>
      </c>
      <c r="D5" t="s">
        <v>1548</v>
      </c>
      <c r="E5" t="s">
        <v>1183</v>
      </c>
    </row>
    <row r="6" spans="1:5" x14ac:dyDescent="0.25">
      <c r="A6" t="s">
        <v>356</v>
      </c>
      <c r="B6" t="s">
        <v>1607</v>
      </c>
      <c r="C6">
        <v>70730</v>
      </c>
      <c r="D6" t="s">
        <v>1612</v>
      </c>
      <c r="E6" t="s">
        <v>1615</v>
      </c>
    </row>
    <row r="7" spans="1:5" x14ac:dyDescent="0.25">
      <c r="A7" t="s">
        <v>472</v>
      </c>
      <c r="B7" t="s">
        <v>1608</v>
      </c>
      <c r="C7">
        <v>14903</v>
      </c>
      <c r="D7" t="s">
        <v>731</v>
      </c>
      <c r="E7" t="s">
        <v>522</v>
      </c>
    </row>
    <row r="8" spans="1:5" x14ac:dyDescent="0.25">
      <c r="A8" t="s">
        <v>8</v>
      </c>
      <c r="B8" t="s">
        <v>12</v>
      </c>
      <c r="C8">
        <v>3435</v>
      </c>
      <c r="D8" t="s">
        <v>152</v>
      </c>
      <c r="E8" t="s">
        <v>1305</v>
      </c>
    </row>
    <row r="9" spans="1:5" x14ac:dyDescent="0.25">
      <c r="B9" t="s">
        <v>13</v>
      </c>
      <c r="C9">
        <v>49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1616</v>
      </c>
      <c r="C2">
        <v>191184</v>
      </c>
      <c r="D2" t="s">
        <v>1617</v>
      </c>
      <c r="E2" t="s">
        <v>1618</v>
      </c>
    </row>
    <row r="3" spans="1:5" x14ac:dyDescent="0.25">
      <c r="A3" t="s">
        <v>247</v>
      </c>
      <c r="B3" t="s">
        <v>129</v>
      </c>
      <c r="C3">
        <v>5818</v>
      </c>
      <c r="D3" t="s">
        <v>241</v>
      </c>
      <c r="E3" t="s">
        <v>489</v>
      </c>
    </row>
    <row r="4" spans="1:5" x14ac:dyDescent="0.25">
      <c r="A4" t="s">
        <v>248</v>
      </c>
      <c r="B4" t="s">
        <v>12</v>
      </c>
      <c r="C4">
        <v>1281</v>
      </c>
      <c r="D4" t="s">
        <v>1111</v>
      </c>
      <c r="E4" t="s">
        <v>59</v>
      </c>
    </row>
    <row r="5" spans="1:5" x14ac:dyDescent="0.25">
      <c r="B5" t="s">
        <v>250</v>
      </c>
      <c r="C5">
        <v>219985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56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1619</v>
      </c>
      <c r="B2" t="s">
        <v>1620</v>
      </c>
      <c r="C2">
        <v>411580</v>
      </c>
      <c r="D2">
        <v>98.4</v>
      </c>
      <c r="E2">
        <v>98.45</v>
      </c>
    </row>
    <row r="3" spans="1:5" x14ac:dyDescent="0.25">
      <c r="A3" t="s">
        <v>1164</v>
      </c>
      <c r="B3" t="s">
        <v>1166</v>
      </c>
      <c r="C3">
        <v>6688</v>
      </c>
      <c r="D3">
        <v>1.6</v>
      </c>
      <c r="E3">
        <v>1.55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44377</v>
      </c>
      <c r="D2" t="s">
        <v>1621</v>
      </c>
      <c r="E2" t="s">
        <v>1623</v>
      </c>
    </row>
    <row r="3" spans="1:5" x14ac:dyDescent="0.25">
      <c r="A3" t="s">
        <v>6</v>
      </c>
      <c r="B3" t="s">
        <v>10</v>
      </c>
      <c r="C3">
        <v>372683</v>
      </c>
      <c r="D3" t="s">
        <v>1622</v>
      </c>
      <c r="E3" t="s">
        <v>1624</v>
      </c>
    </row>
    <row r="4" spans="1:5" x14ac:dyDescent="0.25">
      <c r="A4" t="s">
        <v>7</v>
      </c>
      <c r="B4" t="s">
        <v>129</v>
      </c>
      <c r="C4">
        <v>962</v>
      </c>
      <c r="D4" t="s">
        <v>228</v>
      </c>
      <c r="E4" t="s">
        <v>260</v>
      </c>
    </row>
    <row r="5" spans="1:5" x14ac:dyDescent="0.25">
      <c r="A5" t="s">
        <v>8</v>
      </c>
      <c r="B5" t="s">
        <v>12</v>
      </c>
      <c r="C5">
        <v>239</v>
      </c>
      <c r="D5" t="s">
        <v>322</v>
      </c>
      <c r="E5" t="s">
        <v>242</v>
      </c>
    </row>
    <row r="6" spans="1:5" x14ac:dyDescent="0.25">
      <c r="B6" t="s">
        <v>13</v>
      </c>
      <c r="C6">
        <v>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20</v>
      </c>
      <c r="D2" t="s">
        <v>1117</v>
      </c>
      <c r="E2" t="s">
        <v>1627</v>
      </c>
    </row>
    <row r="3" spans="1:5" x14ac:dyDescent="0.25">
      <c r="A3" t="s">
        <v>6</v>
      </c>
      <c r="B3" t="s">
        <v>10</v>
      </c>
      <c r="C3">
        <v>278</v>
      </c>
      <c r="D3" t="s">
        <v>1626</v>
      </c>
      <c r="E3" t="s">
        <v>1628</v>
      </c>
    </row>
    <row r="4" spans="1:5" x14ac:dyDescent="0.25">
      <c r="A4" t="s">
        <v>7</v>
      </c>
      <c r="B4" t="s">
        <v>11</v>
      </c>
      <c r="C4">
        <v>1</v>
      </c>
      <c r="D4" t="s">
        <v>102</v>
      </c>
      <c r="E4" t="s">
        <v>59</v>
      </c>
    </row>
    <row r="5" spans="1:5" x14ac:dyDescent="0.25">
      <c r="A5" t="s">
        <v>8</v>
      </c>
      <c r="B5" t="s">
        <v>12</v>
      </c>
      <c r="C5">
        <v>1</v>
      </c>
      <c r="D5" t="s">
        <v>102</v>
      </c>
      <c r="E5" t="s">
        <v>228</v>
      </c>
    </row>
    <row r="6" spans="1:5" x14ac:dyDescent="0.25">
      <c r="B6" t="s">
        <v>1625</v>
      </c>
      <c r="C6">
        <v>417968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97171</v>
      </c>
      <c r="D2" t="s">
        <v>170</v>
      </c>
      <c r="E2" t="s">
        <v>174</v>
      </c>
    </row>
    <row r="3" spans="1:5" x14ac:dyDescent="0.25">
      <c r="A3" t="s">
        <v>6</v>
      </c>
      <c r="B3" t="s">
        <v>10</v>
      </c>
      <c r="C3">
        <v>40679</v>
      </c>
      <c r="D3" t="s">
        <v>171</v>
      </c>
      <c r="E3" t="s">
        <v>175</v>
      </c>
    </row>
    <row r="4" spans="1:5" x14ac:dyDescent="0.25">
      <c r="A4" t="s">
        <v>7</v>
      </c>
      <c r="B4" t="s">
        <v>162</v>
      </c>
      <c r="C4">
        <v>1752</v>
      </c>
      <c r="D4" t="s">
        <v>172</v>
      </c>
      <c r="E4" t="s">
        <v>176</v>
      </c>
    </row>
    <row r="5" spans="1:5" x14ac:dyDescent="0.25">
      <c r="A5" t="s">
        <v>8</v>
      </c>
      <c r="B5" t="s">
        <v>12</v>
      </c>
      <c r="C5">
        <v>101</v>
      </c>
      <c r="D5" t="s">
        <v>173</v>
      </c>
      <c r="E5" t="s">
        <v>173</v>
      </c>
    </row>
    <row r="6" spans="1:5" x14ac:dyDescent="0.25">
      <c r="B6" t="s">
        <v>163</v>
      </c>
      <c r="C6">
        <v>278565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1596</v>
      </c>
      <c r="B2" t="s">
        <v>1629</v>
      </c>
      <c r="C2">
        <v>142152</v>
      </c>
      <c r="D2" t="s">
        <v>1630</v>
      </c>
      <c r="E2" t="s">
        <v>1632</v>
      </c>
    </row>
    <row r="3" spans="1:5" x14ac:dyDescent="0.25">
      <c r="A3" t="s">
        <v>452</v>
      </c>
      <c r="B3" t="s">
        <v>454</v>
      </c>
      <c r="C3">
        <v>267337</v>
      </c>
      <c r="D3" t="s">
        <v>1631</v>
      </c>
      <c r="E3" t="s">
        <v>1633</v>
      </c>
    </row>
    <row r="4" spans="1:5" x14ac:dyDescent="0.25">
      <c r="A4" t="s">
        <v>247</v>
      </c>
      <c r="B4" t="s">
        <v>129</v>
      </c>
      <c r="C4">
        <v>6835</v>
      </c>
      <c r="D4" t="s">
        <v>400</v>
      </c>
      <c r="E4" t="s">
        <v>1571</v>
      </c>
    </row>
    <row r="5" spans="1:5" x14ac:dyDescent="0.25">
      <c r="A5" t="s">
        <v>248</v>
      </c>
      <c r="B5" t="s">
        <v>12</v>
      </c>
      <c r="C5">
        <v>1925</v>
      </c>
      <c r="D5" t="s">
        <v>45</v>
      </c>
      <c r="E5" t="s">
        <v>132</v>
      </c>
    </row>
    <row r="6" spans="1:5" x14ac:dyDescent="0.25">
      <c r="B6" t="s">
        <v>13</v>
      </c>
      <c r="C6">
        <v>19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36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1635</v>
      </c>
      <c r="C2">
        <v>17968</v>
      </c>
      <c r="D2" t="s">
        <v>1637</v>
      </c>
      <c r="E2" t="s">
        <v>1639</v>
      </c>
    </row>
    <row r="3" spans="1:5" x14ac:dyDescent="0.25">
      <c r="A3" t="s">
        <v>1634</v>
      </c>
      <c r="B3" t="s">
        <v>1636</v>
      </c>
      <c r="C3">
        <v>268483</v>
      </c>
      <c r="D3" t="s">
        <v>1638</v>
      </c>
      <c r="E3" t="s">
        <v>1640</v>
      </c>
    </row>
    <row r="4" spans="1:5" x14ac:dyDescent="0.25">
      <c r="B4" t="s">
        <v>13</v>
      </c>
      <c r="C4">
        <v>131817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36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1635</v>
      </c>
      <c r="C2">
        <v>116547</v>
      </c>
      <c r="D2" t="s">
        <v>1641</v>
      </c>
      <c r="E2" t="s">
        <v>1643</v>
      </c>
    </row>
    <row r="3" spans="1:5" x14ac:dyDescent="0.25">
      <c r="A3" t="s">
        <v>1634</v>
      </c>
      <c r="B3" t="s">
        <v>1636</v>
      </c>
      <c r="C3">
        <v>161996</v>
      </c>
      <c r="D3" t="s">
        <v>1642</v>
      </c>
      <c r="E3" t="s">
        <v>1644</v>
      </c>
    </row>
    <row r="4" spans="1:5" x14ac:dyDescent="0.25">
      <c r="B4" t="s">
        <v>13</v>
      </c>
      <c r="C4">
        <v>139725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3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1645</v>
      </c>
      <c r="C2">
        <v>42191</v>
      </c>
      <c r="D2" t="s">
        <v>1650</v>
      </c>
      <c r="E2" t="s">
        <v>1654</v>
      </c>
    </row>
    <row r="3" spans="1:5" x14ac:dyDescent="0.25">
      <c r="A3" t="s">
        <v>6</v>
      </c>
      <c r="B3" t="s">
        <v>1646</v>
      </c>
      <c r="C3">
        <v>26775</v>
      </c>
      <c r="D3" t="s">
        <v>1651</v>
      </c>
      <c r="E3" t="s">
        <v>1655</v>
      </c>
    </row>
    <row r="4" spans="1:5" x14ac:dyDescent="0.25">
      <c r="A4" t="s">
        <v>47</v>
      </c>
      <c r="B4" t="s">
        <v>1647</v>
      </c>
      <c r="C4">
        <v>25254</v>
      </c>
      <c r="D4" t="s">
        <v>1652</v>
      </c>
      <c r="E4" t="s">
        <v>1254</v>
      </c>
    </row>
    <row r="5" spans="1:5" x14ac:dyDescent="0.25">
      <c r="A5" t="s">
        <v>356</v>
      </c>
      <c r="B5" t="s">
        <v>1648</v>
      </c>
      <c r="C5">
        <v>51800</v>
      </c>
      <c r="D5" t="s">
        <v>1653</v>
      </c>
      <c r="E5" t="s">
        <v>1530</v>
      </c>
    </row>
    <row r="6" spans="1:5" x14ac:dyDescent="0.25">
      <c r="B6" t="s">
        <v>1649</v>
      </c>
      <c r="C6">
        <v>272248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5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1656</v>
      </c>
      <c r="C2">
        <v>241</v>
      </c>
      <c r="D2" t="s">
        <v>1135</v>
      </c>
      <c r="E2" t="s">
        <v>26</v>
      </c>
    </row>
    <row r="3" spans="1:5" x14ac:dyDescent="0.25">
      <c r="A3" t="s">
        <v>6</v>
      </c>
      <c r="B3" t="s">
        <v>1657</v>
      </c>
      <c r="C3">
        <v>635</v>
      </c>
      <c r="D3" t="s">
        <v>1676</v>
      </c>
      <c r="E3" t="s">
        <v>91</v>
      </c>
    </row>
    <row r="4" spans="1:5" x14ac:dyDescent="0.25">
      <c r="A4" t="s">
        <v>47</v>
      </c>
      <c r="B4" t="s">
        <v>1658</v>
      </c>
      <c r="C4">
        <v>621</v>
      </c>
      <c r="D4" t="s">
        <v>1677</v>
      </c>
      <c r="E4" t="s">
        <v>929</v>
      </c>
    </row>
    <row r="5" spans="1:5" x14ac:dyDescent="0.25">
      <c r="A5" t="s">
        <v>214</v>
      </c>
      <c r="B5" t="s">
        <v>1659</v>
      </c>
      <c r="C5">
        <v>1644</v>
      </c>
      <c r="D5" t="s">
        <v>1678</v>
      </c>
      <c r="E5" t="s">
        <v>1685</v>
      </c>
    </row>
    <row r="6" spans="1:5" x14ac:dyDescent="0.25">
      <c r="A6" t="s">
        <v>356</v>
      </c>
      <c r="B6" t="s">
        <v>1660</v>
      </c>
      <c r="C6">
        <v>142</v>
      </c>
      <c r="D6" t="s">
        <v>79</v>
      </c>
      <c r="E6" t="s">
        <v>1686</v>
      </c>
    </row>
    <row r="7" spans="1:5" x14ac:dyDescent="0.25">
      <c r="A7" t="s">
        <v>472</v>
      </c>
      <c r="B7" t="s">
        <v>1661</v>
      </c>
      <c r="C7">
        <v>61</v>
      </c>
      <c r="D7" t="s">
        <v>427</v>
      </c>
      <c r="E7" t="s">
        <v>46</v>
      </c>
    </row>
    <row r="8" spans="1:5" x14ac:dyDescent="0.25">
      <c r="A8" t="s">
        <v>7</v>
      </c>
      <c r="B8" t="s">
        <v>1662</v>
      </c>
      <c r="C8">
        <v>81</v>
      </c>
      <c r="D8" t="s">
        <v>17</v>
      </c>
      <c r="E8" t="s">
        <v>1466</v>
      </c>
    </row>
    <row r="9" spans="1:5" x14ac:dyDescent="0.25">
      <c r="A9" t="s">
        <v>21</v>
      </c>
      <c r="B9" t="s">
        <v>1663</v>
      </c>
      <c r="C9">
        <v>34</v>
      </c>
      <c r="D9" t="s">
        <v>185</v>
      </c>
      <c r="E9" t="s">
        <v>102</v>
      </c>
    </row>
    <row r="10" spans="1:5" x14ac:dyDescent="0.25">
      <c r="A10" t="s">
        <v>8</v>
      </c>
      <c r="B10" t="s">
        <v>1664</v>
      </c>
      <c r="C10">
        <v>94</v>
      </c>
      <c r="D10" t="s">
        <v>573</v>
      </c>
      <c r="E10" t="s">
        <v>583</v>
      </c>
    </row>
    <row r="11" spans="1:5" x14ac:dyDescent="0.25">
      <c r="A11" t="s">
        <v>525</v>
      </c>
      <c r="B11" t="s">
        <v>1665</v>
      </c>
      <c r="C11">
        <v>40</v>
      </c>
      <c r="D11" t="s">
        <v>68</v>
      </c>
      <c r="E11" t="s">
        <v>331</v>
      </c>
    </row>
    <row r="12" spans="1:5" x14ac:dyDescent="0.25">
      <c r="A12" t="s">
        <v>526</v>
      </c>
      <c r="B12" t="s">
        <v>1666</v>
      </c>
      <c r="C12">
        <v>1896</v>
      </c>
      <c r="D12" t="s">
        <v>1679</v>
      </c>
      <c r="E12" t="s">
        <v>1687</v>
      </c>
    </row>
    <row r="13" spans="1:5" x14ac:dyDescent="0.25">
      <c r="A13" t="s">
        <v>527</v>
      </c>
      <c r="B13" t="s">
        <v>1667</v>
      </c>
      <c r="C13">
        <v>2379</v>
      </c>
      <c r="D13" t="s">
        <v>1181</v>
      </c>
      <c r="E13" t="s">
        <v>1231</v>
      </c>
    </row>
    <row r="14" spans="1:5" x14ac:dyDescent="0.25">
      <c r="A14" t="s">
        <v>664</v>
      </c>
      <c r="B14" t="s">
        <v>1668</v>
      </c>
      <c r="C14">
        <v>1739</v>
      </c>
      <c r="D14" t="s">
        <v>1680</v>
      </c>
      <c r="E14" t="s">
        <v>1688</v>
      </c>
    </row>
    <row r="15" spans="1:5" x14ac:dyDescent="0.25">
      <c r="A15" t="s">
        <v>528</v>
      </c>
      <c r="B15" t="s">
        <v>1669</v>
      </c>
      <c r="C15">
        <v>890</v>
      </c>
      <c r="D15" t="s">
        <v>1681</v>
      </c>
      <c r="E15" t="s">
        <v>1689</v>
      </c>
    </row>
    <row r="16" spans="1:5" x14ac:dyDescent="0.25">
      <c r="A16" t="s">
        <v>529</v>
      </c>
      <c r="B16" t="s">
        <v>1670</v>
      </c>
      <c r="C16">
        <v>16</v>
      </c>
      <c r="D16" t="s">
        <v>133</v>
      </c>
      <c r="E16" t="s">
        <v>199</v>
      </c>
    </row>
    <row r="17" spans="1:5" x14ac:dyDescent="0.25">
      <c r="A17" t="s">
        <v>530</v>
      </c>
      <c r="B17" t="s">
        <v>1671</v>
      </c>
      <c r="C17">
        <v>39</v>
      </c>
      <c r="D17" t="s">
        <v>223</v>
      </c>
      <c r="E17" t="s">
        <v>331</v>
      </c>
    </row>
    <row r="18" spans="1:5" x14ac:dyDescent="0.25">
      <c r="A18" t="s">
        <v>531</v>
      </c>
      <c r="B18" t="s">
        <v>1672</v>
      </c>
      <c r="C18">
        <v>84</v>
      </c>
      <c r="D18" t="s">
        <v>585</v>
      </c>
      <c r="E18" t="s">
        <v>628</v>
      </c>
    </row>
    <row r="19" spans="1:5" x14ac:dyDescent="0.25">
      <c r="A19" t="s">
        <v>532</v>
      </c>
      <c r="B19" t="s">
        <v>1673</v>
      </c>
      <c r="C19">
        <v>87</v>
      </c>
      <c r="D19" t="s">
        <v>1682</v>
      </c>
      <c r="E19" t="s">
        <v>54</v>
      </c>
    </row>
    <row r="20" spans="1:5" x14ac:dyDescent="0.25">
      <c r="A20" t="s">
        <v>533</v>
      </c>
      <c r="B20" t="s">
        <v>1674</v>
      </c>
      <c r="C20">
        <v>2059</v>
      </c>
      <c r="D20" t="s">
        <v>1683</v>
      </c>
      <c r="E20" t="s">
        <v>1690</v>
      </c>
    </row>
    <row r="21" spans="1:5" x14ac:dyDescent="0.25">
      <c r="A21" t="s">
        <v>247</v>
      </c>
      <c r="B21" t="s">
        <v>129</v>
      </c>
      <c r="C21">
        <v>538</v>
      </c>
      <c r="D21" t="s">
        <v>1684</v>
      </c>
      <c r="E21" t="s">
        <v>509</v>
      </c>
    </row>
    <row r="22" spans="1:5" x14ac:dyDescent="0.25">
      <c r="A22" t="s">
        <v>248</v>
      </c>
      <c r="B22" t="s">
        <v>12</v>
      </c>
      <c r="C22">
        <v>565</v>
      </c>
      <c r="D22" t="s">
        <v>887</v>
      </c>
      <c r="E22" t="s">
        <v>695</v>
      </c>
    </row>
    <row r="23" spans="1:5" x14ac:dyDescent="0.25">
      <c r="B23" t="s">
        <v>1675</v>
      </c>
      <c r="C23">
        <v>404383</v>
      </c>
      <c r="D23" t="s">
        <v>18</v>
      </c>
      <c r="E23" t="s">
        <v>18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1692</v>
      </c>
      <c r="C2">
        <v>63263</v>
      </c>
      <c r="D2" t="s">
        <v>1696</v>
      </c>
      <c r="E2" t="s">
        <v>1698</v>
      </c>
    </row>
    <row r="3" spans="1:5" x14ac:dyDescent="0.25">
      <c r="A3" t="s">
        <v>6</v>
      </c>
      <c r="B3" t="s">
        <v>1693</v>
      </c>
      <c r="C3">
        <v>70025</v>
      </c>
      <c r="D3" t="s">
        <v>1697</v>
      </c>
      <c r="E3" t="s">
        <v>1699</v>
      </c>
    </row>
    <row r="4" spans="1:5" x14ac:dyDescent="0.25">
      <c r="A4" t="s">
        <v>47</v>
      </c>
      <c r="B4" t="s">
        <v>1693</v>
      </c>
      <c r="C4">
        <v>11750</v>
      </c>
      <c r="D4" t="s">
        <v>486</v>
      </c>
      <c r="E4" t="s">
        <v>1700</v>
      </c>
    </row>
    <row r="5" spans="1:5" x14ac:dyDescent="0.25">
      <c r="A5" t="s">
        <v>214</v>
      </c>
      <c r="B5" t="s">
        <v>1693</v>
      </c>
      <c r="C5">
        <v>3636</v>
      </c>
      <c r="D5" t="s">
        <v>1297</v>
      </c>
      <c r="E5" t="s">
        <v>1701</v>
      </c>
    </row>
    <row r="6" spans="1:5" x14ac:dyDescent="0.25">
      <c r="A6" t="s">
        <v>356</v>
      </c>
      <c r="B6" t="s">
        <v>1693</v>
      </c>
      <c r="C6">
        <v>884</v>
      </c>
      <c r="D6" t="s">
        <v>448</v>
      </c>
      <c r="E6" t="s">
        <v>1135</v>
      </c>
    </row>
    <row r="7" spans="1:5" x14ac:dyDescent="0.25">
      <c r="A7" t="s">
        <v>1691</v>
      </c>
      <c r="B7" t="s">
        <v>1694</v>
      </c>
      <c r="C7">
        <v>360</v>
      </c>
      <c r="D7" t="s">
        <v>185</v>
      </c>
      <c r="E7" t="s">
        <v>16</v>
      </c>
    </row>
    <row r="8" spans="1:5" x14ac:dyDescent="0.25">
      <c r="B8" t="s">
        <v>1695</v>
      </c>
      <c r="C8">
        <v>268350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1491</v>
      </c>
      <c r="B2" t="s">
        <v>1702</v>
      </c>
      <c r="C2">
        <v>19132</v>
      </c>
      <c r="D2" t="s">
        <v>1703</v>
      </c>
      <c r="E2" t="s">
        <v>1704</v>
      </c>
    </row>
    <row r="3" spans="1:5" x14ac:dyDescent="0.25">
      <c r="A3" t="s">
        <v>137</v>
      </c>
      <c r="B3" t="s">
        <v>11</v>
      </c>
      <c r="C3">
        <v>80</v>
      </c>
      <c r="D3" t="s">
        <v>794</v>
      </c>
      <c r="E3" t="s">
        <v>207</v>
      </c>
    </row>
    <row r="4" spans="1:5" x14ac:dyDescent="0.25">
      <c r="A4" t="s">
        <v>139</v>
      </c>
      <c r="B4" t="s">
        <v>12</v>
      </c>
      <c r="C4">
        <v>124</v>
      </c>
      <c r="D4" t="s">
        <v>54</v>
      </c>
      <c r="E4" t="s">
        <v>724</v>
      </c>
    </row>
    <row r="5" spans="1:5" x14ac:dyDescent="0.25">
      <c r="B5" t="s">
        <v>13</v>
      </c>
      <c r="C5">
        <v>398932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3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35806</v>
      </c>
      <c r="D2" t="s">
        <v>1708</v>
      </c>
      <c r="E2" t="s">
        <v>1710</v>
      </c>
    </row>
    <row r="3" spans="1:5" x14ac:dyDescent="0.25">
      <c r="A3" t="s">
        <v>6</v>
      </c>
      <c r="B3" t="s">
        <v>1705</v>
      </c>
      <c r="C3">
        <v>111889</v>
      </c>
      <c r="D3" t="s">
        <v>1709</v>
      </c>
      <c r="E3" t="s">
        <v>1711</v>
      </c>
    </row>
    <row r="4" spans="1:5" x14ac:dyDescent="0.25">
      <c r="A4" t="s">
        <v>7</v>
      </c>
      <c r="B4" t="s">
        <v>1706</v>
      </c>
      <c r="C4">
        <v>238</v>
      </c>
      <c r="D4" t="s">
        <v>318</v>
      </c>
      <c r="E4" t="s">
        <v>228</v>
      </c>
    </row>
    <row r="5" spans="1:5" x14ac:dyDescent="0.25">
      <c r="A5" t="s">
        <v>8</v>
      </c>
      <c r="B5" t="s">
        <v>1707</v>
      </c>
      <c r="C5">
        <v>771</v>
      </c>
      <c r="D5" t="s">
        <v>856</v>
      </c>
      <c r="E5" t="s">
        <v>31</v>
      </c>
    </row>
    <row r="6" spans="1:5" x14ac:dyDescent="0.25">
      <c r="B6" t="s">
        <v>422</v>
      </c>
      <c r="C6">
        <v>269564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1712</v>
      </c>
      <c r="C2">
        <v>38824</v>
      </c>
      <c r="D2" t="s">
        <v>1715</v>
      </c>
      <c r="E2" t="s">
        <v>1718</v>
      </c>
    </row>
    <row r="3" spans="1:5" x14ac:dyDescent="0.25">
      <c r="A3" t="s">
        <v>5</v>
      </c>
      <c r="B3" t="s">
        <v>1712</v>
      </c>
      <c r="C3">
        <v>87237</v>
      </c>
      <c r="D3" t="s">
        <v>1716</v>
      </c>
      <c r="E3" t="s">
        <v>1719</v>
      </c>
    </row>
    <row r="4" spans="1:5" x14ac:dyDescent="0.25">
      <c r="A4" t="s">
        <v>6</v>
      </c>
      <c r="B4" t="s">
        <v>1712</v>
      </c>
      <c r="C4">
        <v>9533</v>
      </c>
      <c r="D4" t="s">
        <v>1717</v>
      </c>
      <c r="E4" t="s">
        <v>1720</v>
      </c>
    </row>
    <row r="5" spans="1:5" x14ac:dyDescent="0.25">
      <c r="A5" t="s">
        <v>47</v>
      </c>
      <c r="B5" t="s">
        <v>1712</v>
      </c>
      <c r="C5">
        <v>1549</v>
      </c>
      <c r="D5" t="s">
        <v>88</v>
      </c>
      <c r="E5" t="s">
        <v>1721</v>
      </c>
    </row>
    <row r="6" spans="1:5" x14ac:dyDescent="0.25">
      <c r="A6" t="s">
        <v>214</v>
      </c>
      <c r="B6" t="s">
        <v>1712</v>
      </c>
      <c r="C6">
        <v>223</v>
      </c>
      <c r="D6" t="s">
        <v>318</v>
      </c>
      <c r="E6" t="s">
        <v>1129</v>
      </c>
    </row>
    <row r="7" spans="1:5" x14ac:dyDescent="0.25">
      <c r="A7" t="s">
        <v>356</v>
      </c>
      <c r="B7" t="s">
        <v>1712</v>
      </c>
      <c r="C7">
        <v>37</v>
      </c>
      <c r="D7" t="s">
        <v>167</v>
      </c>
      <c r="E7" t="s">
        <v>169</v>
      </c>
    </row>
    <row r="8" spans="1:5" x14ac:dyDescent="0.25">
      <c r="A8" t="s">
        <v>1691</v>
      </c>
      <c r="B8" t="s">
        <v>1713</v>
      </c>
      <c r="C8">
        <v>20</v>
      </c>
      <c r="D8" t="s">
        <v>353</v>
      </c>
      <c r="E8" t="s">
        <v>169</v>
      </c>
    </row>
    <row r="9" spans="1:5" x14ac:dyDescent="0.25">
      <c r="B9" t="s">
        <v>1714</v>
      </c>
      <c r="C9">
        <v>280845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78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605</v>
      </c>
      <c r="B2" t="s">
        <v>1722</v>
      </c>
      <c r="C2">
        <v>34541</v>
      </c>
      <c r="D2" t="s">
        <v>1725</v>
      </c>
      <c r="E2" t="s">
        <v>1727</v>
      </c>
    </row>
    <row r="3" spans="1:5" x14ac:dyDescent="0.25">
      <c r="A3" t="s">
        <v>472</v>
      </c>
      <c r="B3" t="s">
        <v>1723</v>
      </c>
      <c r="C3">
        <v>66</v>
      </c>
      <c r="D3" t="s">
        <v>300</v>
      </c>
      <c r="E3" t="s">
        <v>136</v>
      </c>
    </row>
    <row r="4" spans="1:5" x14ac:dyDescent="0.25">
      <c r="A4" t="s">
        <v>7</v>
      </c>
      <c r="B4" t="s">
        <v>11</v>
      </c>
      <c r="C4">
        <v>542</v>
      </c>
      <c r="D4" t="s">
        <v>112</v>
      </c>
      <c r="E4" t="s">
        <v>1728</v>
      </c>
    </row>
    <row r="5" spans="1:5" x14ac:dyDescent="0.25">
      <c r="A5" t="s">
        <v>21</v>
      </c>
      <c r="B5" t="s">
        <v>454</v>
      </c>
      <c r="C5">
        <v>96</v>
      </c>
      <c r="D5" t="s">
        <v>64</v>
      </c>
      <c r="E5" t="s">
        <v>102</v>
      </c>
    </row>
    <row r="6" spans="1:5" x14ac:dyDescent="0.25">
      <c r="A6" t="s">
        <v>8</v>
      </c>
      <c r="B6" t="s">
        <v>12</v>
      </c>
      <c r="C6">
        <v>558</v>
      </c>
      <c r="D6" t="s">
        <v>1726</v>
      </c>
      <c r="E6" t="s">
        <v>874</v>
      </c>
    </row>
    <row r="7" spans="1:5" x14ac:dyDescent="0.25">
      <c r="B7" t="s">
        <v>1724</v>
      </c>
      <c r="C7">
        <v>382465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9980</v>
      </c>
      <c r="D2" t="s">
        <v>178</v>
      </c>
      <c r="E2" t="s">
        <v>182</v>
      </c>
    </row>
    <row r="3" spans="1:5" x14ac:dyDescent="0.25">
      <c r="A3" t="s">
        <v>6</v>
      </c>
      <c r="B3" t="s">
        <v>10</v>
      </c>
      <c r="C3">
        <v>40521</v>
      </c>
      <c r="D3" t="s">
        <v>179</v>
      </c>
      <c r="E3" t="s">
        <v>183</v>
      </c>
    </row>
    <row r="4" spans="1:5" x14ac:dyDescent="0.25">
      <c r="A4" t="s">
        <v>7</v>
      </c>
      <c r="B4" t="s">
        <v>11</v>
      </c>
      <c r="C4">
        <v>1966</v>
      </c>
      <c r="D4" t="s">
        <v>180</v>
      </c>
      <c r="E4" t="s">
        <v>184</v>
      </c>
    </row>
    <row r="5" spans="1:5" x14ac:dyDescent="0.25">
      <c r="A5" t="s">
        <v>8</v>
      </c>
      <c r="B5" t="s">
        <v>12</v>
      </c>
      <c r="C5">
        <v>182</v>
      </c>
      <c r="D5" t="s">
        <v>181</v>
      </c>
      <c r="E5" t="s">
        <v>185</v>
      </c>
    </row>
    <row r="6" spans="1:5" x14ac:dyDescent="0.25">
      <c r="B6" t="s">
        <v>177</v>
      </c>
      <c r="C6">
        <v>365619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1729</v>
      </c>
      <c r="C2">
        <v>17749</v>
      </c>
      <c r="D2" t="s">
        <v>1730</v>
      </c>
      <c r="E2" t="s">
        <v>1732</v>
      </c>
    </row>
    <row r="3" spans="1:5" x14ac:dyDescent="0.25">
      <c r="A3" t="s">
        <v>5</v>
      </c>
      <c r="B3" t="s">
        <v>1729</v>
      </c>
      <c r="C3">
        <v>106396</v>
      </c>
      <c r="D3" t="s">
        <v>1731</v>
      </c>
      <c r="E3" t="s">
        <v>1733</v>
      </c>
    </row>
    <row r="4" spans="1:5" x14ac:dyDescent="0.25">
      <c r="A4" t="s">
        <v>6</v>
      </c>
      <c r="B4" t="s">
        <v>1729</v>
      </c>
      <c r="C4">
        <v>11356</v>
      </c>
      <c r="D4" t="s">
        <v>1257</v>
      </c>
      <c r="E4" t="s">
        <v>1734</v>
      </c>
    </row>
    <row r="5" spans="1:5" x14ac:dyDescent="0.25">
      <c r="A5" t="s">
        <v>47</v>
      </c>
      <c r="B5" t="s">
        <v>1729</v>
      </c>
      <c r="C5">
        <v>1623</v>
      </c>
      <c r="D5" t="s">
        <v>743</v>
      </c>
      <c r="E5" t="s">
        <v>1578</v>
      </c>
    </row>
    <row r="6" spans="1:5" x14ac:dyDescent="0.25">
      <c r="A6" t="s">
        <v>214</v>
      </c>
      <c r="B6" t="s">
        <v>1729</v>
      </c>
      <c r="C6">
        <v>241</v>
      </c>
      <c r="D6" t="s">
        <v>300</v>
      </c>
      <c r="E6" t="s">
        <v>42</v>
      </c>
    </row>
    <row r="7" spans="1:5" x14ac:dyDescent="0.25">
      <c r="A7" t="s">
        <v>356</v>
      </c>
      <c r="B7" t="s">
        <v>1729</v>
      </c>
      <c r="C7">
        <v>35</v>
      </c>
      <c r="D7" t="s">
        <v>167</v>
      </c>
      <c r="E7" t="s">
        <v>322</v>
      </c>
    </row>
    <row r="8" spans="1:5" x14ac:dyDescent="0.25">
      <c r="A8" t="s">
        <v>1691</v>
      </c>
      <c r="B8" t="s">
        <v>1713</v>
      </c>
      <c r="C8">
        <v>20</v>
      </c>
      <c r="D8" t="s">
        <v>353</v>
      </c>
      <c r="E8" t="s">
        <v>322</v>
      </c>
    </row>
    <row r="9" spans="1:5" x14ac:dyDescent="0.25">
      <c r="B9" t="s">
        <v>1714</v>
      </c>
      <c r="C9">
        <v>280848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277884</v>
      </c>
      <c r="D2" t="s">
        <v>324</v>
      </c>
      <c r="E2" t="s">
        <v>324</v>
      </c>
    </row>
    <row r="3" spans="1:5" x14ac:dyDescent="0.25">
      <c r="B3" t="s">
        <v>13</v>
      </c>
      <c r="C3">
        <v>140384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280626</v>
      </c>
      <c r="D2" t="s">
        <v>324</v>
      </c>
      <c r="E2" t="s">
        <v>324</v>
      </c>
    </row>
    <row r="3" spans="1:5" x14ac:dyDescent="0.25">
      <c r="B3" t="s">
        <v>13</v>
      </c>
      <c r="C3">
        <v>137642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1737</v>
      </c>
      <c r="B2" t="s">
        <v>1738</v>
      </c>
      <c r="C2">
        <v>274186</v>
      </c>
      <c r="D2" t="s">
        <v>324</v>
      </c>
      <c r="E2" t="s">
        <v>324</v>
      </c>
    </row>
    <row r="3" spans="1:5" x14ac:dyDescent="0.25">
      <c r="B3" t="s">
        <v>13</v>
      </c>
      <c r="C3">
        <v>144082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1737</v>
      </c>
      <c r="B2" t="s">
        <v>1738</v>
      </c>
      <c r="C2">
        <v>178260</v>
      </c>
      <c r="D2" t="s">
        <v>324</v>
      </c>
      <c r="E2" t="s">
        <v>324</v>
      </c>
    </row>
    <row r="3" spans="1:5" x14ac:dyDescent="0.25">
      <c r="B3" t="s">
        <v>13</v>
      </c>
      <c r="C3">
        <v>240008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38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1739</v>
      </c>
      <c r="B2" t="s">
        <v>1741</v>
      </c>
      <c r="C2">
        <v>277718</v>
      </c>
      <c r="D2" t="s">
        <v>1743</v>
      </c>
      <c r="E2" t="s">
        <v>1743</v>
      </c>
    </row>
    <row r="3" spans="1:5" x14ac:dyDescent="0.25">
      <c r="A3" t="s">
        <v>1740</v>
      </c>
      <c r="B3" t="s">
        <v>1742</v>
      </c>
      <c r="C3">
        <v>34</v>
      </c>
      <c r="D3" t="s">
        <v>353</v>
      </c>
      <c r="E3" t="s">
        <v>353</v>
      </c>
    </row>
    <row r="4" spans="1:5" x14ac:dyDescent="0.25">
      <c r="B4" t="s">
        <v>13</v>
      </c>
      <c r="C4">
        <v>140516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38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1739</v>
      </c>
      <c r="B2" t="s">
        <v>1741</v>
      </c>
      <c r="C2">
        <v>180713</v>
      </c>
      <c r="D2" t="s">
        <v>1743</v>
      </c>
      <c r="E2" t="s">
        <v>1743</v>
      </c>
    </row>
    <row r="3" spans="1:5" x14ac:dyDescent="0.25">
      <c r="A3" t="s">
        <v>1740</v>
      </c>
      <c r="B3" t="s">
        <v>1742</v>
      </c>
      <c r="C3">
        <v>25</v>
      </c>
      <c r="D3" t="s">
        <v>353</v>
      </c>
      <c r="E3" t="s">
        <v>353</v>
      </c>
    </row>
    <row r="4" spans="1:5" x14ac:dyDescent="0.25">
      <c r="B4" t="s">
        <v>13</v>
      </c>
      <c r="C4">
        <v>237530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267692</v>
      </c>
      <c r="D2" t="s">
        <v>324</v>
      </c>
      <c r="E2" t="s">
        <v>324</v>
      </c>
    </row>
    <row r="3" spans="1:5" x14ac:dyDescent="0.25">
      <c r="B3" t="s">
        <v>13</v>
      </c>
      <c r="C3">
        <v>150576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266777</v>
      </c>
      <c r="D2" t="s">
        <v>324</v>
      </c>
      <c r="E2" t="s">
        <v>324</v>
      </c>
    </row>
    <row r="3" spans="1:5" x14ac:dyDescent="0.25">
      <c r="B3" t="s">
        <v>13</v>
      </c>
      <c r="C3">
        <v>151491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6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1744</v>
      </c>
      <c r="C2">
        <v>364315</v>
      </c>
      <c r="D2">
        <v>87.1</v>
      </c>
      <c r="E2">
        <v>86.41</v>
      </c>
    </row>
    <row r="3" spans="1:5" x14ac:dyDescent="0.25">
      <c r="A3">
        <v>1</v>
      </c>
      <c r="B3" t="s">
        <v>1745</v>
      </c>
      <c r="C3">
        <v>31946</v>
      </c>
      <c r="D3">
        <v>7.64</v>
      </c>
      <c r="E3">
        <v>6.82</v>
      </c>
    </row>
    <row r="4" spans="1:5" x14ac:dyDescent="0.25">
      <c r="A4">
        <v>9</v>
      </c>
      <c r="B4" t="s">
        <v>1742</v>
      </c>
      <c r="C4">
        <v>22007</v>
      </c>
      <c r="D4">
        <v>5.26</v>
      </c>
      <c r="E4">
        <v>6.77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25985</v>
      </c>
      <c r="D2" t="s">
        <v>23</v>
      </c>
      <c r="E2" t="s">
        <v>27</v>
      </c>
    </row>
    <row r="3" spans="1:5" x14ac:dyDescent="0.25">
      <c r="A3" t="s">
        <v>6</v>
      </c>
      <c r="B3" t="s">
        <v>10</v>
      </c>
      <c r="C3">
        <v>78563</v>
      </c>
      <c r="D3" t="s">
        <v>24</v>
      </c>
      <c r="E3" t="s">
        <v>28</v>
      </c>
    </row>
    <row r="4" spans="1:5" x14ac:dyDescent="0.25">
      <c r="A4" t="s">
        <v>7</v>
      </c>
      <c r="B4" t="s">
        <v>11</v>
      </c>
      <c r="C4">
        <v>543</v>
      </c>
      <c r="D4" t="s">
        <v>25</v>
      </c>
      <c r="E4" t="s">
        <v>29</v>
      </c>
    </row>
    <row r="5" spans="1:5" x14ac:dyDescent="0.25">
      <c r="A5" t="s">
        <v>21</v>
      </c>
      <c r="B5" t="s">
        <v>22</v>
      </c>
      <c r="C5">
        <v>1467</v>
      </c>
      <c r="D5" t="s">
        <v>26</v>
      </c>
      <c r="E5" t="s">
        <v>30</v>
      </c>
    </row>
    <row r="6" spans="1:5" x14ac:dyDescent="0.25">
      <c r="A6" t="s">
        <v>8</v>
      </c>
      <c r="B6" t="s">
        <v>12</v>
      </c>
      <c r="C6">
        <v>627</v>
      </c>
      <c r="D6" t="s">
        <v>17</v>
      </c>
      <c r="E6" t="s">
        <v>31</v>
      </c>
    </row>
    <row r="7" spans="1:5" x14ac:dyDescent="0.25">
      <c r="B7" t="s">
        <v>13</v>
      </c>
      <c r="C7">
        <v>311083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41730</v>
      </c>
      <c r="D2" t="s">
        <v>186</v>
      </c>
      <c r="E2" t="s">
        <v>189</v>
      </c>
    </row>
    <row r="3" spans="1:5" x14ac:dyDescent="0.25">
      <c r="A3" t="s">
        <v>6</v>
      </c>
      <c r="B3" t="s">
        <v>10</v>
      </c>
      <c r="C3">
        <v>10265</v>
      </c>
      <c r="D3" t="s">
        <v>187</v>
      </c>
      <c r="E3" t="s">
        <v>190</v>
      </c>
    </row>
    <row r="4" spans="1:5" x14ac:dyDescent="0.25">
      <c r="A4" t="s">
        <v>7</v>
      </c>
      <c r="B4" t="s">
        <v>11</v>
      </c>
      <c r="C4">
        <v>3649</v>
      </c>
      <c r="D4" t="s">
        <v>188</v>
      </c>
      <c r="E4" t="s">
        <v>191</v>
      </c>
    </row>
    <row r="5" spans="1:5" x14ac:dyDescent="0.25">
      <c r="A5" t="s">
        <v>8</v>
      </c>
      <c r="B5" t="s">
        <v>12</v>
      </c>
      <c r="C5">
        <v>65</v>
      </c>
      <c r="D5" t="s">
        <v>133</v>
      </c>
      <c r="E5" t="s">
        <v>192</v>
      </c>
    </row>
    <row r="6" spans="1:5" x14ac:dyDescent="0.25">
      <c r="B6" t="s">
        <v>177</v>
      </c>
      <c r="C6">
        <v>362559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276352</v>
      </c>
      <c r="D2" t="s">
        <v>324</v>
      </c>
      <c r="E2" t="s">
        <v>324</v>
      </c>
    </row>
    <row r="3" spans="1:5" x14ac:dyDescent="0.25">
      <c r="B3" t="s">
        <v>13</v>
      </c>
      <c r="C3">
        <v>141916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1735</v>
      </c>
      <c r="B2" t="s">
        <v>1736</v>
      </c>
      <c r="C2">
        <v>270520</v>
      </c>
      <c r="D2" t="s">
        <v>324</v>
      </c>
      <c r="E2" t="s">
        <v>324</v>
      </c>
    </row>
    <row r="3" spans="1:5" x14ac:dyDescent="0.25">
      <c r="B3" t="s">
        <v>13</v>
      </c>
      <c r="C3">
        <v>147748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26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1746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1747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8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1748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1747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1747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5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1749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0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88567</v>
      </c>
      <c r="D2" t="s">
        <v>1751</v>
      </c>
      <c r="E2" t="s">
        <v>1753</v>
      </c>
    </row>
    <row r="3" spans="1:5" x14ac:dyDescent="0.25">
      <c r="A3" t="s">
        <v>6</v>
      </c>
      <c r="B3" t="s">
        <v>10</v>
      </c>
      <c r="C3">
        <v>56106</v>
      </c>
      <c r="D3" t="s">
        <v>1752</v>
      </c>
      <c r="E3" t="s">
        <v>1754</v>
      </c>
    </row>
    <row r="4" spans="1:5" x14ac:dyDescent="0.25">
      <c r="A4" t="s">
        <v>7</v>
      </c>
      <c r="B4" t="s">
        <v>11</v>
      </c>
      <c r="C4">
        <v>7233</v>
      </c>
      <c r="D4" t="s">
        <v>1142</v>
      </c>
      <c r="E4" t="s">
        <v>1755</v>
      </c>
    </row>
    <row r="5" spans="1:5" x14ac:dyDescent="0.25">
      <c r="A5" t="s">
        <v>8</v>
      </c>
      <c r="B5" t="s">
        <v>12</v>
      </c>
      <c r="C5">
        <v>81</v>
      </c>
      <c r="D5" t="s">
        <v>242</v>
      </c>
      <c r="E5" t="s">
        <v>242</v>
      </c>
    </row>
    <row r="6" spans="1:5" x14ac:dyDescent="0.25">
      <c r="B6" t="s">
        <v>1750</v>
      </c>
      <c r="C6">
        <v>266281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1756</v>
      </c>
      <c r="C2">
        <v>312465</v>
      </c>
      <c r="D2" t="s">
        <v>1758</v>
      </c>
      <c r="E2" t="s">
        <v>1760</v>
      </c>
    </row>
    <row r="3" spans="1:5" x14ac:dyDescent="0.25">
      <c r="A3" t="s">
        <v>6</v>
      </c>
      <c r="B3" t="s">
        <v>1757</v>
      </c>
      <c r="C3">
        <v>33292</v>
      </c>
      <c r="D3" t="s">
        <v>882</v>
      </c>
      <c r="E3" t="s">
        <v>1144</v>
      </c>
    </row>
    <row r="4" spans="1:5" x14ac:dyDescent="0.25">
      <c r="A4" t="s">
        <v>47</v>
      </c>
      <c r="B4" t="s">
        <v>10</v>
      </c>
      <c r="C4">
        <v>70598</v>
      </c>
      <c r="D4" t="s">
        <v>1759</v>
      </c>
      <c r="E4" t="s">
        <v>1761</v>
      </c>
    </row>
    <row r="5" spans="1:5" x14ac:dyDescent="0.25">
      <c r="A5" t="s">
        <v>7</v>
      </c>
      <c r="B5" t="s">
        <v>11</v>
      </c>
      <c r="C5">
        <v>1379</v>
      </c>
      <c r="D5" t="s">
        <v>102</v>
      </c>
      <c r="E5" t="s">
        <v>132</v>
      </c>
    </row>
    <row r="6" spans="1:5" x14ac:dyDescent="0.25">
      <c r="A6" t="s">
        <v>8</v>
      </c>
      <c r="B6" t="s">
        <v>12</v>
      </c>
      <c r="C6">
        <v>528</v>
      </c>
      <c r="D6" t="s">
        <v>584</v>
      </c>
      <c r="E6" t="s">
        <v>321</v>
      </c>
    </row>
    <row r="7" spans="1:5" x14ac:dyDescent="0.25">
      <c r="B7" t="s">
        <v>13</v>
      </c>
      <c r="C7">
        <v>6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16008</v>
      </c>
      <c r="D2" t="s">
        <v>193</v>
      </c>
      <c r="E2" t="s">
        <v>196</v>
      </c>
    </row>
    <row r="3" spans="1:5" x14ac:dyDescent="0.25">
      <c r="A3" t="s">
        <v>6</v>
      </c>
      <c r="B3" t="s">
        <v>10</v>
      </c>
      <c r="C3">
        <v>29849</v>
      </c>
      <c r="D3" t="s">
        <v>194</v>
      </c>
      <c r="E3" t="s">
        <v>197</v>
      </c>
    </row>
    <row r="4" spans="1:5" x14ac:dyDescent="0.25">
      <c r="A4" t="s">
        <v>7</v>
      </c>
      <c r="B4" t="s">
        <v>11</v>
      </c>
      <c r="C4">
        <v>9608</v>
      </c>
      <c r="D4" t="s">
        <v>195</v>
      </c>
      <c r="E4" t="s">
        <v>198</v>
      </c>
    </row>
    <row r="5" spans="1:5" x14ac:dyDescent="0.25">
      <c r="A5" t="s">
        <v>8</v>
      </c>
      <c r="B5" t="s">
        <v>12</v>
      </c>
      <c r="C5">
        <v>131</v>
      </c>
      <c r="D5" t="s">
        <v>185</v>
      </c>
      <c r="E5" t="s">
        <v>199</v>
      </c>
    </row>
    <row r="6" spans="1:5" x14ac:dyDescent="0.25">
      <c r="B6" t="s">
        <v>177</v>
      </c>
      <c r="C6">
        <v>362672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5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19942</v>
      </c>
      <c r="D2" t="s">
        <v>1766</v>
      </c>
      <c r="E2" t="s">
        <v>1769</v>
      </c>
    </row>
    <row r="3" spans="1:5" x14ac:dyDescent="0.25">
      <c r="A3" t="s">
        <v>6</v>
      </c>
      <c r="B3" t="s">
        <v>1762</v>
      </c>
      <c r="C3">
        <v>13943</v>
      </c>
      <c r="D3" t="s">
        <v>1767</v>
      </c>
      <c r="E3" t="s">
        <v>1770</v>
      </c>
    </row>
    <row r="4" spans="1:5" x14ac:dyDescent="0.25">
      <c r="A4" t="s">
        <v>47</v>
      </c>
      <c r="B4" t="s">
        <v>1763</v>
      </c>
      <c r="C4">
        <v>1918</v>
      </c>
      <c r="D4" t="s">
        <v>1768</v>
      </c>
      <c r="E4" t="s">
        <v>1771</v>
      </c>
    </row>
    <row r="5" spans="1:5" x14ac:dyDescent="0.25">
      <c r="A5" t="s">
        <v>214</v>
      </c>
      <c r="B5" t="s">
        <v>1764</v>
      </c>
      <c r="C5">
        <v>309</v>
      </c>
      <c r="D5" t="s">
        <v>1131</v>
      </c>
      <c r="E5" t="s">
        <v>1583</v>
      </c>
    </row>
    <row r="6" spans="1:5" x14ac:dyDescent="0.25">
      <c r="A6" t="s">
        <v>7</v>
      </c>
      <c r="B6" t="s">
        <v>1765</v>
      </c>
      <c r="C6">
        <v>251</v>
      </c>
      <c r="D6" t="s">
        <v>1141</v>
      </c>
      <c r="E6" t="s">
        <v>735</v>
      </c>
    </row>
    <row r="7" spans="1:5" x14ac:dyDescent="0.25">
      <c r="A7" t="s">
        <v>8</v>
      </c>
      <c r="B7" t="s">
        <v>336</v>
      </c>
      <c r="C7">
        <v>939</v>
      </c>
      <c r="D7" t="s">
        <v>615</v>
      </c>
      <c r="E7" t="s">
        <v>1113</v>
      </c>
    </row>
    <row r="8" spans="1:5" x14ac:dyDescent="0.25">
      <c r="B8" t="s">
        <v>1675</v>
      </c>
      <c r="C8">
        <v>380966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1596</v>
      </c>
      <c r="B2" t="s">
        <v>1772</v>
      </c>
      <c r="C2">
        <v>155367</v>
      </c>
      <c r="D2" t="s">
        <v>1773</v>
      </c>
      <c r="E2" t="s">
        <v>1776</v>
      </c>
    </row>
    <row r="3" spans="1:5" x14ac:dyDescent="0.25">
      <c r="A3" t="s">
        <v>452</v>
      </c>
      <c r="B3" t="s">
        <v>454</v>
      </c>
      <c r="C3">
        <v>252492</v>
      </c>
      <c r="D3" t="s">
        <v>1774</v>
      </c>
      <c r="E3" t="s">
        <v>1777</v>
      </c>
    </row>
    <row r="4" spans="1:5" x14ac:dyDescent="0.25">
      <c r="A4" t="s">
        <v>247</v>
      </c>
      <c r="B4" t="s">
        <v>129</v>
      </c>
      <c r="C4">
        <v>8855</v>
      </c>
      <c r="D4" t="s">
        <v>1775</v>
      </c>
      <c r="E4" t="s">
        <v>572</v>
      </c>
    </row>
    <row r="5" spans="1:5" x14ac:dyDescent="0.25">
      <c r="A5" t="s">
        <v>248</v>
      </c>
      <c r="B5" t="s">
        <v>12</v>
      </c>
      <c r="C5">
        <v>1522</v>
      </c>
      <c r="D5" t="s">
        <v>395</v>
      </c>
      <c r="E5" t="s">
        <v>181</v>
      </c>
    </row>
    <row r="6" spans="1:5" x14ac:dyDescent="0.25">
      <c r="B6" t="s">
        <v>13</v>
      </c>
      <c r="C6">
        <v>32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154115</v>
      </c>
      <c r="D2" t="s">
        <v>1778</v>
      </c>
      <c r="E2" t="s">
        <v>1780</v>
      </c>
    </row>
    <row r="3" spans="1:5" x14ac:dyDescent="0.25">
      <c r="A3" t="s">
        <v>6</v>
      </c>
      <c r="B3" t="s">
        <v>10</v>
      </c>
      <c r="C3">
        <v>191172</v>
      </c>
      <c r="D3" t="s">
        <v>1779</v>
      </c>
      <c r="E3" t="s">
        <v>1781</v>
      </c>
    </row>
    <row r="4" spans="1:5" x14ac:dyDescent="0.25">
      <c r="A4" t="s">
        <v>7</v>
      </c>
      <c r="B4" t="s">
        <v>11</v>
      </c>
      <c r="C4">
        <v>35101</v>
      </c>
      <c r="D4" t="s">
        <v>642</v>
      </c>
      <c r="E4" t="s">
        <v>1782</v>
      </c>
    </row>
    <row r="5" spans="1:5" x14ac:dyDescent="0.25">
      <c r="A5" t="s">
        <v>8</v>
      </c>
      <c r="B5" t="s">
        <v>12</v>
      </c>
      <c r="C5">
        <v>317</v>
      </c>
      <c r="D5" t="s">
        <v>192</v>
      </c>
      <c r="E5" t="s">
        <v>301</v>
      </c>
    </row>
    <row r="6" spans="1:5" x14ac:dyDescent="0.25">
      <c r="B6" t="s">
        <v>13</v>
      </c>
      <c r="C6">
        <v>37563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7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1596</v>
      </c>
      <c r="B2" t="s">
        <v>1629</v>
      </c>
      <c r="C2">
        <v>100678</v>
      </c>
      <c r="D2" t="s">
        <v>1784</v>
      </c>
      <c r="E2" t="s">
        <v>1786</v>
      </c>
    </row>
    <row r="3" spans="1:5" x14ac:dyDescent="0.25">
      <c r="A3" t="s">
        <v>452</v>
      </c>
      <c r="B3" t="s">
        <v>454</v>
      </c>
      <c r="C3">
        <v>122140</v>
      </c>
      <c r="D3" t="s">
        <v>1785</v>
      </c>
      <c r="E3" t="s">
        <v>1787</v>
      </c>
    </row>
    <row r="4" spans="1:5" x14ac:dyDescent="0.25">
      <c r="A4" t="s">
        <v>247</v>
      </c>
      <c r="B4" t="s">
        <v>129</v>
      </c>
      <c r="C4">
        <v>5457</v>
      </c>
      <c r="D4" t="s">
        <v>352</v>
      </c>
      <c r="E4" t="s">
        <v>1788</v>
      </c>
    </row>
    <row r="5" spans="1:5" x14ac:dyDescent="0.25">
      <c r="A5" t="s">
        <v>248</v>
      </c>
      <c r="B5" t="s">
        <v>12</v>
      </c>
      <c r="C5">
        <v>1062</v>
      </c>
      <c r="D5" t="s">
        <v>45</v>
      </c>
      <c r="E5" t="s">
        <v>592</v>
      </c>
    </row>
    <row r="6" spans="1:5" x14ac:dyDescent="0.25">
      <c r="B6" t="s">
        <v>1783</v>
      </c>
      <c r="C6">
        <v>188931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1789</v>
      </c>
      <c r="C2">
        <v>376044</v>
      </c>
      <c r="D2" t="s">
        <v>324</v>
      </c>
      <c r="E2" t="s">
        <v>324</v>
      </c>
    </row>
    <row r="3" spans="1:5" x14ac:dyDescent="0.25">
      <c r="B3" t="s">
        <v>1234</v>
      </c>
      <c r="C3">
        <v>42224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1218</v>
      </c>
      <c r="C2">
        <v>14028</v>
      </c>
      <c r="D2" t="s">
        <v>76</v>
      </c>
      <c r="E2" t="s">
        <v>67</v>
      </c>
    </row>
    <row r="3" spans="1:5" x14ac:dyDescent="0.25">
      <c r="A3" t="s">
        <v>276</v>
      </c>
      <c r="B3" t="s">
        <v>1219</v>
      </c>
      <c r="C3">
        <v>153753</v>
      </c>
      <c r="D3" t="s">
        <v>1790</v>
      </c>
      <c r="E3" t="s">
        <v>1794</v>
      </c>
    </row>
    <row r="4" spans="1:5" x14ac:dyDescent="0.25">
      <c r="A4" t="s">
        <v>1217</v>
      </c>
      <c r="B4" t="s">
        <v>1220</v>
      </c>
      <c r="C4">
        <v>6522</v>
      </c>
      <c r="D4" t="s">
        <v>595</v>
      </c>
      <c r="E4" t="s">
        <v>776</v>
      </c>
    </row>
    <row r="5" spans="1:5" x14ac:dyDescent="0.25">
      <c r="A5" t="s">
        <v>277</v>
      </c>
      <c r="B5" t="s">
        <v>1188</v>
      </c>
      <c r="C5">
        <v>143499</v>
      </c>
      <c r="D5" t="s">
        <v>1791</v>
      </c>
      <c r="E5" t="s">
        <v>1795</v>
      </c>
    </row>
    <row r="6" spans="1:5" x14ac:dyDescent="0.25">
      <c r="A6" t="s">
        <v>1174</v>
      </c>
      <c r="B6" t="s">
        <v>48</v>
      </c>
      <c r="C6">
        <v>58242</v>
      </c>
      <c r="D6" t="s">
        <v>1792</v>
      </c>
      <c r="E6" t="s">
        <v>1796</v>
      </c>
    </row>
    <row r="7" spans="1:5" x14ac:dyDescent="0.25">
      <c r="A7" t="s">
        <v>137</v>
      </c>
      <c r="B7" t="s">
        <v>129</v>
      </c>
      <c r="C7">
        <v>6850</v>
      </c>
      <c r="D7" t="s">
        <v>1793</v>
      </c>
      <c r="E7" t="s">
        <v>157</v>
      </c>
    </row>
    <row r="8" spans="1:5" x14ac:dyDescent="0.25">
      <c r="A8" t="s">
        <v>139</v>
      </c>
      <c r="B8" t="s">
        <v>12</v>
      </c>
      <c r="C8">
        <v>820</v>
      </c>
      <c r="D8" t="s">
        <v>72</v>
      </c>
      <c r="E8" t="s">
        <v>203</v>
      </c>
    </row>
    <row r="9" spans="1:5" x14ac:dyDescent="0.25">
      <c r="B9" t="s">
        <v>13</v>
      </c>
      <c r="C9">
        <v>34554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29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18879</v>
      </c>
      <c r="D2" t="s">
        <v>1799</v>
      </c>
      <c r="E2" t="s">
        <v>1801</v>
      </c>
    </row>
    <row r="3" spans="1:5" x14ac:dyDescent="0.25">
      <c r="A3" t="s">
        <v>6</v>
      </c>
      <c r="B3" t="s">
        <v>1797</v>
      </c>
      <c r="C3">
        <v>1606</v>
      </c>
      <c r="D3" t="s">
        <v>89</v>
      </c>
      <c r="E3" t="s">
        <v>340</v>
      </c>
    </row>
    <row r="4" spans="1:5" x14ac:dyDescent="0.25">
      <c r="A4" t="s">
        <v>47</v>
      </c>
      <c r="B4" t="s">
        <v>10</v>
      </c>
      <c r="C4">
        <v>130616</v>
      </c>
      <c r="D4" t="s">
        <v>1800</v>
      </c>
      <c r="E4" t="s">
        <v>1802</v>
      </c>
    </row>
    <row r="5" spans="1:5" x14ac:dyDescent="0.25">
      <c r="A5" t="s">
        <v>7</v>
      </c>
      <c r="B5" t="s">
        <v>11</v>
      </c>
      <c r="C5">
        <v>771</v>
      </c>
      <c r="D5" t="s">
        <v>25</v>
      </c>
      <c r="E5" t="s">
        <v>46</v>
      </c>
    </row>
    <row r="6" spans="1:5" x14ac:dyDescent="0.25">
      <c r="A6" t="s">
        <v>8</v>
      </c>
      <c r="B6" t="s">
        <v>12</v>
      </c>
      <c r="C6">
        <v>114</v>
      </c>
      <c r="D6" t="s">
        <v>192</v>
      </c>
      <c r="E6" t="s">
        <v>322</v>
      </c>
    </row>
    <row r="7" spans="1:5" x14ac:dyDescent="0.25">
      <c r="B7" t="s">
        <v>1798</v>
      </c>
      <c r="C7">
        <v>266282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113.375" bestFit="1" customWidth="1"/>
    <col min="3" max="3" width="17.375" bestFit="1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2122</v>
      </c>
      <c r="E2" t="s">
        <v>341</v>
      </c>
      <c r="F2" t="s">
        <v>1805</v>
      </c>
    </row>
    <row r="3" spans="1:6" x14ac:dyDescent="0.25">
      <c r="A3" t="s">
        <v>6</v>
      </c>
      <c r="B3" t="s">
        <v>10</v>
      </c>
      <c r="C3" t="s">
        <v>10</v>
      </c>
      <c r="D3">
        <v>70617</v>
      </c>
      <c r="E3" t="s">
        <v>1804</v>
      </c>
      <c r="F3" t="s">
        <v>1806</v>
      </c>
    </row>
    <row r="4" spans="1:6" x14ac:dyDescent="0.25">
      <c r="A4" t="s">
        <v>7</v>
      </c>
      <c r="B4" t="s">
        <v>11</v>
      </c>
      <c r="C4" t="s">
        <v>11</v>
      </c>
      <c r="D4">
        <v>181</v>
      </c>
      <c r="E4" t="s">
        <v>260</v>
      </c>
      <c r="F4" t="s">
        <v>235</v>
      </c>
    </row>
    <row r="5" spans="1:6" x14ac:dyDescent="0.25">
      <c r="A5" t="s">
        <v>8</v>
      </c>
      <c r="B5" t="s">
        <v>12</v>
      </c>
      <c r="C5" t="s">
        <v>12</v>
      </c>
      <c r="D5">
        <v>201</v>
      </c>
      <c r="E5" t="s">
        <v>64</v>
      </c>
      <c r="F5" t="s">
        <v>331</v>
      </c>
    </row>
    <row r="6" spans="1:6" x14ac:dyDescent="0.25">
      <c r="B6" t="s">
        <v>1803</v>
      </c>
      <c r="C6" t="s">
        <v>13</v>
      </c>
      <c r="D6">
        <v>345147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235</v>
      </c>
      <c r="D2" t="s">
        <v>1345</v>
      </c>
      <c r="E2" t="s">
        <v>1808</v>
      </c>
    </row>
    <row r="3" spans="1:5" x14ac:dyDescent="0.25">
      <c r="A3" t="s">
        <v>6</v>
      </c>
      <c r="B3" t="s">
        <v>10</v>
      </c>
      <c r="C3">
        <v>318</v>
      </c>
      <c r="D3" t="s">
        <v>1807</v>
      </c>
      <c r="E3" t="s">
        <v>309</v>
      </c>
    </row>
    <row r="4" spans="1:5" x14ac:dyDescent="0.25">
      <c r="A4" t="s">
        <v>7</v>
      </c>
      <c r="B4" t="s">
        <v>11</v>
      </c>
      <c r="C4">
        <v>16</v>
      </c>
      <c r="D4" t="s">
        <v>226</v>
      </c>
      <c r="E4" t="s">
        <v>160</v>
      </c>
    </row>
    <row r="5" spans="1:5" x14ac:dyDescent="0.25">
      <c r="B5" t="s">
        <v>1318</v>
      </c>
      <c r="C5">
        <v>417699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1747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35807</v>
      </c>
      <c r="D2" t="s">
        <v>200</v>
      </c>
      <c r="E2" t="s">
        <v>204</v>
      </c>
    </row>
    <row r="3" spans="1:5" x14ac:dyDescent="0.25">
      <c r="A3" t="s">
        <v>6</v>
      </c>
      <c r="B3" t="s">
        <v>10</v>
      </c>
      <c r="C3">
        <v>15969</v>
      </c>
      <c r="D3" t="s">
        <v>201</v>
      </c>
      <c r="E3" t="s">
        <v>205</v>
      </c>
    </row>
    <row r="4" spans="1:5" x14ac:dyDescent="0.25">
      <c r="A4" t="s">
        <v>7</v>
      </c>
      <c r="B4" t="s">
        <v>11</v>
      </c>
      <c r="C4">
        <v>3776</v>
      </c>
      <c r="D4" t="s">
        <v>202</v>
      </c>
      <c r="E4" t="s">
        <v>206</v>
      </c>
    </row>
    <row r="5" spans="1:5" x14ac:dyDescent="0.25">
      <c r="A5" t="s">
        <v>8</v>
      </c>
      <c r="B5" t="s">
        <v>12</v>
      </c>
      <c r="C5">
        <v>112</v>
      </c>
      <c r="D5" t="s">
        <v>203</v>
      </c>
      <c r="E5" t="s">
        <v>207</v>
      </c>
    </row>
    <row r="6" spans="1:5" x14ac:dyDescent="0.25">
      <c r="B6" t="s">
        <v>177</v>
      </c>
      <c r="C6">
        <v>362604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5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1749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3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596</v>
      </c>
      <c r="C2">
        <v>149903</v>
      </c>
      <c r="D2" t="s">
        <v>1810</v>
      </c>
      <c r="E2" t="s">
        <v>1811</v>
      </c>
    </row>
    <row r="3" spans="1:5" x14ac:dyDescent="0.25">
      <c r="A3" t="s">
        <v>6</v>
      </c>
      <c r="B3" t="s">
        <v>1809</v>
      </c>
      <c r="C3">
        <v>38</v>
      </c>
      <c r="D3" t="s">
        <v>167</v>
      </c>
      <c r="E3" t="s">
        <v>192</v>
      </c>
    </row>
    <row r="4" spans="1:5" x14ac:dyDescent="0.25">
      <c r="B4" t="s">
        <v>1695</v>
      </c>
      <c r="C4">
        <v>268327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354</v>
      </c>
      <c r="C2">
        <v>267181</v>
      </c>
      <c r="D2" t="s">
        <v>1813</v>
      </c>
      <c r="E2" t="s">
        <v>1814</v>
      </c>
    </row>
    <row r="3" spans="1:5" x14ac:dyDescent="0.25">
      <c r="A3" t="s">
        <v>6</v>
      </c>
      <c r="B3" t="s">
        <v>1812</v>
      </c>
      <c r="C3">
        <v>1146</v>
      </c>
      <c r="D3" t="s">
        <v>132</v>
      </c>
      <c r="E3" t="s">
        <v>1682</v>
      </c>
    </row>
    <row r="4" spans="1:5" x14ac:dyDescent="0.25">
      <c r="B4" t="s">
        <v>414</v>
      </c>
      <c r="C4">
        <v>149941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1816</v>
      </c>
      <c r="C2">
        <v>398354</v>
      </c>
      <c r="D2" t="s">
        <v>1819</v>
      </c>
      <c r="E2" t="s">
        <v>1821</v>
      </c>
    </row>
    <row r="3" spans="1:5" x14ac:dyDescent="0.25">
      <c r="A3" t="s">
        <v>6</v>
      </c>
      <c r="B3" t="s">
        <v>1817</v>
      </c>
      <c r="C3">
        <v>16772</v>
      </c>
      <c r="D3" t="s">
        <v>1820</v>
      </c>
      <c r="E3" t="s">
        <v>1822</v>
      </c>
    </row>
    <row r="4" spans="1:5" x14ac:dyDescent="0.25">
      <c r="A4" t="s">
        <v>1815</v>
      </c>
      <c r="B4" t="s">
        <v>568</v>
      </c>
      <c r="C4">
        <v>13</v>
      </c>
      <c r="D4" t="s">
        <v>742</v>
      </c>
      <c r="E4" t="s">
        <v>353</v>
      </c>
    </row>
    <row r="5" spans="1:5" x14ac:dyDescent="0.25">
      <c r="B5" t="s">
        <v>1818</v>
      </c>
      <c r="C5">
        <v>3129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</v>
      </c>
      <c r="B2" t="s">
        <v>1823</v>
      </c>
      <c r="C2">
        <v>88746</v>
      </c>
      <c r="D2">
        <v>21.22</v>
      </c>
      <c r="E2">
        <v>12.66</v>
      </c>
    </row>
    <row r="3" spans="1:5" x14ac:dyDescent="0.25">
      <c r="A3">
        <v>11</v>
      </c>
      <c r="B3" t="s">
        <v>1824</v>
      </c>
      <c r="C3">
        <v>28436</v>
      </c>
      <c r="D3">
        <v>6.8</v>
      </c>
      <c r="E3">
        <v>3.8</v>
      </c>
    </row>
    <row r="4" spans="1:5" x14ac:dyDescent="0.25">
      <c r="A4">
        <v>12</v>
      </c>
      <c r="B4" t="s">
        <v>1825</v>
      </c>
      <c r="C4">
        <v>25668</v>
      </c>
      <c r="D4">
        <v>6.14</v>
      </c>
      <c r="E4">
        <v>3.35</v>
      </c>
    </row>
    <row r="5" spans="1:5" x14ac:dyDescent="0.25">
      <c r="A5">
        <v>13</v>
      </c>
      <c r="B5" t="s">
        <v>1826</v>
      </c>
      <c r="C5">
        <v>7091</v>
      </c>
      <c r="D5">
        <v>1.7</v>
      </c>
      <c r="E5">
        <v>1.62</v>
      </c>
    </row>
    <row r="6" spans="1:5" x14ac:dyDescent="0.25">
      <c r="A6">
        <v>20</v>
      </c>
      <c r="B6" t="s">
        <v>1827</v>
      </c>
      <c r="C6">
        <v>173944</v>
      </c>
      <c r="D6">
        <v>41.59</v>
      </c>
      <c r="E6">
        <v>50.97</v>
      </c>
    </row>
    <row r="7" spans="1:5" x14ac:dyDescent="0.25">
      <c r="A7">
        <v>21</v>
      </c>
      <c r="B7" t="s">
        <v>1828</v>
      </c>
      <c r="C7">
        <v>43194</v>
      </c>
      <c r="D7">
        <v>10.33</v>
      </c>
      <c r="E7">
        <v>11.45</v>
      </c>
    </row>
    <row r="8" spans="1:5" x14ac:dyDescent="0.25">
      <c r="A8">
        <v>22</v>
      </c>
      <c r="B8" t="s">
        <v>1829</v>
      </c>
      <c r="C8">
        <v>40866</v>
      </c>
      <c r="D8">
        <v>9.77</v>
      </c>
      <c r="E8">
        <v>10.38</v>
      </c>
    </row>
    <row r="9" spans="1:5" x14ac:dyDescent="0.25">
      <c r="A9">
        <v>23</v>
      </c>
      <c r="B9" t="s">
        <v>1830</v>
      </c>
      <c r="C9">
        <v>10323</v>
      </c>
      <c r="D9">
        <v>2.4700000000000002</v>
      </c>
      <c r="E9">
        <v>5.77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1831</v>
      </c>
      <c r="C2">
        <v>27467</v>
      </c>
      <c r="D2" t="s">
        <v>1834</v>
      </c>
      <c r="E2" t="s">
        <v>1837</v>
      </c>
    </row>
    <row r="3" spans="1:5" x14ac:dyDescent="0.25">
      <c r="A3" t="s">
        <v>6</v>
      </c>
      <c r="B3" t="s">
        <v>1832</v>
      </c>
      <c r="C3">
        <v>25507</v>
      </c>
      <c r="D3" t="s">
        <v>1835</v>
      </c>
      <c r="E3" t="s">
        <v>1835</v>
      </c>
    </row>
    <row r="4" spans="1:5" x14ac:dyDescent="0.25">
      <c r="A4" t="s">
        <v>8</v>
      </c>
      <c r="B4" t="s">
        <v>12</v>
      </c>
      <c r="C4">
        <v>2509</v>
      </c>
      <c r="D4" t="s">
        <v>1836</v>
      </c>
      <c r="E4" t="s">
        <v>1838</v>
      </c>
    </row>
    <row r="5" spans="1:5" x14ac:dyDescent="0.25">
      <c r="B5" t="s">
        <v>1833</v>
      </c>
      <c r="C5">
        <v>362785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1839</v>
      </c>
      <c r="C2">
        <v>42400</v>
      </c>
      <c r="D2" t="s">
        <v>1844</v>
      </c>
      <c r="E2" t="s">
        <v>1850</v>
      </c>
    </row>
    <row r="3" spans="1:5" x14ac:dyDescent="0.25">
      <c r="A3" t="s">
        <v>6</v>
      </c>
      <c r="B3" t="s">
        <v>1840</v>
      </c>
      <c r="C3">
        <v>5185</v>
      </c>
      <c r="D3" t="s">
        <v>1845</v>
      </c>
      <c r="E3" t="s">
        <v>1851</v>
      </c>
    </row>
    <row r="4" spans="1:5" x14ac:dyDescent="0.25">
      <c r="A4" t="s">
        <v>47</v>
      </c>
      <c r="B4" t="s">
        <v>1841</v>
      </c>
      <c r="C4">
        <v>770</v>
      </c>
      <c r="D4" t="s">
        <v>1846</v>
      </c>
      <c r="E4" t="s">
        <v>60</v>
      </c>
    </row>
    <row r="5" spans="1:5" x14ac:dyDescent="0.25">
      <c r="A5" t="s">
        <v>214</v>
      </c>
      <c r="B5" t="s">
        <v>1842</v>
      </c>
      <c r="C5">
        <v>2717</v>
      </c>
      <c r="D5" t="s">
        <v>1847</v>
      </c>
      <c r="E5" t="s">
        <v>1852</v>
      </c>
    </row>
    <row r="6" spans="1:5" x14ac:dyDescent="0.25">
      <c r="A6" t="s">
        <v>356</v>
      </c>
      <c r="B6" t="s">
        <v>715</v>
      </c>
      <c r="C6">
        <v>1536</v>
      </c>
      <c r="D6" t="s">
        <v>1848</v>
      </c>
      <c r="E6" t="s">
        <v>1853</v>
      </c>
    </row>
    <row r="7" spans="1:5" x14ac:dyDescent="0.25">
      <c r="A7" t="s">
        <v>472</v>
      </c>
      <c r="B7" t="s">
        <v>1843</v>
      </c>
      <c r="C7">
        <v>910</v>
      </c>
      <c r="D7" t="s">
        <v>738</v>
      </c>
      <c r="E7" t="s">
        <v>1854</v>
      </c>
    </row>
    <row r="8" spans="1:5" x14ac:dyDescent="0.25">
      <c r="A8" t="s">
        <v>7</v>
      </c>
      <c r="B8" t="s">
        <v>129</v>
      </c>
      <c r="C8">
        <v>44</v>
      </c>
      <c r="D8" t="s">
        <v>192</v>
      </c>
      <c r="E8" t="s">
        <v>301</v>
      </c>
    </row>
    <row r="9" spans="1:5" x14ac:dyDescent="0.25">
      <c r="A9" t="s">
        <v>8</v>
      </c>
      <c r="B9" t="s">
        <v>12</v>
      </c>
      <c r="C9">
        <v>1571</v>
      </c>
      <c r="D9" t="s">
        <v>1849</v>
      </c>
      <c r="E9" t="s">
        <v>1855</v>
      </c>
    </row>
    <row r="10" spans="1:5" x14ac:dyDescent="0.25">
      <c r="B10" t="s">
        <v>1833</v>
      </c>
      <c r="C10">
        <v>363135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5.375" bestFit="1" customWidth="1"/>
    <col min="2" max="2" width="150.75" bestFit="1" customWidth="1"/>
    <col min="3" max="3" width="150.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1856</v>
      </c>
      <c r="C2" t="s">
        <v>2521</v>
      </c>
      <c r="D2">
        <v>294035</v>
      </c>
      <c r="E2" t="s">
        <v>1860</v>
      </c>
      <c r="F2" t="s">
        <v>796</v>
      </c>
    </row>
    <row r="3" spans="1:6" x14ac:dyDescent="0.25">
      <c r="A3" t="s">
        <v>6</v>
      </c>
      <c r="B3" t="s">
        <v>1857</v>
      </c>
      <c r="C3" t="s">
        <v>1857</v>
      </c>
      <c r="D3">
        <v>99812</v>
      </c>
      <c r="E3" t="s">
        <v>1861</v>
      </c>
      <c r="F3" t="s">
        <v>958</v>
      </c>
    </row>
    <row r="4" spans="1:6" x14ac:dyDescent="0.25">
      <c r="A4" t="s">
        <v>47</v>
      </c>
      <c r="B4" t="s">
        <v>1858</v>
      </c>
      <c r="C4" t="s">
        <v>568</v>
      </c>
      <c r="D4">
        <v>21030</v>
      </c>
      <c r="E4" t="s">
        <v>466</v>
      </c>
      <c r="F4" t="s">
        <v>624</v>
      </c>
    </row>
    <row r="5" spans="1:6" x14ac:dyDescent="0.25">
      <c r="A5" t="s">
        <v>7</v>
      </c>
      <c r="B5" t="s">
        <v>11</v>
      </c>
      <c r="C5" t="s">
        <v>11</v>
      </c>
      <c r="D5">
        <v>822</v>
      </c>
      <c r="E5" t="s">
        <v>203</v>
      </c>
      <c r="F5" t="s">
        <v>181</v>
      </c>
    </row>
    <row r="6" spans="1:6" x14ac:dyDescent="0.25">
      <c r="A6" t="s">
        <v>8</v>
      </c>
      <c r="B6" t="s">
        <v>12</v>
      </c>
      <c r="C6" t="s">
        <v>12</v>
      </c>
      <c r="D6">
        <v>2544</v>
      </c>
      <c r="E6" t="s">
        <v>628</v>
      </c>
      <c r="F6" t="s">
        <v>1682</v>
      </c>
    </row>
    <row r="7" spans="1:6" x14ac:dyDescent="0.25">
      <c r="B7" t="s">
        <v>1859</v>
      </c>
      <c r="C7" t="s">
        <v>13</v>
      </c>
      <c r="D7">
        <v>25</v>
      </c>
      <c r="E7" t="s">
        <v>18</v>
      </c>
      <c r="F7" t="s">
        <v>18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598</v>
      </c>
      <c r="C2">
        <v>32830</v>
      </c>
      <c r="D2" t="s">
        <v>1863</v>
      </c>
      <c r="E2" t="s">
        <v>1864</v>
      </c>
    </row>
    <row r="3" spans="1:5" x14ac:dyDescent="0.25">
      <c r="A3" t="s">
        <v>6</v>
      </c>
      <c r="B3" t="s">
        <v>599</v>
      </c>
      <c r="C3">
        <v>39837</v>
      </c>
      <c r="D3" t="s">
        <v>863</v>
      </c>
      <c r="E3" t="s">
        <v>1865</v>
      </c>
    </row>
    <row r="4" spans="1:5" x14ac:dyDescent="0.25">
      <c r="B4" t="s">
        <v>1862</v>
      </c>
      <c r="C4">
        <v>345601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1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1866</v>
      </c>
      <c r="C2">
        <v>2201</v>
      </c>
      <c r="D2" t="s">
        <v>1870</v>
      </c>
      <c r="E2" t="s">
        <v>1873</v>
      </c>
    </row>
    <row r="3" spans="1:5" x14ac:dyDescent="0.25">
      <c r="A3" t="s">
        <v>6</v>
      </c>
      <c r="B3" t="s">
        <v>1867</v>
      </c>
      <c r="C3">
        <v>2475</v>
      </c>
      <c r="D3" t="s">
        <v>1871</v>
      </c>
      <c r="E3" t="s">
        <v>1874</v>
      </c>
    </row>
    <row r="4" spans="1:5" x14ac:dyDescent="0.25">
      <c r="A4" t="s">
        <v>47</v>
      </c>
      <c r="B4" t="s">
        <v>1868</v>
      </c>
      <c r="C4">
        <v>2391</v>
      </c>
      <c r="D4" t="s">
        <v>1872</v>
      </c>
      <c r="E4" t="s">
        <v>351</v>
      </c>
    </row>
    <row r="5" spans="1:5" x14ac:dyDescent="0.25">
      <c r="A5" t="s">
        <v>7</v>
      </c>
      <c r="B5" t="s">
        <v>11</v>
      </c>
      <c r="C5">
        <v>46</v>
      </c>
      <c r="D5" t="s">
        <v>54</v>
      </c>
      <c r="E5" t="s">
        <v>29</v>
      </c>
    </row>
    <row r="6" spans="1:5" x14ac:dyDescent="0.25">
      <c r="A6" t="s">
        <v>8</v>
      </c>
      <c r="B6" t="s">
        <v>12</v>
      </c>
      <c r="C6">
        <v>25</v>
      </c>
      <c r="D6" t="s">
        <v>181</v>
      </c>
      <c r="E6" t="s">
        <v>223</v>
      </c>
    </row>
    <row r="7" spans="1:5" x14ac:dyDescent="0.25">
      <c r="B7" t="s">
        <v>1869</v>
      </c>
      <c r="C7">
        <v>411130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9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3203</v>
      </c>
      <c r="D2" t="s">
        <v>209</v>
      </c>
      <c r="E2" t="s">
        <v>212</v>
      </c>
    </row>
    <row r="3" spans="1:5" x14ac:dyDescent="0.25">
      <c r="A3" t="s">
        <v>6</v>
      </c>
      <c r="B3" t="s">
        <v>10</v>
      </c>
      <c r="C3">
        <v>38780</v>
      </c>
      <c r="D3" t="s">
        <v>210</v>
      </c>
      <c r="E3" t="s">
        <v>213</v>
      </c>
    </row>
    <row r="4" spans="1:5" x14ac:dyDescent="0.25">
      <c r="A4" t="s">
        <v>7</v>
      </c>
      <c r="B4" t="s">
        <v>11</v>
      </c>
      <c r="C4">
        <v>357</v>
      </c>
      <c r="D4" t="s">
        <v>211</v>
      </c>
      <c r="E4" t="s">
        <v>147</v>
      </c>
    </row>
    <row r="5" spans="1:5" x14ac:dyDescent="0.25">
      <c r="A5" t="s">
        <v>8</v>
      </c>
      <c r="B5" t="s">
        <v>12</v>
      </c>
      <c r="C5">
        <v>129</v>
      </c>
      <c r="D5" t="s">
        <v>34</v>
      </c>
      <c r="E5" t="s">
        <v>207</v>
      </c>
    </row>
    <row r="6" spans="1:5" x14ac:dyDescent="0.25">
      <c r="B6" t="s">
        <v>208</v>
      </c>
      <c r="C6">
        <v>375799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1875</v>
      </c>
      <c r="C2">
        <v>268327</v>
      </c>
      <c r="D2" t="s">
        <v>324</v>
      </c>
      <c r="E2" t="s">
        <v>324</v>
      </c>
    </row>
    <row r="3" spans="1:5" x14ac:dyDescent="0.25">
      <c r="B3" t="s">
        <v>414</v>
      </c>
      <c r="C3">
        <v>149941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1876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5.375" bestFit="1" customWidth="1"/>
    <col min="2" max="2" width="47" bestFit="1" customWidth="1"/>
    <col min="3" max="3" width="47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1877</v>
      </c>
      <c r="C2" t="s">
        <v>2507</v>
      </c>
      <c r="D2">
        <v>189849</v>
      </c>
      <c r="E2">
        <v>45.39</v>
      </c>
      <c r="F2">
        <v>48.72</v>
      </c>
    </row>
    <row r="3" spans="1:6" x14ac:dyDescent="0.25">
      <c r="A3">
        <v>2</v>
      </c>
      <c r="B3" t="s">
        <v>1878</v>
      </c>
      <c r="C3" t="s">
        <v>2508</v>
      </c>
      <c r="D3">
        <v>228419</v>
      </c>
      <c r="E3">
        <v>54.61</v>
      </c>
      <c r="F3">
        <v>51.28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1879</v>
      </c>
      <c r="C2">
        <v>2137</v>
      </c>
      <c r="D2" t="s">
        <v>522</v>
      </c>
      <c r="E2" t="s">
        <v>191</v>
      </c>
    </row>
    <row r="3" spans="1:5" x14ac:dyDescent="0.25">
      <c r="A3" t="s">
        <v>6</v>
      </c>
      <c r="B3" t="s">
        <v>1880</v>
      </c>
      <c r="C3">
        <v>2452</v>
      </c>
      <c r="D3" t="s">
        <v>1884</v>
      </c>
      <c r="E3" t="s">
        <v>1887</v>
      </c>
    </row>
    <row r="4" spans="1:5" x14ac:dyDescent="0.25">
      <c r="A4" t="s">
        <v>47</v>
      </c>
      <c r="B4" t="s">
        <v>1881</v>
      </c>
      <c r="C4">
        <v>29817</v>
      </c>
      <c r="D4" t="s">
        <v>1885</v>
      </c>
      <c r="E4" t="s">
        <v>1888</v>
      </c>
    </row>
    <row r="5" spans="1:5" x14ac:dyDescent="0.25">
      <c r="A5" t="s">
        <v>214</v>
      </c>
      <c r="B5" t="s">
        <v>1882</v>
      </c>
      <c r="C5">
        <v>8323</v>
      </c>
      <c r="D5" t="s">
        <v>1886</v>
      </c>
      <c r="E5" t="s">
        <v>1889</v>
      </c>
    </row>
    <row r="6" spans="1:5" x14ac:dyDescent="0.25">
      <c r="A6" t="s">
        <v>7</v>
      </c>
      <c r="B6" t="s">
        <v>11</v>
      </c>
      <c r="C6">
        <v>398</v>
      </c>
      <c r="D6" t="s">
        <v>457</v>
      </c>
      <c r="E6" t="s">
        <v>270</v>
      </c>
    </row>
    <row r="7" spans="1:5" x14ac:dyDescent="0.25">
      <c r="A7" t="s">
        <v>8</v>
      </c>
      <c r="B7" t="s">
        <v>12</v>
      </c>
      <c r="C7">
        <v>92</v>
      </c>
      <c r="D7" t="s">
        <v>72</v>
      </c>
      <c r="E7" t="s">
        <v>300</v>
      </c>
    </row>
    <row r="8" spans="1:5" x14ac:dyDescent="0.25">
      <c r="B8" t="s">
        <v>1883</v>
      </c>
      <c r="C8">
        <v>375049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6410</v>
      </c>
      <c r="D2" t="s">
        <v>1890</v>
      </c>
      <c r="E2" t="s">
        <v>1892</v>
      </c>
    </row>
    <row r="3" spans="1:5" x14ac:dyDescent="0.25">
      <c r="A3" t="s">
        <v>6</v>
      </c>
      <c r="B3" t="s">
        <v>10</v>
      </c>
      <c r="C3">
        <v>11174</v>
      </c>
      <c r="D3" t="s">
        <v>1891</v>
      </c>
      <c r="E3" t="s">
        <v>1893</v>
      </c>
    </row>
    <row r="4" spans="1:5" x14ac:dyDescent="0.25">
      <c r="A4" t="s">
        <v>7</v>
      </c>
      <c r="B4" t="s">
        <v>11</v>
      </c>
      <c r="C4">
        <v>384</v>
      </c>
      <c r="D4" t="s">
        <v>1223</v>
      </c>
      <c r="E4" t="s">
        <v>349</v>
      </c>
    </row>
    <row r="5" spans="1:5" x14ac:dyDescent="0.25">
      <c r="A5" t="s">
        <v>8</v>
      </c>
      <c r="B5" t="s">
        <v>12</v>
      </c>
      <c r="C5">
        <v>10</v>
      </c>
      <c r="D5" t="s">
        <v>322</v>
      </c>
      <c r="E5" t="s">
        <v>167</v>
      </c>
    </row>
    <row r="6" spans="1:5" x14ac:dyDescent="0.25">
      <c r="B6" t="s">
        <v>266</v>
      </c>
      <c r="C6">
        <v>400290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5.375" bestFit="1" customWidth="1"/>
    <col min="2" max="2" width="64.25" bestFit="1" customWidth="1"/>
    <col min="3" max="3" width="64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1894</v>
      </c>
      <c r="C2" t="s">
        <v>1894</v>
      </c>
      <c r="D2">
        <v>40156</v>
      </c>
      <c r="E2" t="s">
        <v>1434</v>
      </c>
      <c r="F2" t="s">
        <v>1901</v>
      </c>
    </row>
    <row r="3" spans="1:6" x14ac:dyDescent="0.25">
      <c r="A3" t="s">
        <v>6</v>
      </c>
      <c r="B3" t="s">
        <v>216</v>
      </c>
      <c r="C3" t="s">
        <v>216</v>
      </c>
      <c r="D3">
        <v>16266</v>
      </c>
      <c r="E3" t="s">
        <v>1899</v>
      </c>
      <c r="F3" t="s">
        <v>1902</v>
      </c>
    </row>
    <row r="4" spans="1:6" x14ac:dyDescent="0.25">
      <c r="A4" t="s">
        <v>47</v>
      </c>
      <c r="B4" t="s">
        <v>1895</v>
      </c>
      <c r="C4" t="s">
        <v>2034</v>
      </c>
      <c r="D4">
        <v>111782</v>
      </c>
      <c r="E4" t="s">
        <v>1900</v>
      </c>
      <c r="F4" t="s">
        <v>1903</v>
      </c>
    </row>
    <row r="5" spans="1:6" x14ac:dyDescent="0.25">
      <c r="A5" t="s">
        <v>7</v>
      </c>
      <c r="B5" t="s">
        <v>1896</v>
      </c>
      <c r="C5" t="s">
        <v>2522</v>
      </c>
      <c r="D5">
        <v>91</v>
      </c>
      <c r="E5" t="s">
        <v>242</v>
      </c>
      <c r="F5" t="s">
        <v>173</v>
      </c>
    </row>
    <row r="6" spans="1:6" x14ac:dyDescent="0.25">
      <c r="A6" t="s">
        <v>8</v>
      </c>
      <c r="B6" t="s">
        <v>1897</v>
      </c>
      <c r="C6" t="s">
        <v>12</v>
      </c>
      <c r="D6">
        <v>180</v>
      </c>
      <c r="E6" t="s">
        <v>314</v>
      </c>
      <c r="F6" t="s">
        <v>314</v>
      </c>
    </row>
    <row r="7" spans="1:6" x14ac:dyDescent="0.25">
      <c r="B7" t="s">
        <v>1898</v>
      </c>
      <c r="C7" t="s">
        <v>13</v>
      </c>
      <c r="D7">
        <v>249793</v>
      </c>
      <c r="E7" t="s">
        <v>18</v>
      </c>
      <c r="F7" t="s">
        <v>18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43.25" bestFit="1" customWidth="1"/>
    <col min="3" max="3" width="43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168593</v>
      </c>
      <c r="E2" t="s">
        <v>1906</v>
      </c>
      <c r="F2" t="s">
        <v>1908</v>
      </c>
    </row>
    <row r="3" spans="1:6" x14ac:dyDescent="0.25">
      <c r="A3" t="s">
        <v>6</v>
      </c>
      <c r="B3" t="s">
        <v>1904</v>
      </c>
      <c r="C3" t="s">
        <v>10</v>
      </c>
      <c r="D3">
        <v>231136</v>
      </c>
      <c r="E3" t="s">
        <v>1907</v>
      </c>
      <c r="F3" t="s">
        <v>1909</v>
      </c>
    </row>
    <row r="4" spans="1:6" x14ac:dyDescent="0.25">
      <c r="A4" t="s">
        <v>7</v>
      </c>
      <c r="B4" t="s">
        <v>1905</v>
      </c>
      <c r="C4" t="s">
        <v>11</v>
      </c>
      <c r="D4">
        <v>1971</v>
      </c>
      <c r="E4" t="s">
        <v>46</v>
      </c>
      <c r="F4" t="s">
        <v>41</v>
      </c>
    </row>
    <row r="5" spans="1:6" x14ac:dyDescent="0.25">
      <c r="A5" t="s">
        <v>8</v>
      </c>
      <c r="B5" t="s">
        <v>1897</v>
      </c>
      <c r="C5" t="s">
        <v>12</v>
      </c>
      <c r="D5">
        <v>577</v>
      </c>
      <c r="E5" t="s">
        <v>321</v>
      </c>
      <c r="F5" t="s">
        <v>207</v>
      </c>
    </row>
    <row r="6" spans="1:6" x14ac:dyDescent="0.25">
      <c r="B6" t="s">
        <v>13</v>
      </c>
      <c r="C6" t="s">
        <v>13</v>
      </c>
      <c r="D6">
        <v>15991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1910</v>
      </c>
      <c r="C2">
        <v>1572</v>
      </c>
      <c r="D2" t="s">
        <v>1915</v>
      </c>
      <c r="E2" t="s">
        <v>107</v>
      </c>
    </row>
    <row r="3" spans="1:5" x14ac:dyDescent="0.25">
      <c r="A3" t="s">
        <v>6</v>
      </c>
      <c r="B3" t="s">
        <v>1911</v>
      </c>
      <c r="C3">
        <v>117002</v>
      </c>
      <c r="D3" t="s">
        <v>1916</v>
      </c>
      <c r="E3" t="s">
        <v>1918</v>
      </c>
    </row>
    <row r="4" spans="1:5" x14ac:dyDescent="0.25">
      <c r="A4" t="s">
        <v>47</v>
      </c>
      <c r="B4" t="s">
        <v>1912</v>
      </c>
      <c r="C4">
        <v>3558</v>
      </c>
      <c r="D4" t="s">
        <v>1917</v>
      </c>
      <c r="E4" t="s">
        <v>847</v>
      </c>
    </row>
    <row r="5" spans="1:5" x14ac:dyDescent="0.25">
      <c r="A5" t="s">
        <v>214</v>
      </c>
      <c r="B5" t="s">
        <v>1913</v>
      </c>
      <c r="C5">
        <v>1627</v>
      </c>
      <c r="D5" t="s">
        <v>1331</v>
      </c>
      <c r="E5" t="s">
        <v>980</v>
      </c>
    </row>
    <row r="6" spans="1:5" x14ac:dyDescent="0.25">
      <c r="A6" t="s">
        <v>7</v>
      </c>
      <c r="B6" t="s">
        <v>1914</v>
      </c>
      <c r="C6">
        <v>2077</v>
      </c>
      <c r="D6" t="s">
        <v>1155</v>
      </c>
      <c r="E6" t="s">
        <v>1919</v>
      </c>
    </row>
    <row r="7" spans="1:5" x14ac:dyDescent="0.25">
      <c r="A7" t="s">
        <v>8</v>
      </c>
      <c r="B7" t="s">
        <v>12</v>
      </c>
      <c r="C7">
        <v>2499</v>
      </c>
      <c r="D7" t="s">
        <v>254</v>
      </c>
      <c r="E7" t="s">
        <v>1920</v>
      </c>
    </row>
    <row r="8" spans="1:5" x14ac:dyDescent="0.25">
      <c r="B8" t="s">
        <v>1281</v>
      </c>
      <c r="C8">
        <v>289933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1921</v>
      </c>
      <c r="C2">
        <v>2161</v>
      </c>
      <c r="D2" t="s">
        <v>572</v>
      </c>
      <c r="E2" t="s">
        <v>352</v>
      </c>
    </row>
    <row r="3" spans="1:5" x14ac:dyDescent="0.25">
      <c r="A3" t="s">
        <v>6</v>
      </c>
      <c r="B3" t="s">
        <v>1911</v>
      </c>
      <c r="C3">
        <v>98455</v>
      </c>
      <c r="D3" t="s">
        <v>1923</v>
      </c>
      <c r="E3" t="s">
        <v>1925</v>
      </c>
    </row>
    <row r="4" spans="1:5" x14ac:dyDescent="0.25">
      <c r="A4" t="s">
        <v>47</v>
      </c>
      <c r="B4" t="s">
        <v>1912</v>
      </c>
      <c r="C4">
        <v>1810</v>
      </c>
      <c r="D4" t="s">
        <v>595</v>
      </c>
      <c r="E4" t="s">
        <v>967</v>
      </c>
    </row>
    <row r="5" spans="1:5" x14ac:dyDescent="0.25">
      <c r="A5" t="s">
        <v>214</v>
      </c>
      <c r="B5" t="s">
        <v>1913</v>
      </c>
      <c r="C5">
        <v>1155</v>
      </c>
      <c r="D5" t="s">
        <v>176</v>
      </c>
      <c r="E5" t="s">
        <v>1331</v>
      </c>
    </row>
    <row r="6" spans="1:5" x14ac:dyDescent="0.25">
      <c r="A6" t="s">
        <v>7</v>
      </c>
      <c r="B6" t="s">
        <v>1914</v>
      </c>
      <c r="C6">
        <v>1081</v>
      </c>
      <c r="D6" t="s">
        <v>79</v>
      </c>
      <c r="E6" t="s">
        <v>1924</v>
      </c>
    </row>
    <row r="7" spans="1:5" x14ac:dyDescent="0.25">
      <c r="A7" t="s">
        <v>8</v>
      </c>
      <c r="B7" t="s">
        <v>12</v>
      </c>
      <c r="C7">
        <v>1653</v>
      </c>
      <c r="D7" t="s">
        <v>1924</v>
      </c>
      <c r="E7" t="s">
        <v>98</v>
      </c>
    </row>
    <row r="8" spans="1:5" x14ac:dyDescent="0.25">
      <c r="B8" t="s">
        <v>1922</v>
      </c>
      <c r="C8">
        <v>311953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1926</v>
      </c>
      <c r="C2">
        <v>149941</v>
      </c>
      <c r="D2" t="s">
        <v>324</v>
      </c>
      <c r="E2" t="s">
        <v>324</v>
      </c>
    </row>
    <row r="3" spans="1:5" x14ac:dyDescent="0.25">
      <c r="B3" t="s">
        <v>422</v>
      </c>
      <c r="C3">
        <v>268327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1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215</v>
      </c>
      <c r="C2">
        <v>15581</v>
      </c>
      <c r="D2" t="s">
        <v>219</v>
      </c>
      <c r="E2" t="s">
        <v>224</v>
      </c>
    </row>
    <row r="3" spans="1:5" x14ac:dyDescent="0.25">
      <c r="A3" t="s">
        <v>6</v>
      </c>
      <c r="B3" t="s">
        <v>216</v>
      </c>
      <c r="C3">
        <v>3250</v>
      </c>
      <c r="D3" t="s">
        <v>220</v>
      </c>
      <c r="E3" t="s">
        <v>225</v>
      </c>
    </row>
    <row r="4" spans="1:5" x14ac:dyDescent="0.25">
      <c r="A4" t="s">
        <v>47</v>
      </c>
      <c r="B4" t="s">
        <v>217</v>
      </c>
      <c r="C4">
        <v>1894</v>
      </c>
      <c r="D4" t="s">
        <v>221</v>
      </c>
      <c r="E4" t="s">
        <v>226</v>
      </c>
    </row>
    <row r="5" spans="1:5" x14ac:dyDescent="0.25">
      <c r="A5" t="s">
        <v>214</v>
      </c>
      <c r="B5" t="s">
        <v>218</v>
      </c>
      <c r="C5">
        <v>41837</v>
      </c>
      <c r="D5" t="s">
        <v>222</v>
      </c>
      <c r="E5" t="s">
        <v>227</v>
      </c>
    </row>
    <row r="6" spans="1:5" x14ac:dyDescent="0.25">
      <c r="A6" t="s">
        <v>7</v>
      </c>
      <c r="B6" t="s">
        <v>11</v>
      </c>
      <c r="C6">
        <v>176</v>
      </c>
      <c r="D6" t="s">
        <v>223</v>
      </c>
      <c r="E6" t="s">
        <v>228</v>
      </c>
    </row>
    <row r="7" spans="1:5" x14ac:dyDescent="0.25">
      <c r="A7" t="s">
        <v>8</v>
      </c>
      <c r="B7" t="s">
        <v>12</v>
      </c>
      <c r="C7">
        <v>128</v>
      </c>
      <c r="D7" t="s">
        <v>203</v>
      </c>
      <c r="E7" t="s">
        <v>229</v>
      </c>
    </row>
    <row r="8" spans="1:5" x14ac:dyDescent="0.25">
      <c r="B8" t="s">
        <v>13</v>
      </c>
      <c r="C8">
        <v>355402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09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1927</v>
      </c>
      <c r="C2">
        <v>30762</v>
      </c>
      <c r="D2" t="s">
        <v>1929</v>
      </c>
      <c r="E2" t="s">
        <v>1931</v>
      </c>
    </row>
    <row r="3" spans="1:5" x14ac:dyDescent="0.25">
      <c r="A3" t="s">
        <v>6</v>
      </c>
      <c r="B3" t="s">
        <v>1904</v>
      </c>
      <c r="C3">
        <v>25374</v>
      </c>
      <c r="D3" t="s">
        <v>1930</v>
      </c>
      <c r="E3" t="s">
        <v>1932</v>
      </c>
    </row>
    <row r="4" spans="1:5" x14ac:dyDescent="0.25">
      <c r="A4" t="s">
        <v>7</v>
      </c>
      <c r="B4" t="s">
        <v>1905</v>
      </c>
      <c r="C4">
        <v>192</v>
      </c>
      <c r="D4" t="s">
        <v>97</v>
      </c>
      <c r="E4" t="s">
        <v>111</v>
      </c>
    </row>
    <row r="5" spans="1:5" x14ac:dyDescent="0.25">
      <c r="A5" t="s">
        <v>8</v>
      </c>
      <c r="B5" t="s">
        <v>1897</v>
      </c>
      <c r="C5">
        <v>31</v>
      </c>
      <c r="D5" t="s">
        <v>322</v>
      </c>
      <c r="E5" t="s">
        <v>242</v>
      </c>
    </row>
    <row r="6" spans="1:5" x14ac:dyDescent="0.25">
      <c r="B6" t="s">
        <v>1928</v>
      </c>
      <c r="C6">
        <v>361909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976</v>
      </c>
      <c r="C2">
        <v>111003</v>
      </c>
      <c r="D2" t="s">
        <v>1933</v>
      </c>
      <c r="E2" t="s">
        <v>1935</v>
      </c>
    </row>
    <row r="3" spans="1:5" x14ac:dyDescent="0.25">
      <c r="A3" t="s">
        <v>975</v>
      </c>
      <c r="C3">
        <v>4</v>
      </c>
      <c r="D3" t="s">
        <v>742</v>
      </c>
      <c r="E3" t="s">
        <v>742</v>
      </c>
    </row>
    <row r="4" spans="1:5" x14ac:dyDescent="0.25">
      <c r="A4" t="s">
        <v>276</v>
      </c>
      <c r="B4" t="s">
        <v>977</v>
      </c>
      <c r="C4">
        <v>61544</v>
      </c>
      <c r="D4" t="s">
        <v>1934</v>
      </c>
      <c r="E4" t="s">
        <v>1936</v>
      </c>
    </row>
    <row r="5" spans="1:5" x14ac:dyDescent="0.25">
      <c r="A5" t="s">
        <v>137</v>
      </c>
      <c r="B5" t="s">
        <v>423</v>
      </c>
      <c r="C5">
        <v>8271</v>
      </c>
      <c r="D5" t="s">
        <v>781</v>
      </c>
      <c r="E5" t="s">
        <v>909</v>
      </c>
    </row>
    <row r="6" spans="1:5" x14ac:dyDescent="0.25">
      <c r="A6" t="s">
        <v>138</v>
      </c>
      <c r="B6" t="s">
        <v>48</v>
      </c>
      <c r="C6">
        <v>208639</v>
      </c>
      <c r="D6" t="s">
        <v>865</v>
      </c>
      <c r="E6" t="s">
        <v>1937</v>
      </c>
    </row>
    <row r="7" spans="1:5" x14ac:dyDescent="0.25">
      <c r="A7" t="s">
        <v>139</v>
      </c>
      <c r="B7" t="s">
        <v>12</v>
      </c>
      <c r="C7">
        <v>1736</v>
      </c>
      <c r="D7" t="s">
        <v>427</v>
      </c>
      <c r="E7" t="s">
        <v>412</v>
      </c>
    </row>
    <row r="8" spans="1:5" x14ac:dyDescent="0.25">
      <c r="B8" t="s">
        <v>13</v>
      </c>
      <c r="C8">
        <v>27071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45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1739</v>
      </c>
      <c r="B2" t="s">
        <v>1938</v>
      </c>
      <c r="C2">
        <v>381155</v>
      </c>
      <c r="D2" t="s">
        <v>1743</v>
      </c>
      <c r="E2" t="s">
        <v>1743</v>
      </c>
    </row>
    <row r="3" spans="1:5" x14ac:dyDescent="0.25">
      <c r="A3" t="s">
        <v>1740</v>
      </c>
      <c r="B3" t="s">
        <v>1742</v>
      </c>
      <c r="C3">
        <v>31</v>
      </c>
      <c r="D3" t="s">
        <v>353</v>
      </c>
      <c r="E3" t="s">
        <v>353</v>
      </c>
    </row>
    <row r="4" spans="1:5" x14ac:dyDescent="0.25">
      <c r="B4" t="s">
        <v>13</v>
      </c>
      <c r="C4">
        <v>37082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9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357</v>
      </c>
      <c r="C2">
        <v>5184</v>
      </c>
      <c r="D2" t="s">
        <v>1942</v>
      </c>
      <c r="E2" t="s">
        <v>1948</v>
      </c>
    </row>
    <row r="3" spans="1:5" x14ac:dyDescent="0.25">
      <c r="A3" t="s">
        <v>6</v>
      </c>
      <c r="B3" t="s">
        <v>1939</v>
      </c>
      <c r="C3">
        <v>5803</v>
      </c>
      <c r="D3" t="s">
        <v>1943</v>
      </c>
      <c r="E3" t="s">
        <v>1949</v>
      </c>
    </row>
    <row r="4" spans="1:5" x14ac:dyDescent="0.25">
      <c r="A4" t="s">
        <v>47</v>
      </c>
      <c r="B4" t="s">
        <v>359</v>
      </c>
      <c r="C4">
        <v>3373</v>
      </c>
      <c r="D4" t="s">
        <v>1944</v>
      </c>
      <c r="E4" t="s">
        <v>1950</v>
      </c>
    </row>
    <row r="5" spans="1:5" x14ac:dyDescent="0.25">
      <c r="A5" t="s">
        <v>214</v>
      </c>
      <c r="B5" t="s">
        <v>379</v>
      </c>
      <c r="C5">
        <v>2099</v>
      </c>
      <c r="D5" t="s">
        <v>1945</v>
      </c>
      <c r="E5" t="s">
        <v>1951</v>
      </c>
    </row>
    <row r="6" spans="1:5" x14ac:dyDescent="0.25">
      <c r="A6" t="s">
        <v>356</v>
      </c>
      <c r="B6" t="s">
        <v>48</v>
      </c>
      <c r="C6">
        <v>2414</v>
      </c>
      <c r="D6" t="s">
        <v>1946</v>
      </c>
      <c r="E6" t="s">
        <v>1952</v>
      </c>
    </row>
    <row r="7" spans="1:5" x14ac:dyDescent="0.25">
      <c r="A7" t="s">
        <v>472</v>
      </c>
      <c r="B7" t="s">
        <v>1940</v>
      </c>
      <c r="C7">
        <v>276</v>
      </c>
      <c r="D7" t="s">
        <v>1947</v>
      </c>
      <c r="E7" t="s">
        <v>739</v>
      </c>
    </row>
    <row r="8" spans="1:5" x14ac:dyDescent="0.25">
      <c r="A8" t="s">
        <v>7</v>
      </c>
      <c r="B8" t="s">
        <v>11</v>
      </c>
      <c r="C8">
        <v>36</v>
      </c>
      <c r="D8" t="s">
        <v>199</v>
      </c>
      <c r="E8" t="s">
        <v>321</v>
      </c>
    </row>
    <row r="9" spans="1:5" x14ac:dyDescent="0.25">
      <c r="A9" t="s">
        <v>21</v>
      </c>
      <c r="B9" t="s">
        <v>1941</v>
      </c>
      <c r="C9">
        <v>111</v>
      </c>
      <c r="D9" t="s">
        <v>29</v>
      </c>
      <c r="E9" t="s">
        <v>149</v>
      </c>
    </row>
    <row r="10" spans="1:5" x14ac:dyDescent="0.25">
      <c r="A10" t="s">
        <v>8</v>
      </c>
      <c r="B10" t="s">
        <v>12</v>
      </c>
      <c r="C10">
        <v>25</v>
      </c>
      <c r="D10" t="s">
        <v>584</v>
      </c>
      <c r="E10" t="s">
        <v>229</v>
      </c>
    </row>
    <row r="11" spans="1:5" x14ac:dyDescent="0.25">
      <c r="B11" t="s">
        <v>13</v>
      </c>
      <c r="C11">
        <v>398947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1953</v>
      </c>
      <c r="C2">
        <v>94227</v>
      </c>
      <c r="D2" t="s">
        <v>1957</v>
      </c>
      <c r="E2" t="s">
        <v>1962</v>
      </c>
    </row>
    <row r="3" spans="1:5" x14ac:dyDescent="0.25">
      <c r="A3" t="s">
        <v>6</v>
      </c>
      <c r="B3" t="s">
        <v>1954</v>
      </c>
      <c r="C3">
        <v>28487</v>
      </c>
      <c r="D3" t="s">
        <v>1958</v>
      </c>
      <c r="E3" t="s">
        <v>1717</v>
      </c>
    </row>
    <row r="4" spans="1:5" x14ac:dyDescent="0.25">
      <c r="A4" t="s">
        <v>47</v>
      </c>
      <c r="B4" t="s">
        <v>1955</v>
      </c>
      <c r="C4">
        <v>115639</v>
      </c>
      <c r="D4" t="s">
        <v>1959</v>
      </c>
      <c r="E4" t="s">
        <v>1963</v>
      </c>
    </row>
    <row r="5" spans="1:5" x14ac:dyDescent="0.25">
      <c r="A5" t="s">
        <v>214</v>
      </c>
      <c r="B5" t="s">
        <v>1956</v>
      </c>
      <c r="C5">
        <v>97630</v>
      </c>
      <c r="D5" t="s">
        <v>1960</v>
      </c>
      <c r="E5" t="s">
        <v>1964</v>
      </c>
    </row>
    <row r="6" spans="1:5" x14ac:dyDescent="0.25">
      <c r="A6" t="s">
        <v>7</v>
      </c>
      <c r="B6" t="s">
        <v>11</v>
      </c>
      <c r="C6">
        <v>35013</v>
      </c>
      <c r="D6" t="s">
        <v>1961</v>
      </c>
      <c r="E6" t="s">
        <v>1965</v>
      </c>
    </row>
    <row r="7" spans="1:5" x14ac:dyDescent="0.25">
      <c r="A7" t="s">
        <v>8</v>
      </c>
      <c r="B7" t="s">
        <v>12</v>
      </c>
      <c r="C7">
        <v>362</v>
      </c>
      <c r="D7" t="s">
        <v>136</v>
      </c>
      <c r="E7" t="s">
        <v>584</v>
      </c>
    </row>
    <row r="8" spans="1:5" x14ac:dyDescent="0.25">
      <c r="B8" t="s">
        <v>13</v>
      </c>
      <c r="C8">
        <v>46910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13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569</v>
      </c>
      <c r="D2" t="s">
        <v>69</v>
      </c>
      <c r="E2" t="s">
        <v>1333</v>
      </c>
    </row>
    <row r="3" spans="1:5" x14ac:dyDescent="0.25">
      <c r="A3" t="s">
        <v>6</v>
      </c>
      <c r="B3" t="s">
        <v>1966</v>
      </c>
      <c r="C3">
        <v>37404</v>
      </c>
      <c r="D3" t="s">
        <v>1969</v>
      </c>
      <c r="E3" t="s">
        <v>1970</v>
      </c>
    </row>
    <row r="4" spans="1:5" x14ac:dyDescent="0.25">
      <c r="A4" t="s">
        <v>7</v>
      </c>
      <c r="B4" t="s">
        <v>1967</v>
      </c>
      <c r="C4">
        <v>133</v>
      </c>
      <c r="D4" t="s">
        <v>181</v>
      </c>
      <c r="E4" t="s">
        <v>68</v>
      </c>
    </row>
    <row r="5" spans="1:5" x14ac:dyDescent="0.25">
      <c r="A5" t="s">
        <v>8</v>
      </c>
      <c r="B5" t="s">
        <v>1968</v>
      </c>
      <c r="C5">
        <v>44</v>
      </c>
      <c r="D5" t="s">
        <v>133</v>
      </c>
      <c r="E5" t="s">
        <v>301</v>
      </c>
    </row>
    <row r="6" spans="1:5" x14ac:dyDescent="0.25">
      <c r="B6" t="s">
        <v>13</v>
      </c>
      <c r="C6">
        <v>380118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61.875" bestFit="1" customWidth="1"/>
    <col min="3" max="3" width="61.8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144170</v>
      </c>
      <c r="E2" t="s">
        <v>1974</v>
      </c>
      <c r="F2" t="s">
        <v>1976</v>
      </c>
    </row>
    <row r="3" spans="1:6" x14ac:dyDescent="0.25">
      <c r="A3" t="s">
        <v>6</v>
      </c>
      <c r="B3" t="s">
        <v>1971</v>
      </c>
      <c r="C3" t="s">
        <v>10</v>
      </c>
      <c r="D3">
        <v>245065</v>
      </c>
      <c r="E3" t="s">
        <v>1975</v>
      </c>
      <c r="F3" t="s">
        <v>1977</v>
      </c>
    </row>
    <row r="4" spans="1:6" x14ac:dyDescent="0.25">
      <c r="A4" t="s">
        <v>7</v>
      </c>
      <c r="B4" t="s">
        <v>1972</v>
      </c>
      <c r="C4" t="s">
        <v>2529</v>
      </c>
      <c r="D4">
        <v>4198</v>
      </c>
      <c r="E4" t="s">
        <v>968</v>
      </c>
      <c r="F4" t="s">
        <v>84</v>
      </c>
    </row>
    <row r="5" spans="1:6" x14ac:dyDescent="0.25">
      <c r="A5" t="s">
        <v>8</v>
      </c>
      <c r="B5" t="s">
        <v>479</v>
      </c>
      <c r="C5" t="s">
        <v>12</v>
      </c>
      <c r="D5">
        <v>392</v>
      </c>
      <c r="E5" t="s">
        <v>136</v>
      </c>
      <c r="F5" t="s">
        <v>301</v>
      </c>
    </row>
    <row r="6" spans="1:6" x14ac:dyDescent="0.25">
      <c r="B6" t="s">
        <v>1973</v>
      </c>
      <c r="C6" t="s">
        <v>2528</v>
      </c>
      <c r="D6">
        <v>24443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253</v>
      </c>
      <c r="D2" t="s">
        <v>1978</v>
      </c>
      <c r="E2" t="s">
        <v>1784</v>
      </c>
    </row>
    <row r="3" spans="1:5" x14ac:dyDescent="0.25">
      <c r="A3" t="s">
        <v>6</v>
      </c>
      <c r="B3" t="s">
        <v>10</v>
      </c>
      <c r="C3">
        <v>300</v>
      </c>
      <c r="D3" t="s">
        <v>1979</v>
      </c>
      <c r="E3" t="s">
        <v>1980</v>
      </c>
    </row>
    <row r="4" spans="1:5" x14ac:dyDescent="0.25">
      <c r="A4" t="s">
        <v>7</v>
      </c>
      <c r="B4" t="s">
        <v>11</v>
      </c>
      <c r="C4">
        <v>16</v>
      </c>
      <c r="D4" t="s">
        <v>226</v>
      </c>
      <c r="E4" t="s">
        <v>738</v>
      </c>
    </row>
    <row r="5" spans="1:5" x14ac:dyDescent="0.25">
      <c r="B5" t="s">
        <v>1318</v>
      </c>
      <c r="C5">
        <v>417699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1981</v>
      </c>
      <c r="C2">
        <v>371</v>
      </c>
      <c r="D2" t="s">
        <v>318</v>
      </c>
      <c r="E2" t="s">
        <v>295</v>
      </c>
    </row>
    <row r="3" spans="1:5" x14ac:dyDescent="0.25">
      <c r="A3" t="s">
        <v>6</v>
      </c>
      <c r="B3" t="s">
        <v>1982</v>
      </c>
      <c r="C3">
        <v>358</v>
      </c>
      <c r="D3" t="s">
        <v>229</v>
      </c>
      <c r="E3" t="s">
        <v>300</v>
      </c>
    </row>
    <row r="4" spans="1:5" x14ac:dyDescent="0.25">
      <c r="A4" t="s">
        <v>47</v>
      </c>
      <c r="B4" t="s">
        <v>1983</v>
      </c>
      <c r="C4">
        <v>226</v>
      </c>
      <c r="D4" t="s">
        <v>136</v>
      </c>
      <c r="E4" t="s">
        <v>133</v>
      </c>
    </row>
    <row r="5" spans="1:5" x14ac:dyDescent="0.25">
      <c r="A5" t="s">
        <v>214</v>
      </c>
      <c r="B5" t="s">
        <v>10</v>
      </c>
      <c r="C5">
        <v>230459</v>
      </c>
      <c r="D5" t="s">
        <v>1501</v>
      </c>
      <c r="E5" t="s">
        <v>1984</v>
      </c>
    </row>
    <row r="6" spans="1:5" x14ac:dyDescent="0.25">
      <c r="A6" t="s">
        <v>7</v>
      </c>
      <c r="B6" t="s">
        <v>11</v>
      </c>
      <c r="C6">
        <v>894</v>
      </c>
      <c r="D6" t="s">
        <v>471</v>
      </c>
      <c r="E6" t="s">
        <v>59</v>
      </c>
    </row>
    <row r="7" spans="1:5" x14ac:dyDescent="0.25">
      <c r="A7" t="s">
        <v>8</v>
      </c>
      <c r="B7" t="s">
        <v>12</v>
      </c>
      <c r="C7">
        <v>1783</v>
      </c>
      <c r="D7" t="s">
        <v>583</v>
      </c>
      <c r="E7" t="s">
        <v>1121</v>
      </c>
    </row>
    <row r="8" spans="1:5" x14ac:dyDescent="0.25">
      <c r="B8" t="s">
        <v>13</v>
      </c>
      <c r="C8">
        <v>184177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3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58921</v>
      </c>
      <c r="D2" t="s">
        <v>233</v>
      </c>
      <c r="E2" t="s">
        <v>236</v>
      </c>
    </row>
    <row r="3" spans="1:5" x14ac:dyDescent="0.25">
      <c r="A3" t="s">
        <v>6</v>
      </c>
      <c r="B3" t="s">
        <v>230</v>
      </c>
      <c r="C3">
        <v>357838</v>
      </c>
      <c r="D3" t="s">
        <v>234</v>
      </c>
      <c r="E3" t="s">
        <v>237</v>
      </c>
    </row>
    <row r="4" spans="1:5" x14ac:dyDescent="0.25">
      <c r="A4" t="s">
        <v>7</v>
      </c>
      <c r="B4" t="s">
        <v>231</v>
      </c>
      <c r="C4">
        <v>1317</v>
      </c>
      <c r="D4" t="s">
        <v>235</v>
      </c>
      <c r="E4" t="s">
        <v>68</v>
      </c>
    </row>
    <row r="5" spans="1:5" x14ac:dyDescent="0.25">
      <c r="A5" t="s">
        <v>8</v>
      </c>
      <c r="B5" t="s">
        <v>232</v>
      </c>
      <c r="C5">
        <v>184</v>
      </c>
      <c r="D5" t="s">
        <v>169</v>
      </c>
      <c r="E5" t="s">
        <v>169</v>
      </c>
    </row>
    <row r="6" spans="1:5" x14ac:dyDescent="0.25">
      <c r="B6" t="s">
        <v>13</v>
      </c>
      <c r="C6">
        <v>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5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1985</v>
      </c>
      <c r="C2">
        <v>2006</v>
      </c>
      <c r="D2" t="s">
        <v>2004</v>
      </c>
      <c r="E2" t="s">
        <v>1532</v>
      </c>
    </row>
    <row r="3" spans="1:5" x14ac:dyDescent="0.25">
      <c r="A3" t="s">
        <v>6</v>
      </c>
      <c r="B3" t="s">
        <v>1986</v>
      </c>
      <c r="C3">
        <v>1938</v>
      </c>
      <c r="D3" t="s">
        <v>2005</v>
      </c>
      <c r="E3" t="s">
        <v>2013</v>
      </c>
    </row>
    <row r="4" spans="1:5" x14ac:dyDescent="0.25">
      <c r="A4" t="s">
        <v>47</v>
      </c>
      <c r="B4" t="s">
        <v>1987</v>
      </c>
      <c r="C4">
        <v>669</v>
      </c>
      <c r="D4" t="s">
        <v>2006</v>
      </c>
      <c r="E4" t="s">
        <v>2012</v>
      </c>
    </row>
    <row r="5" spans="1:5" x14ac:dyDescent="0.25">
      <c r="A5" t="s">
        <v>214</v>
      </c>
      <c r="B5" t="s">
        <v>1988</v>
      </c>
      <c r="C5">
        <v>1083</v>
      </c>
      <c r="D5" t="s">
        <v>2007</v>
      </c>
      <c r="E5" t="s">
        <v>2014</v>
      </c>
    </row>
    <row r="6" spans="1:5" x14ac:dyDescent="0.25">
      <c r="A6" t="s">
        <v>356</v>
      </c>
      <c r="B6" t="s">
        <v>1989</v>
      </c>
      <c r="C6">
        <v>435</v>
      </c>
      <c r="D6" t="s">
        <v>874</v>
      </c>
      <c r="E6" t="s">
        <v>1548</v>
      </c>
    </row>
    <row r="7" spans="1:5" x14ac:dyDescent="0.25">
      <c r="A7" t="s">
        <v>472</v>
      </c>
      <c r="B7" t="s">
        <v>1990</v>
      </c>
      <c r="C7">
        <v>1576</v>
      </c>
      <c r="D7" t="s">
        <v>2008</v>
      </c>
      <c r="E7" t="s">
        <v>2015</v>
      </c>
    </row>
    <row r="8" spans="1:5" x14ac:dyDescent="0.25">
      <c r="A8" t="s">
        <v>7</v>
      </c>
      <c r="B8" t="s">
        <v>1991</v>
      </c>
      <c r="C8">
        <v>328</v>
      </c>
      <c r="D8" t="s">
        <v>738</v>
      </c>
      <c r="E8" t="s">
        <v>2016</v>
      </c>
    </row>
    <row r="9" spans="1:5" x14ac:dyDescent="0.25">
      <c r="A9" t="s">
        <v>21</v>
      </c>
      <c r="B9" t="s">
        <v>1992</v>
      </c>
      <c r="C9">
        <v>4474</v>
      </c>
      <c r="D9" t="s">
        <v>2009</v>
      </c>
      <c r="E9" t="s">
        <v>2017</v>
      </c>
    </row>
    <row r="10" spans="1:5" x14ac:dyDescent="0.25">
      <c r="A10" t="s">
        <v>8</v>
      </c>
      <c r="B10" t="s">
        <v>1993</v>
      </c>
      <c r="C10">
        <v>91</v>
      </c>
      <c r="D10" t="s">
        <v>45</v>
      </c>
      <c r="E10" t="s">
        <v>29</v>
      </c>
    </row>
    <row r="11" spans="1:5" x14ac:dyDescent="0.25">
      <c r="A11" t="s">
        <v>525</v>
      </c>
      <c r="B11" t="s">
        <v>1994</v>
      </c>
      <c r="C11">
        <v>163</v>
      </c>
      <c r="D11" t="s">
        <v>152</v>
      </c>
      <c r="E11" t="s">
        <v>274</v>
      </c>
    </row>
    <row r="12" spans="1:5" x14ac:dyDescent="0.25">
      <c r="A12" t="s">
        <v>526</v>
      </c>
      <c r="B12" t="s">
        <v>1995</v>
      </c>
      <c r="C12">
        <v>5014</v>
      </c>
      <c r="D12" t="s">
        <v>2010</v>
      </c>
      <c r="E12" t="s">
        <v>2018</v>
      </c>
    </row>
    <row r="13" spans="1:5" x14ac:dyDescent="0.25">
      <c r="A13" t="s">
        <v>527</v>
      </c>
      <c r="B13" t="s">
        <v>1996</v>
      </c>
      <c r="C13">
        <v>42</v>
      </c>
      <c r="D13" t="s">
        <v>72</v>
      </c>
      <c r="E13" t="s">
        <v>207</v>
      </c>
    </row>
    <row r="14" spans="1:5" x14ac:dyDescent="0.25">
      <c r="A14" t="s">
        <v>664</v>
      </c>
      <c r="B14" t="s">
        <v>1997</v>
      </c>
      <c r="C14">
        <v>110</v>
      </c>
      <c r="D14" t="s">
        <v>35</v>
      </c>
      <c r="E14" t="s">
        <v>35</v>
      </c>
    </row>
    <row r="15" spans="1:5" x14ac:dyDescent="0.25">
      <c r="A15" t="s">
        <v>528</v>
      </c>
      <c r="B15" t="s">
        <v>1998</v>
      </c>
      <c r="C15">
        <v>83</v>
      </c>
      <c r="D15" t="s">
        <v>592</v>
      </c>
      <c r="E15" t="s">
        <v>166</v>
      </c>
    </row>
    <row r="16" spans="1:5" x14ac:dyDescent="0.25">
      <c r="A16" t="s">
        <v>529</v>
      </c>
      <c r="B16" t="s">
        <v>1999</v>
      </c>
      <c r="C16">
        <v>373</v>
      </c>
      <c r="D16" t="s">
        <v>2011</v>
      </c>
      <c r="E16" t="s">
        <v>781</v>
      </c>
    </row>
    <row r="17" spans="1:5" x14ac:dyDescent="0.25">
      <c r="A17" t="s">
        <v>530</v>
      </c>
      <c r="B17" t="s">
        <v>2000</v>
      </c>
      <c r="C17">
        <v>27</v>
      </c>
      <c r="D17" t="s">
        <v>321</v>
      </c>
      <c r="E17" t="s">
        <v>136</v>
      </c>
    </row>
    <row r="18" spans="1:5" x14ac:dyDescent="0.25">
      <c r="A18" t="s">
        <v>531</v>
      </c>
      <c r="B18" t="s">
        <v>2001</v>
      </c>
      <c r="C18">
        <v>37</v>
      </c>
      <c r="D18" t="s">
        <v>199</v>
      </c>
      <c r="E18" t="s">
        <v>207</v>
      </c>
    </row>
    <row r="19" spans="1:5" x14ac:dyDescent="0.25">
      <c r="A19" t="s">
        <v>532</v>
      </c>
      <c r="B19" t="s">
        <v>2002</v>
      </c>
      <c r="C19">
        <v>687</v>
      </c>
      <c r="D19" t="s">
        <v>2012</v>
      </c>
      <c r="E19" t="s">
        <v>2019</v>
      </c>
    </row>
    <row r="20" spans="1:5" x14ac:dyDescent="0.25">
      <c r="A20" t="s">
        <v>247</v>
      </c>
      <c r="B20" t="s">
        <v>2003</v>
      </c>
      <c r="C20">
        <v>133</v>
      </c>
      <c r="D20" t="s">
        <v>1141</v>
      </c>
      <c r="E20" t="s">
        <v>735</v>
      </c>
    </row>
    <row r="21" spans="1:5" x14ac:dyDescent="0.25">
      <c r="A21" t="s">
        <v>248</v>
      </c>
      <c r="B21" t="s">
        <v>336</v>
      </c>
      <c r="C21">
        <v>630</v>
      </c>
      <c r="D21" t="s">
        <v>1147</v>
      </c>
      <c r="E21" t="s">
        <v>679</v>
      </c>
    </row>
    <row r="22" spans="1:5" x14ac:dyDescent="0.25">
      <c r="B22" t="s">
        <v>1675</v>
      </c>
      <c r="C22">
        <v>398369</v>
      </c>
      <c r="D22" t="s">
        <v>18</v>
      </c>
      <c r="E22" t="s">
        <v>18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2020</v>
      </c>
      <c r="C2">
        <v>4656</v>
      </c>
      <c r="D2" t="s">
        <v>2026</v>
      </c>
      <c r="E2" t="s">
        <v>2030</v>
      </c>
    </row>
    <row r="3" spans="1:5" x14ac:dyDescent="0.25">
      <c r="A3" t="s">
        <v>6</v>
      </c>
      <c r="B3" t="s">
        <v>2021</v>
      </c>
      <c r="C3">
        <v>767</v>
      </c>
      <c r="D3" t="s">
        <v>2027</v>
      </c>
      <c r="E3" t="s">
        <v>2031</v>
      </c>
    </row>
    <row r="4" spans="1:5" x14ac:dyDescent="0.25">
      <c r="A4" t="s">
        <v>47</v>
      </c>
      <c r="B4" t="s">
        <v>2022</v>
      </c>
      <c r="C4">
        <v>85</v>
      </c>
      <c r="D4" t="s">
        <v>1226</v>
      </c>
      <c r="E4" t="s">
        <v>274</v>
      </c>
    </row>
    <row r="5" spans="1:5" x14ac:dyDescent="0.25">
      <c r="A5" t="s">
        <v>214</v>
      </c>
      <c r="B5" t="s">
        <v>2023</v>
      </c>
      <c r="C5">
        <v>976</v>
      </c>
      <c r="D5" t="s">
        <v>2028</v>
      </c>
      <c r="E5" t="s">
        <v>2032</v>
      </c>
    </row>
    <row r="6" spans="1:5" x14ac:dyDescent="0.25">
      <c r="A6" t="s">
        <v>356</v>
      </c>
      <c r="B6" t="s">
        <v>2024</v>
      </c>
      <c r="C6">
        <v>208</v>
      </c>
      <c r="D6" t="s">
        <v>779</v>
      </c>
      <c r="E6" t="s">
        <v>2033</v>
      </c>
    </row>
    <row r="7" spans="1:5" x14ac:dyDescent="0.25">
      <c r="A7" t="s">
        <v>472</v>
      </c>
      <c r="B7" t="s">
        <v>2025</v>
      </c>
      <c r="C7">
        <v>375</v>
      </c>
      <c r="D7" t="s">
        <v>2029</v>
      </c>
      <c r="E7" t="s">
        <v>1563</v>
      </c>
    </row>
    <row r="8" spans="1:5" x14ac:dyDescent="0.25">
      <c r="A8" t="s">
        <v>7</v>
      </c>
      <c r="B8" t="s">
        <v>11</v>
      </c>
      <c r="C8">
        <v>37</v>
      </c>
      <c r="D8" t="s">
        <v>856</v>
      </c>
      <c r="E8" t="s">
        <v>64</v>
      </c>
    </row>
    <row r="9" spans="1:5" x14ac:dyDescent="0.25">
      <c r="A9" t="s">
        <v>8</v>
      </c>
      <c r="B9" t="s">
        <v>12</v>
      </c>
      <c r="C9">
        <v>31</v>
      </c>
      <c r="D9" t="s">
        <v>132</v>
      </c>
      <c r="E9" t="s">
        <v>228</v>
      </c>
    </row>
    <row r="10" spans="1:5" x14ac:dyDescent="0.25">
      <c r="B10" t="s">
        <v>1869</v>
      </c>
      <c r="C10">
        <v>411133</v>
      </c>
      <c r="D10" t="s">
        <v>18</v>
      </c>
      <c r="E10" t="s">
        <v>18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1894</v>
      </c>
      <c r="C2">
        <v>8021</v>
      </c>
      <c r="D2" t="s">
        <v>973</v>
      </c>
      <c r="E2" t="s">
        <v>944</v>
      </c>
    </row>
    <row r="3" spans="1:5" x14ac:dyDescent="0.25">
      <c r="A3" t="s">
        <v>6</v>
      </c>
      <c r="B3" t="s">
        <v>216</v>
      </c>
      <c r="C3">
        <v>5846</v>
      </c>
      <c r="D3" t="s">
        <v>577</v>
      </c>
      <c r="E3" t="s">
        <v>157</v>
      </c>
    </row>
    <row r="4" spans="1:5" x14ac:dyDescent="0.25">
      <c r="A4" t="s">
        <v>47</v>
      </c>
      <c r="B4" t="s">
        <v>2034</v>
      </c>
      <c r="C4">
        <v>387009</v>
      </c>
      <c r="D4" t="s">
        <v>2035</v>
      </c>
      <c r="E4" t="s">
        <v>2036</v>
      </c>
    </row>
    <row r="5" spans="1:5" x14ac:dyDescent="0.25">
      <c r="A5" t="s">
        <v>7</v>
      </c>
      <c r="B5" t="s">
        <v>11</v>
      </c>
      <c r="C5">
        <v>167</v>
      </c>
      <c r="D5" t="s">
        <v>169</v>
      </c>
      <c r="E5" t="s">
        <v>322</v>
      </c>
    </row>
    <row r="6" spans="1:5" x14ac:dyDescent="0.25">
      <c r="A6" t="s">
        <v>8</v>
      </c>
      <c r="B6" t="s">
        <v>12</v>
      </c>
      <c r="C6">
        <v>512</v>
      </c>
      <c r="D6" t="s">
        <v>584</v>
      </c>
      <c r="E6" t="s">
        <v>229</v>
      </c>
    </row>
    <row r="7" spans="1:5" x14ac:dyDescent="0.25">
      <c r="B7" t="s">
        <v>13</v>
      </c>
      <c r="C7">
        <v>16713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1232</v>
      </c>
      <c r="B2" t="s">
        <v>1233</v>
      </c>
      <c r="C2">
        <v>374899</v>
      </c>
      <c r="D2" t="s">
        <v>324</v>
      </c>
      <c r="E2" t="s">
        <v>324</v>
      </c>
    </row>
    <row r="3" spans="1:5" x14ac:dyDescent="0.25">
      <c r="B3" t="s">
        <v>1234</v>
      </c>
      <c r="C3">
        <v>43369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1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1218</v>
      </c>
      <c r="C2">
        <v>155198</v>
      </c>
      <c r="D2" t="s">
        <v>2037</v>
      </c>
      <c r="E2" t="s">
        <v>2040</v>
      </c>
    </row>
    <row r="3" spans="1:5" x14ac:dyDescent="0.25">
      <c r="A3" t="s">
        <v>276</v>
      </c>
      <c r="B3" t="s">
        <v>1219</v>
      </c>
      <c r="C3">
        <v>136743</v>
      </c>
      <c r="D3" t="s">
        <v>2038</v>
      </c>
      <c r="E3" t="s">
        <v>2041</v>
      </c>
    </row>
    <row r="4" spans="1:5" x14ac:dyDescent="0.25">
      <c r="A4" t="s">
        <v>1217</v>
      </c>
      <c r="B4" t="s">
        <v>1220</v>
      </c>
      <c r="C4">
        <v>1933</v>
      </c>
      <c r="D4" t="s">
        <v>25</v>
      </c>
      <c r="E4" t="s">
        <v>448</v>
      </c>
    </row>
    <row r="5" spans="1:5" x14ac:dyDescent="0.25">
      <c r="A5" t="s">
        <v>277</v>
      </c>
      <c r="B5" t="s">
        <v>1188</v>
      </c>
      <c r="C5">
        <v>68814</v>
      </c>
      <c r="D5" t="s">
        <v>2039</v>
      </c>
      <c r="E5" t="s">
        <v>2042</v>
      </c>
    </row>
    <row r="6" spans="1:5" x14ac:dyDescent="0.25">
      <c r="A6" t="s">
        <v>1174</v>
      </c>
      <c r="B6" t="s">
        <v>48</v>
      </c>
      <c r="C6">
        <v>12211</v>
      </c>
      <c r="D6" t="s">
        <v>485</v>
      </c>
      <c r="E6" t="s">
        <v>1838</v>
      </c>
    </row>
    <row r="7" spans="1:5" x14ac:dyDescent="0.25">
      <c r="A7" t="s">
        <v>137</v>
      </c>
      <c r="B7" t="s">
        <v>129</v>
      </c>
      <c r="C7">
        <v>6184</v>
      </c>
      <c r="D7" t="s">
        <v>1155</v>
      </c>
      <c r="E7" t="s">
        <v>406</v>
      </c>
    </row>
    <row r="8" spans="1:5" x14ac:dyDescent="0.25">
      <c r="A8" t="s">
        <v>139</v>
      </c>
      <c r="B8" t="s">
        <v>12</v>
      </c>
      <c r="C8">
        <v>842</v>
      </c>
      <c r="D8" t="s">
        <v>295</v>
      </c>
      <c r="E8" t="s">
        <v>228</v>
      </c>
    </row>
    <row r="9" spans="1:5" x14ac:dyDescent="0.25">
      <c r="B9" t="s">
        <v>13</v>
      </c>
      <c r="C9">
        <v>36343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130.5" bestFit="1" customWidth="1"/>
    <col min="3" max="3" width="130.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2043</v>
      </c>
      <c r="C2" t="s">
        <v>9</v>
      </c>
      <c r="D2">
        <v>53230</v>
      </c>
      <c r="E2" t="s">
        <v>2044</v>
      </c>
      <c r="F2" t="s">
        <v>432</v>
      </c>
    </row>
    <row r="3" spans="1:6" x14ac:dyDescent="0.25">
      <c r="A3" t="s">
        <v>6</v>
      </c>
      <c r="B3" t="s">
        <v>10</v>
      </c>
      <c r="C3" t="s">
        <v>10</v>
      </c>
      <c r="D3">
        <v>362639</v>
      </c>
      <c r="E3" t="s">
        <v>2045</v>
      </c>
      <c r="F3" t="s">
        <v>2046</v>
      </c>
    </row>
    <row r="4" spans="1:6" x14ac:dyDescent="0.25">
      <c r="A4" t="s">
        <v>7</v>
      </c>
      <c r="B4" t="s">
        <v>11</v>
      </c>
      <c r="C4" t="s">
        <v>11</v>
      </c>
      <c r="D4">
        <v>151</v>
      </c>
      <c r="E4" t="s">
        <v>169</v>
      </c>
      <c r="F4" t="s">
        <v>167</v>
      </c>
    </row>
    <row r="5" spans="1:6" x14ac:dyDescent="0.25">
      <c r="A5" t="s">
        <v>8</v>
      </c>
      <c r="B5" t="s">
        <v>12</v>
      </c>
      <c r="C5" t="s">
        <v>12</v>
      </c>
      <c r="D5">
        <v>874</v>
      </c>
      <c r="E5" t="s">
        <v>72</v>
      </c>
      <c r="F5" t="s">
        <v>228</v>
      </c>
    </row>
    <row r="6" spans="1:6" x14ac:dyDescent="0.25">
      <c r="B6" t="s">
        <v>13</v>
      </c>
      <c r="C6" t="s">
        <v>13</v>
      </c>
      <c r="D6">
        <v>1374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2"/>
  <sheetViews>
    <sheetView workbookViewId="0">
      <selection activeCell="C1" sqref="C1"/>
    </sheetView>
  </sheetViews>
  <sheetFormatPr defaultRowHeight="15" x14ac:dyDescent="0.25"/>
  <cols>
    <col min="1" max="1" width="10.25" bestFit="1" customWidth="1"/>
    <col min="2" max="2" width="56.125" bestFit="1" customWidth="1"/>
    <col min="3" max="3" width="56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2628</v>
      </c>
      <c r="B2" t="s">
        <v>2047</v>
      </c>
      <c r="C2">
        <f>ROUND(1 * A2 * 0.453592, 2)</f>
        <v>0.45</v>
      </c>
      <c r="D2">
        <v>387386</v>
      </c>
      <c r="E2" t="s">
        <v>508</v>
      </c>
      <c r="F2" t="s">
        <v>2049</v>
      </c>
    </row>
    <row r="3" spans="1:6" x14ac:dyDescent="0.25">
      <c r="A3" s="2" t="s">
        <v>2629</v>
      </c>
      <c r="C3">
        <f t="shared" ref="C3:C66" si="0">ROUND(1 * A3 * 0.453592, 2)</f>
        <v>0.91</v>
      </c>
    </row>
    <row r="4" spans="1:6" x14ac:dyDescent="0.25">
      <c r="A4" s="2" t="s">
        <v>2630</v>
      </c>
      <c r="C4">
        <f t="shared" si="0"/>
        <v>1.36</v>
      </c>
    </row>
    <row r="5" spans="1:6" x14ac:dyDescent="0.25">
      <c r="A5" s="2" t="s">
        <v>2631</v>
      </c>
      <c r="C5">
        <f t="shared" si="0"/>
        <v>1.81</v>
      </c>
    </row>
    <row r="6" spans="1:6" x14ac:dyDescent="0.25">
      <c r="A6" s="2" t="s">
        <v>2632</v>
      </c>
      <c r="C6">
        <f t="shared" si="0"/>
        <v>2.27</v>
      </c>
    </row>
    <row r="7" spans="1:6" x14ac:dyDescent="0.25">
      <c r="A7" s="2" t="s">
        <v>2633</v>
      </c>
      <c r="C7">
        <f t="shared" si="0"/>
        <v>2.72</v>
      </c>
    </row>
    <row r="8" spans="1:6" x14ac:dyDescent="0.25">
      <c r="A8" s="2" t="s">
        <v>2634</v>
      </c>
      <c r="C8">
        <f t="shared" si="0"/>
        <v>3.18</v>
      </c>
    </row>
    <row r="9" spans="1:6" x14ac:dyDescent="0.25">
      <c r="A9" s="2" t="s">
        <v>2635</v>
      </c>
      <c r="C9">
        <f t="shared" si="0"/>
        <v>3.63</v>
      </c>
    </row>
    <row r="10" spans="1:6" x14ac:dyDescent="0.25">
      <c r="A10" s="2" t="s">
        <v>2636</v>
      </c>
      <c r="C10">
        <f t="shared" si="0"/>
        <v>4.08</v>
      </c>
    </row>
    <row r="11" spans="1:6" x14ac:dyDescent="0.25">
      <c r="A11" s="2" t="s">
        <v>3146</v>
      </c>
      <c r="C11">
        <f t="shared" si="0"/>
        <v>4.54</v>
      </c>
    </row>
    <row r="12" spans="1:6" x14ac:dyDescent="0.25">
      <c r="A12" s="2" t="s">
        <v>3147</v>
      </c>
      <c r="C12">
        <f t="shared" si="0"/>
        <v>4.99</v>
      </c>
    </row>
    <row r="13" spans="1:6" x14ac:dyDescent="0.25">
      <c r="A13" s="2" t="s">
        <v>3148</v>
      </c>
      <c r="C13">
        <f t="shared" si="0"/>
        <v>5.44</v>
      </c>
    </row>
    <row r="14" spans="1:6" x14ac:dyDescent="0.25">
      <c r="A14" s="2" t="s">
        <v>3149</v>
      </c>
      <c r="C14">
        <f t="shared" si="0"/>
        <v>5.9</v>
      </c>
    </row>
    <row r="15" spans="1:6" x14ac:dyDescent="0.25">
      <c r="A15" s="2" t="s">
        <v>3150</v>
      </c>
      <c r="C15">
        <f t="shared" si="0"/>
        <v>6.35</v>
      </c>
    </row>
    <row r="16" spans="1:6" x14ac:dyDescent="0.25">
      <c r="A16" s="2" t="s">
        <v>3151</v>
      </c>
      <c r="C16">
        <f t="shared" si="0"/>
        <v>6.8</v>
      </c>
    </row>
    <row r="17" spans="1:3" x14ac:dyDescent="0.25">
      <c r="A17" s="2" t="s">
        <v>3152</v>
      </c>
      <c r="C17">
        <f t="shared" si="0"/>
        <v>7.26</v>
      </c>
    </row>
    <row r="18" spans="1:3" x14ac:dyDescent="0.25">
      <c r="A18" s="2" t="s">
        <v>3153</v>
      </c>
      <c r="C18">
        <f t="shared" si="0"/>
        <v>7.71</v>
      </c>
    </row>
    <row r="19" spans="1:3" x14ac:dyDescent="0.25">
      <c r="A19" s="2" t="s">
        <v>3154</v>
      </c>
      <c r="C19">
        <f t="shared" si="0"/>
        <v>8.16</v>
      </c>
    </row>
    <row r="20" spans="1:3" x14ac:dyDescent="0.25">
      <c r="A20" s="2" t="s">
        <v>3155</v>
      </c>
      <c r="C20">
        <f t="shared" si="0"/>
        <v>8.6199999999999992</v>
      </c>
    </row>
    <row r="21" spans="1:3" x14ac:dyDescent="0.25">
      <c r="A21" s="2" t="s">
        <v>3156</v>
      </c>
      <c r="C21">
        <f t="shared" si="0"/>
        <v>9.07</v>
      </c>
    </row>
    <row r="22" spans="1:3" x14ac:dyDescent="0.25">
      <c r="A22" s="2" t="s">
        <v>3157</v>
      </c>
      <c r="C22">
        <f t="shared" si="0"/>
        <v>9.5299999999999994</v>
      </c>
    </row>
    <row r="23" spans="1:3" x14ac:dyDescent="0.25">
      <c r="A23" s="2" t="s">
        <v>3158</v>
      </c>
      <c r="C23">
        <f t="shared" si="0"/>
        <v>9.98</v>
      </c>
    </row>
    <row r="24" spans="1:3" x14ac:dyDescent="0.25">
      <c r="A24" s="2" t="s">
        <v>3159</v>
      </c>
      <c r="C24">
        <f t="shared" si="0"/>
        <v>10.43</v>
      </c>
    </row>
    <row r="25" spans="1:3" x14ac:dyDescent="0.25">
      <c r="A25" s="2" t="s">
        <v>3160</v>
      </c>
      <c r="C25">
        <f t="shared" si="0"/>
        <v>10.89</v>
      </c>
    </row>
    <row r="26" spans="1:3" x14ac:dyDescent="0.25">
      <c r="A26" s="2" t="s">
        <v>3161</v>
      </c>
      <c r="C26">
        <f t="shared" si="0"/>
        <v>11.34</v>
      </c>
    </row>
    <row r="27" spans="1:3" x14ac:dyDescent="0.25">
      <c r="A27" s="2" t="s">
        <v>3162</v>
      </c>
      <c r="C27">
        <f t="shared" si="0"/>
        <v>11.79</v>
      </c>
    </row>
    <row r="28" spans="1:3" x14ac:dyDescent="0.25">
      <c r="A28" s="2" t="s">
        <v>3163</v>
      </c>
      <c r="C28">
        <f t="shared" si="0"/>
        <v>12.25</v>
      </c>
    </row>
    <row r="29" spans="1:3" x14ac:dyDescent="0.25">
      <c r="A29" s="2" t="s">
        <v>3164</v>
      </c>
      <c r="C29">
        <f t="shared" si="0"/>
        <v>12.7</v>
      </c>
    </row>
    <row r="30" spans="1:3" x14ac:dyDescent="0.25">
      <c r="A30" s="2" t="s">
        <v>3165</v>
      </c>
      <c r="C30">
        <f t="shared" si="0"/>
        <v>13.15</v>
      </c>
    </row>
    <row r="31" spans="1:3" x14ac:dyDescent="0.25">
      <c r="A31" s="2" t="s">
        <v>3166</v>
      </c>
      <c r="C31">
        <f t="shared" si="0"/>
        <v>13.61</v>
      </c>
    </row>
    <row r="32" spans="1:3" x14ac:dyDescent="0.25">
      <c r="A32" s="2" t="s">
        <v>3167</v>
      </c>
      <c r="C32">
        <f t="shared" si="0"/>
        <v>14.06</v>
      </c>
    </row>
    <row r="33" spans="1:3" x14ac:dyDescent="0.25">
      <c r="A33" s="2" t="s">
        <v>3168</v>
      </c>
      <c r="C33">
        <f t="shared" si="0"/>
        <v>14.51</v>
      </c>
    </row>
    <row r="34" spans="1:3" x14ac:dyDescent="0.25">
      <c r="A34" s="2" t="s">
        <v>3169</v>
      </c>
      <c r="C34">
        <f t="shared" si="0"/>
        <v>14.97</v>
      </c>
    </row>
    <row r="35" spans="1:3" x14ac:dyDescent="0.25">
      <c r="A35" s="2" t="s">
        <v>3170</v>
      </c>
      <c r="C35">
        <f t="shared" si="0"/>
        <v>15.42</v>
      </c>
    </row>
    <row r="36" spans="1:3" x14ac:dyDescent="0.25">
      <c r="A36" s="2" t="s">
        <v>3171</v>
      </c>
      <c r="C36">
        <f t="shared" si="0"/>
        <v>15.88</v>
      </c>
    </row>
    <row r="37" spans="1:3" x14ac:dyDescent="0.25">
      <c r="A37" s="2" t="s">
        <v>3172</v>
      </c>
      <c r="C37">
        <f t="shared" si="0"/>
        <v>16.329999999999998</v>
      </c>
    </row>
    <row r="38" spans="1:3" x14ac:dyDescent="0.25">
      <c r="A38" s="2" t="s">
        <v>3173</v>
      </c>
      <c r="C38">
        <f t="shared" si="0"/>
        <v>16.78</v>
      </c>
    </row>
    <row r="39" spans="1:3" x14ac:dyDescent="0.25">
      <c r="A39" s="2" t="s">
        <v>3174</v>
      </c>
      <c r="C39">
        <f t="shared" si="0"/>
        <v>17.239999999999998</v>
      </c>
    </row>
    <row r="40" spans="1:3" x14ac:dyDescent="0.25">
      <c r="A40" s="2" t="s">
        <v>3175</v>
      </c>
      <c r="C40">
        <f t="shared" si="0"/>
        <v>17.690000000000001</v>
      </c>
    </row>
    <row r="41" spans="1:3" x14ac:dyDescent="0.25">
      <c r="A41" s="2" t="s">
        <v>3176</v>
      </c>
      <c r="C41">
        <f t="shared" si="0"/>
        <v>18.14</v>
      </c>
    </row>
    <row r="42" spans="1:3" x14ac:dyDescent="0.25">
      <c r="A42" s="2" t="s">
        <v>3177</v>
      </c>
      <c r="C42">
        <f t="shared" si="0"/>
        <v>18.600000000000001</v>
      </c>
    </row>
    <row r="43" spans="1:3" x14ac:dyDescent="0.25">
      <c r="A43" s="2" t="s">
        <v>3178</v>
      </c>
      <c r="C43">
        <f t="shared" si="0"/>
        <v>19.05</v>
      </c>
    </row>
    <row r="44" spans="1:3" x14ac:dyDescent="0.25">
      <c r="A44" s="2" t="s">
        <v>3179</v>
      </c>
      <c r="C44">
        <f t="shared" si="0"/>
        <v>19.5</v>
      </c>
    </row>
    <row r="45" spans="1:3" x14ac:dyDescent="0.25">
      <c r="A45" s="2" t="s">
        <v>3180</v>
      </c>
      <c r="C45">
        <f t="shared" si="0"/>
        <v>19.96</v>
      </c>
    </row>
    <row r="46" spans="1:3" x14ac:dyDescent="0.25">
      <c r="A46" s="2" t="s">
        <v>3181</v>
      </c>
      <c r="C46">
        <f t="shared" si="0"/>
        <v>20.41</v>
      </c>
    </row>
    <row r="47" spans="1:3" x14ac:dyDescent="0.25">
      <c r="A47" s="2" t="s">
        <v>3182</v>
      </c>
      <c r="C47">
        <f t="shared" si="0"/>
        <v>20.87</v>
      </c>
    </row>
    <row r="48" spans="1:3" x14ac:dyDescent="0.25">
      <c r="A48" s="2" t="s">
        <v>3183</v>
      </c>
      <c r="C48">
        <f t="shared" si="0"/>
        <v>21.32</v>
      </c>
    </row>
    <row r="49" spans="1:3" x14ac:dyDescent="0.25">
      <c r="A49" s="2" t="s">
        <v>3184</v>
      </c>
      <c r="C49">
        <f t="shared" si="0"/>
        <v>21.77</v>
      </c>
    </row>
    <row r="50" spans="1:3" x14ac:dyDescent="0.25">
      <c r="A50" s="2" t="s">
        <v>3185</v>
      </c>
      <c r="C50">
        <f t="shared" si="0"/>
        <v>22.23</v>
      </c>
    </row>
    <row r="51" spans="1:3" x14ac:dyDescent="0.25">
      <c r="A51" s="2" t="s">
        <v>3186</v>
      </c>
      <c r="C51">
        <f t="shared" si="0"/>
        <v>22.68</v>
      </c>
    </row>
    <row r="52" spans="1:3" x14ac:dyDescent="0.25">
      <c r="A52" s="2" t="s">
        <v>3187</v>
      </c>
      <c r="C52">
        <f t="shared" si="0"/>
        <v>23.13</v>
      </c>
    </row>
    <row r="53" spans="1:3" x14ac:dyDescent="0.25">
      <c r="A53" s="2" t="s">
        <v>3188</v>
      </c>
      <c r="C53">
        <f t="shared" si="0"/>
        <v>23.59</v>
      </c>
    </row>
    <row r="54" spans="1:3" x14ac:dyDescent="0.25">
      <c r="A54" s="2" t="s">
        <v>3189</v>
      </c>
      <c r="C54">
        <f t="shared" si="0"/>
        <v>24.04</v>
      </c>
    </row>
    <row r="55" spans="1:3" x14ac:dyDescent="0.25">
      <c r="A55" s="2" t="s">
        <v>3190</v>
      </c>
      <c r="C55">
        <f t="shared" si="0"/>
        <v>24.49</v>
      </c>
    </row>
    <row r="56" spans="1:3" x14ac:dyDescent="0.25">
      <c r="A56" s="2" t="s">
        <v>3191</v>
      </c>
      <c r="C56">
        <f t="shared" si="0"/>
        <v>24.95</v>
      </c>
    </row>
    <row r="57" spans="1:3" x14ac:dyDescent="0.25">
      <c r="A57" s="2" t="s">
        <v>3192</v>
      </c>
      <c r="C57">
        <f t="shared" si="0"/>
        <v>25.4</v>
      </c>
    </row>
    <row r="58" spans="1:3" x14ac:dyDescent="0.25">
      <c r="A58" s="2" t="s">
        <v>3193</v>
      </c>
      <c r="C58">
        <f t="shared" si="0"/>
        <v>25.85</v>
      </c>
    </row>
    <row r="59" spans="1:3" x14ac:dyDescent="0.25">
      <c r="A59" s="2" t="s">
        <v>3194</v>
      </c>
      <c r="C59">
        <f t="shared" si="0"/>
        <v>26.31</v>
      </c>
    </row>
    <row r="60" spans="1:3" x14ac:dyDescent="0.25">
      <c r="A60" s="2" t="s">
        <v>3195</v>
      </c>
      <c r="C60">
        <f t="shared" si="0"/>
        <v>26.76</v>
      </c>
    </row>
    <row r="61" spans="1:3" x14ac:dyDescent="0.25">
      <c r="A61" s="2" t="s">
        <v>3196</v>
      </c>
      <c r="C61">
        <f t="shared" si="0"/>
        <v>27.22</v>
      </c>
    </row>
    <row r="62" spans="1:3" x14ac:dyDescent="0.25">
      <c r="A62" s="2" t="s">
        <v>3197</v>
      </c>
      <c r="C62">
        <f t="shared" si="0"/>
        <v>27.67</v>
      </c>
    </row>
    <row r="63" spans="1:3" x14ac:dyDescent="0.25">
      <c r="A63" s="2" t="s">
        <v>3198</v>
      </c>
      <c r="C63">
        <f t="shared" si="0"/>
        <v>28.12</v>
      </c>
    </row>
    <row r="64" spans="1:3" x14ac:dyDescent="0.25">
      <c r="A64" s="2" t="s">
        <v>3199</v>
      </c>
      <c r="C64">
        <f t="shared" si="0"/>
        <v>28.58</v>
      </c>
    </row>
    <row r="65" spans="1:3" x14ac:dyDescent="0.25">
      <c r="A65" s="2" t="s">
        <v>3200</v>
      </c>
      <c r="C65">
        <f t="shared" si="0"/>
        <v>29.03</v>
      </c>
    </row>
    <row r="66" spans="1:3" x14ac:dyDescent="0.25">
      <c r="A66" s="2" t="s">
        <v>3201</v>
      </c>
      <c r="C66">
        <f t="shared" si="0"/>
        <v>29.48</v>
      </c>
    </row>
    <row r="67" spans="1:3" x14ac:dyDescent="0.25">
      <c r="A67" s="2" t="s">
        <v>3202</v>
      </c>
      <c r="C67">
        <f t="shared" ref="C67:C130" si="1">ROUND(1 * A67 * 0.453592, 2)</f>
        <v>29.94</v>
      </c>
    </row>
    <row r="68" spans="1:3" x14ac:dyDescent="0.25">
      <c r="A68" s="2" t="s">
        <v>3203</v>
      </c>
      <c r="C68">
        <f t="shared" si="1"/>
        <v>30.39</v>
      </c>
    </row>
    <row r="69" spans="1:3" x14ac:dyDescent="0.25">
      <c r="A69" s="2" t="s">
        <v>3204</v>
      </c>
      <c r="C69">
        <f t="shared" si="1"/>
        <v>30.84</v>
      </c>
    </row>
    <row r="70" spans="1:3" x14ac:dyDescent="0.25">
      <c r="A70" s="2" t="s">
        <v>3205</v>
      </c>
      <c r="C70">
        <f t="shared" si="1"/>
        <v>31.3</v>
      </c>
    </row>
    <row r="71" spans="1:3" x14ac:dyDescent="0.25">
      <c r="A71" s="2" t="s">
        <v>3206</v>
      </c>
      <c r="C71">
        <f t="shared" si="1"/>
        <v>31.75</v>
      </c>
    </row>
    <row r="72" spans="1:3" x14ac:dyDescent="0.25">
      <c r="A72" s="2" t="s">
        <v>3207</v>
      </c>
      <c r="C72">
        <f t="shared" si="1"/>
        <v>32.21</v>
      </c>
    </row>
    <row r="73" spans="1:3" x14ac:dyDescent="0.25">
      <c r="A73" s="2" t="s">
        <v>3208</v>
      </c>
      <c r="C73">
        <f t="shared" si="1"/>
        <v>32.659999999999997</v>
      </c>
    </row>
    <row r="74" spans="1:3" x14ac:dyDescent="0.25">
      <c r="A74" s="2" t="s">
        <v>3209</v>
      </c>
      <c r="C74">
        <f t="shared" si="1"/>
        <v>33.11</v>
      </c>
    </row>
    <row r="75" spans="1:3" x14ac:dyDescent="0.25">
      <c r="A75" s="2" t="s">
        <v>3210</v>
      </c>
      <c r="C75">
        <f t="shared" si="1"/>
        <v>33.57</v>
      </c>
    </row>
    <row r="76" spans="1:3" x14ac:dyDescent="0.25">
      <c r="A76" s="2" t="s">
        <v>3211</v>
      </c>
      <c r="C76">
        <f t="shared" si="1"/>
        <v>34.020000000000003</v>
      </c>
    </row>
    <row r="77" spans="1:3" x14ac:dyDescent="0.25">
      <c r="A77" s="2" t="s">
        <v>3212</v>
      </c>
      <c r="C77">
        <f t="shared" si="1"/>
        <v>34.47</v>
      </c>
    </row>
    <row r="78" spans="1:3" x14ac:dyDescent="0.25">
      <c r="A78" s="2" t="s">
        <v>3213</v>
      </c>
      <c r="C78">
        <f t="shared" si="1"/>
        <v>34.93</v>
      </c>
    </row>
    <row r="79" spans="1:3" x14ac:dyDescent="0.25">
      <c r="A79" s="2" t="s">
        <v>3214</v>
      </c>
      <c r="C79">
        <f t="shared" si="1"/>
        <v>35.380000000000003</v>
      </c>
    </row>
    <row r="80" spans="1:3" x14ac:dyDescent="0.25">
      <c r="A80" s="2" t="s">
        <v>3215</v>
      </c>
      <c r="C80">
        <f t="shared" si="1"/>
        <v>35.83</v>
      </c>
    </row>
    <row r="81" spans="1:3" x14ac:dyDescent="0.25">
      <c r="A81" s="2" t="s">
        <v>3216</v>
      </c>
      <c r="C81">
        <f t="shared" si="1"/>
        <v>36.29</v>
      </c>
    </row>
    <row r="82" spans="1:3" x14ac:dyDescent="0.25">
      <c r="A82" s="2" t="s">
        <v>3217</v>
      </c>
      <c r="C82">
        <f t="shared" si="1"/>
        <v>36.74</v>
      </c>
    </row>
    <row r="83" spans="1:3" x14ac:dyDescent="0.25">
      <c r="A83" s="2" t="s">
        <v>3218</v>
      </c>
      <c r="C83">
        <f t="shared" si="1"/>
        <v>37.19</v>
      </c>
    </row>
    <row r="84" spans="1:3" x14ac:dyDescent="0.25">
      <c r="A84" s="2" t="s">
        <v>3219</v>
      </c>
      <c r="C84">
        <f t="shared" si="1"/>
        <v>37.65</v>
      </c>
    </row>
    <row r="85" spans="1:3" x14ac:dyDescent="0.25">
      <c r="A85" s="2" t="s">
        <v>3220</v>
      </c>
      <c r="C85">
        <f t="shared" si="1"/>
        <v>38.1</v>
      </c>
    </row>
    <row r="86" spans="1:3" x14ac:dyDescent="0.25">
      <c r="A86" s="2" t="s">
        <v>3221</v>
      </c>
      <c r="C86">
        <f t="shared" si="1"/>
        <v>38.56</v>
      </c>
    </row>
    <row r="87" spans="1:3" x14ac:dyDescent="0.25">
      <c r="A87" s="2" t="s">
        <v>3222</v>
      </c>
      <c r="C87">
        <f t="shared" si="1"/>
        <v>39.01</v>
      </c>
    </row>
    <row r="88" spans="1:3" x14ac:dyDescent="0.25">
      <c r="A88" s="2" t="s">
        <v>3223</v>
      </c>
      <c r="C88">
        <f t="shared" si="1"/>
        <v>39.46</v>
      </c>
    </row>
    <row r="89" spans="1:3" x14ac:dyDescent="0.25">
      <c r="A89" s="2" t="s">
        <v>3224</v>
      </c>
      <c r="C89">
        <f t="shared" si="1"/>
        <v>39.92</v>
      </c>
    </row>
    <row r="90" spans="1:3" x14ac:dyDescent="0.25">
      <c r="A90" s="2" t="s">
        <v>3225</v>
      </c>
      <c r="C90">
        <f t="shared" si="1"/>
        <v>40.369999999999997</v>
      </c>
    </row>
    <row r="91" spans="1:3" x14ac:dyDescent="0.25">
      <c r="A91" s="2" t="s">
        <v>3226</v>
      </c>
      <c r="C91">
        <f t="shared" si="1"/>
        <v>40.82</v>
      </c>
    </row>
    <row r="92" spans="1:3" x14ac:dyDescent="0.25">
      <c r="A92" s="2" t="s">
        <v>3227</v>
      </c>
      <c r="C92">
        <f t="shared" si="1"/>
        <v>41.28</v>
      </c>
    </row>
    <row r="93" spans="1:3" x14ac:dyDescent="0.25">
      <c r="A93" s="2" t="s">
        <v>3228</v>
      </c>
      <c r="C93">
        <f t="shared" si="1"/>
        <v>41.73</v>
      </c>
    </row>
    <row r="94" spans="1:3" x14ac:dyDescent="0.25">
      <c r="A94" s="2" t="s">
        <v>3229</v>
      </c>
      <c r="C94">
        <f t="shared" si="1"/>
        <v>42.18</v>
      </c>
    </row>
    <row r="95" spans="1:3" x14ac:dyDescent="0.25">
      <c r="A95" s="2" t="s">
        <v>3230</v>
      </c>
      <c r="C95">
        <f t="shared" si="1"/>
        <v>42.64</v>
      </c>
    </row>
    <row r="96" spans="1:3" x14ac:dyDescent="0.25">
      <c r="A96" s="2" t="s">
        <v>3231</v>
      </c>
      <c r="C96">
        <f t="shared" si="1"/>
        <v>43.09</v>
      </c>
    </row>
    <row r="97" spans="1:3" x14ac:dyDescent="0.25">
      <c r="A97" s="2" t="s">
        <v>3232</v>
      </c>
      <c r="C97">
        <f t="shared" si="1"/>
        <v>43.54</v>
      </c>
    </row>
    <row r="98" spans="1:3" x14ac:dyDescent="0.25">
      <c r="A98" s="2" t="s">
        <v>3233</v>
      </c>
      <c r="C98">
        <f t="shared" si="1"/>
        <v>44</v>
      </c>
    </row>
    <row r="99" spans="1:3" x14ac:dyDescent="0.25">
      <c r="A99" s="2" t="s">
        <v>3234</v>
      </c>
      <c r="C99">
        <f t="shared" si="1"/>
        <v>44.45</v>
      </c>
    </row>
    <row r="100" spans="1:3" x14ac:dyDescent="0.25">
      <c r="A100" s="2" t="s">
        <v>3235</v>
      </c>
      <c r="C100">
        <f t="shared" si="1"/>
        <v>44.91</v>
      </c>
    </row>
    <row r="101" spans="1:3" x14ac:dyDescent="0.25">
      <c r="A101" s="2" t="s">
        <v>3236</v>
      </c>
      <c r="C101">
        <f t="shared" si="1"/>
        <v>45.36</v>
      </c>
    </row>
    <row r="102" spans="1:3" x14ac:dyDescent="0.25">
      <c r="A102" s="2" t="s">
        <v>3237</v>
      </c>
      <c r="C102">
        <f t="shared" si="1"/>
        <v>45.81</v>
      </c>
    </row>
    <row r="103" spans="1:3" x14ac:dyDescent="0.25">
      <c r="A103" s="2" t="s">
        <v>3238</v>
      </c>
      <c r="C103">
        <f t="shared" si="1"/>
        <v>46.27</v>
      </c>
    </row>
    <row r="104" spans="1:3" x14ac:dyDescent="0.25">
      <c r="A104" s="2" t="s">
        <v>3239</v>
      </c>
      <c r="C104">
        <f t="shared" si="1"/>
        <v>46.72</v>
      </c>
    </row>
    <row r="105" spans="1:3" x14ac:dyDescent="0.25">
      <c r="A105" s="2" t="s">
        <v>3240</v>
      </c>
      <c r="C105">
        <f t="shared" si="1"/>
        <v>47.17</v>
      </c>
    </row>
    <row r="106" spans="1:3" x14ac:dyDescent="0.25">
      <c r="A106" s="2" t="s">
        <v>3241</v>
      </c>
      <c r="C106">
        <f t="shared" si="1"/>
        <v>47.63</v>
      </c>
    </row>
    <row r="107" spans="1:3" x14ac:dyDescent="0.25">
      <c r="A107" s="2" t="s">
        <v>3242</v>
      </c>
      <c r="C107">
        <f t="shared" si="1"/>
        <v>48.08</v>
      </c>
    </row>
    <row r="108" spans="1:3" x14ac:dyDescent="0.25">
      <c r="A108" s="2" t="s">
        <v>3243</v>
      </c>
      <c r="C108">
        <f t="shared" si="1"/>
        <v>48.53</v>
      </c>
    </row>
    <row r="109" spans="1:3" x14ac:dyDescent="0.25">
      <c r="A109" s="2" t="s">
        <v>3244</v>
      </c>
      <c r="C109">
        <f t="shared" si="1"/>
        <v>48.99</v>
      </c>
    </row>
    <row r="110" spans="1:3" x14ac:dyDescent="0.25">
      <c r="A110" s="2" t="s">
        <v>3245</v>
      </c>
      <c r="C110">
        <f t="shared" si="1"/>
        <v>49.44</v>
      </c>
    </row>
    <row r="111" spans="1:3" x14ac:dyDescent="0.25">
      <c r="A111" s="2" t="s">
        <v>3246</v>
      </c>
      <c r="C111">
        <f t="shared" si="1"/>
        <v>49.9</v>
      </c>
    </row>
    <row r="112" spans="1:3" x14ac:dyDescent="0.25">
      <c r="A112" s="2" t="s">
        <v>3247</v>
      </c>
      <c r="C112">
        <f t="shared" si="1"/>
        <v>50.35</v>
      </c>
    </row>
    <row r="113" spans="1:3" x14ac:dyDescent="0.25">
      <c r="A113" s="2" t="s">
        <v>3248</v>
      </c>
      <c r="C113">
        <f t="shared" si="1"/>
        <v>50.8</v>
      </c>
    </row>
    <row r="114" spans="1:3" x14ac:dyDescent="0.25">
      <c r="A114" s="2" t="s">
        <v>3249</v>
      </c>
      <c r="C114">
        <f t="shared" si="1"/>
        <v>51.26</v>
      </c>
    </row>
    <row r="115" spans="1:3" x14ac:dyDescent="0.25">
      <c r="A115" s="2" t="s">
        <v>3250</v>
      </c>
      <c r="C115">
        <f t="shared" si="1"/>
        <v>51.71</v>
      </c>
    </row>
    <row r="116" spans="1:3" x14ac:dyDescent="0.25">
      <c r="A116" s="2" t="s">
        <v>3251</v>
      </c>
      <c r="C116">
        <f t="shared" si="1"/>
        <v>52.16</v>
      </c>
    </row>
    <row r="117" spans="1:3" x14ac:dyDescent="0.25">
      <c r="A117" s="2" t="s">
        <v>3252</v>
      </c>
      <c r="C117">
        <f t="shared" si="1"/>
        <v>52.62</v>
      </c>
    </row>
    <row r="118" spans="1:3" x14ac:dyDescent="0.25">
      <c r="A118" s="2" t="s">
        <v>3253</v>
      </c>
      <c r="C118">
        <f t="shared" si="1"/>
        <v>53.07</v>
      </c>
    </row>
    <row r="119" spans="1:3" x14ac:dyDescent="0.25">
      <c r="A119" s="2" t="s">
        <v>3254</v>
      </c>
      <c r="C119">
        <f t="shared" si="1"/>
        <v>53.52</v>
      </c>
    </row>
    <row r="120" spans="1:3" x14ac:dyDescent="0.25">
      <c r="A120" s="2" t="s">
        <v>3255</v>
      </c>
      <c r="C120">
        <f t="shared" si="1"/>
        <v>53.98</v>
      </c>
    </row>
    <row r="121" spans="1:3" x14ac:dyDescent="0.25">
      <c r="A121" s="2" t="s">
        <v>3256</v>
      </c>
      <c r="C121">
        <f t="shared" si="1"/>
        <v>54.43</v>
      </c>
    </row>
    <row r="122" spans="1:3" x14ac:dyDescent="0.25">
      <c r="A122" s="2" t="s">
        <v>3257</v>
      </c>
      <c r="C122">
        <f t="shared" si="1"/>
        <v>54.88</v>
      </c>
    </row>
    <row r="123" spans="1:3" x14ac:dyDescent="0.25">
      <c r="A123" s="2" t="s">
        <v>3258</v>
      </c>
      <c r="C123">
        <f t="shared" si="1"/>
        <v>55.34</v>
      </c>
    </row>
    <row r="124" spans="1:3" x14ac:dyDescent="0.25">
      <c r="A124" s="2" t="s">
        <v>3259</v>
      </c>
      <c r="C124">
        <f t="shared" si="1"/>
        <v>55.79</v>
      </c>
    </row>
    <row r="125" spans="1:3" x14ac:dyDescent="0.25">
      <c r="A125" s="2" t="s">
        <v>3260</v>
      </c>
      <c r="C125">
        <f t="shared" si="1"/>
        <v>56.25</v>
      </c>
    </row>
    <row r="126" spans="1:3" x14ac:dyDescent="0.25">
      <c r="A126" s="2" t="s">
        <v>3261</v>
      </c>
      <c r="C126">
        <f t="shared" si="1"/>
        <v>56.7</v>
      </c>
    </row>
    <row r="127" spans="1:3" x14ac:dyDescent="0.25">
      <c r="A127" s="2" t="s">
        <v>3262</v>
      </c>
      <c r="C127">
        <f t="shared" si="1"/>
        <v>57.15</v>
      </c>
    </row>
    <row r="128" spans="1:3" x14ac:dyDescent="0.25">
      <c r="A128" s="2" t="s">
        <v>3263</v>
      </c>
      <c r="C128">
        <f t="shared" si="1"/>
        <v>57.61</v>
      </c>
    </row>
    <row r="129" spans="1:3" x14ac:dyDescent="0.25">
      <c r="A129" s="2" t="s">
        <v>3264</v>
      </c>
      <c r="C129">
        <f t="shared" si="1"/>
        <v>58.06</v>
      </c>
    </row>
    <row r="130" spans="1:3" x14ac:dyDescent="0.25">
      <c r="A130" s="2" t="s">
        <v>3265</v>
      </c>
      <c r="C130">
        <f t="shared" si="1"/>
        <v>58.51</v>
      </c>
    </row>
    <row r="131" spans="1:3" x14ac:dyDescent="0.25">
      <c r="A131" s="2" t="s">
        <v>3266</v>
      </c>
      <c r="C131">
        <f t="shared" ref="C131:C194" si="2">ROUND(1 * A131 * 0.453592, 2)</f>
        <v>58.97</v>
      </c>
    </row>
    <row r="132" spans="1:3" x14ac:dyDescent="0.25">
      <c r="A132" s="2" t="s">
        <v>3267</v>
      </c>
      <c r="C132">
        <f t="shared" si="2"/>
        <v>59.42</v>
      </c>
    </row>
    <row r="133" spans="1:3" x14ac:dyDescent="0.25">
      <c r="A133" s="2" t="s">
        <v>3268</v>
      </c>
      <c r="C133">
        <f t="shared" si="2"/>
        <v>59.87</v>
      </c>
    </row>
    <row r="134" spans="1:3" x14ac:dyDescent="0.25">
      <c r="A134" s="2" t="s">
        <v>3269</v>
      </c>
      <c r="C134">
        <f t="shared" si="2"/>
        <v>60.33</v>
      </c>
    </row>
    <row r="135" spans="1:3" x14ac:dyDescent="0.25">
      <c r="A135" s="2" t="s">
        <v>3270</v>
      </c>
      <c r="C135">
        <f t="shared" si="2"/>
        <v>60.78</v>
      </c>
    </row>
    <row r="136" spans="1:3" x14ac:dyDescent="0.25">
      <c r="A136" s="2" t="s">
        <v>3271</v>
      </c>
      <c r="C136">
        <f t="shared" si="2"/>
        <v>61.23</v>
      </c>
    </row>
    <row r="137" spans="1:3" x14ac:dyDescent="0.25">
      <c r="A137" s="2" t="s">
        <v>3272</v>
      </c>
      <c r="C137">
        <f t="shared" si="2"/>
        <v>61.69</v>
      </c>
    </row>
    <row r="138" spans="1:3" x14ac:dyDescent="0.25">
      <c r="A138" s="2" t="s">
        <v>3273</v>
      </c>
      <c r="C138">
        <f t="shared" si="2"/>
        <v>62.14</v>
      </c>
    </row>
    <row r="139" spans="1:3" x14ac:dyDescent="0.25">
      <c r="A139" s="2" t="s">
        <v>3274</v>
      </c>
      <c r="C139">
        <f t="shared" si="2"/>
        <v>62.6</v>
      </c>
    </row>
    <row r="140" spans="1:3" x14ac:dyDescent="0.25">
      <c r="A140" s="2" t="s">
        <v>3275</v>
      </c>
      <c r="C140">
        <f t="shared" si="2"/>
        <v>63.05</v>
      </c>
    </row>
    <row r="141" spans="1:3" x14ac:dyDescent="0.25">
      <c r="A141" s="2" t="s">
        <v>3276</v>
      </c>
      <c r="C141">
        <f t="shared" si="2"/>
        <v>63.5</v>
      </c>
    </row>
    <row r="142" spans="1:3" x14ac:dyDescent="0.25">
      <c r="A142" s="2" t="s">
        <v>3277</v>
      </c>
      <c r="C142">
        <f t="shared" si="2"/>
        <v>63.96</v>
      </c>
    </row>
    <row r="143" spans="1:3" x14ac:dyDescent="0.25">
      <c r="A143" s="2" t="s">
        <v>3278</v>
      </c>
      <c r="C143">
        <f t="shared" si="2"/>
        <v>64.41</v>
      </c>
    </row>
    <row r="144" spans="1:3" x14ac:dyDescent="0.25">
      <c r="A144" s="2" t="s">
        <v>3279</v>
      </c>
      <c r="C144">
        <f t="shared" si="2"/>
        <v>64.86</v>
      </c>
    </row>
    <row r="145" spans="1:3" x14ac:dyDescent="0.25">
      <c r="A145" s="2" t="s">
        <v>3280</v>
      </c>
      <c r="C145">
        <f t="shared" si="2"/>
        <v>65.319999999999993</v>
      </c>
    </row>
    <row r="146" spans="1:3" x14ac:dyDescent="0.25">
      <c r="A146" s="2" t="s">
        <v>3281</v>
      </c>
      <c r="C146">
        <f t="shared" si="2"/>
        <v>65.77</v>
      </c>
    </row>
    <row r="147" spans="1:3" x14ac:dyDescent="0.25">
      <c r="A147" s="2" t="s">
        <v>3282</v>
      </c>
      <c r="C147">
        <f t="shared" si="2"/>
        <v>66.22</v>
      </c>
    </row>
    <row r="148" spans="1:3" x14ac:dyDescent="0.25">
      <c r="A148" s="2" t="s">
        <v>3283</v>
      </c>
      <c r="C148">
        <f t="shared" si="2"/>
        <v>66.680000000000007</v>
      </c>
    </row>
    <row r="149" spans="1:3" x14ac:dyDescent="0.25">
      <c r="A149" s="2" t="s">
        <v>3284</v>
      </c>
      <c r="C149">
        <f t="shared" si="2"/>
        <v>67.13</v>
      </c>
    </row>
    <row r="150" spans="1:3" x14ac:dyDescent="0.25">
      <c r="A150" s="2" t="s">
        <v>3285</v>
      </c>
      <c r="C150">
        <f t="shared" si="2"/>
        <v>67.59</v>
      </c>
    </row>
    <row r="151" spans="1:3" x14ac:dyDescent="0.25">
      <c r="A151" s="2" t="s">
        <v>3286</v>
      </c>
      <c r="C151">
        <f t="shared" si="2"/>
        <v>68.040000000000006</v>
      </c>
    </row>
    <row r="152" spans="1:3" x14ac:dyDescent="0.25">
      <c r="A152" s="2" t="s">
        <v>3287</v>
      </c>
      <c r="C152">
        <f t="shared" si="2"/>
        <v>68.489999999999995</v>
      </c>
    </row>
    <row r="153" spans="1:3" x14ac:dyDescent="0.25">
      <c r="A153" s="2" t="s">
        <v>3288</v>
      </c>
      <c r="C153">
        <f t="shared" si="2"/>
        <v>68.95</v>
      </c>
    </row>
    <row r="154" spans="1:3" x14ac:dyDescent="0.25">
      <c r="A154" s="2" t="s">
        <v>3289</v>
      </c>
      <c r="C154">
        <f t="shared" si="2"/>
        <v>69.400000000000006</v>
      </c>
    </row>
    <row r="155" spans="1:3" x14ac:dyDescent="0.25">
      <c r="A155" s="2" t="s">
        <v>3290</v>
      </c>
      <c r="C155">
        <f t="shared" si="2"/>
        <v>69.849999999999994</v>
      </c>
    </row>
    <row r="156" spans="1:3" x14ac:dyDescent="0.25">
      <c r="A156" s="2" t="s">
        <v>3291</v>
      </c>
      <c r="C156">
        <f t="shared" si="2"/>
        <v>70.31</v>
      </c>
    </row>
    <row r="157" spans="1:3" x14ac:dyDescent="0.25">
      <c r="A157" s="2" t="s">
        <v>3292</v>
      </c>
      <c r="C157">
        <f t="shared" si="2"/>
        <v>70.760000000000005</v>
      </c>
    </row>
    <row r="158" spans="1:3" x14ac:dyDescent="0.25">
      <c r="A158" s="2" t="s">
        <v>3293</v>
      </c>
      <c r="C158">
        <f t="shared" si="2"/>
        <v>71.209999999999994</v>
      </c>
    </row>
    <row r="159" spans="1:3" x14ac:dyDescent="0.25">
      <c r="A159" s="2" t="s">
        <v>3294</v>
      </c>
      <c r="C159">
        <f t="shared" si="2"/>
        <v>71.67</v>
      </c>
    </row>
    <row r="160" spans="1:3" x14ac:dyDescent="0.25">
      <c r="A160" s="2" t="s">
        <v>3295</v>
      </c>
      <c r="C160">
        <f t="shared" si="2"/>
        <v>72.12</v>
      </c>
    </row>
    <row r="161" spans="1:3" x14ac:dyDescent="0.25">
      <c r="A161" s="2" t="s">
        <v>3296</v>
      </c>
      <c r="C161">
        <f t="shared" si="2"/>
        <v>72.569999999999993</v>
      </c>
    </row>
    <row r="162" spans="1:3" x14ac:dyDescent="0.25">
      <c r="A162" s="2" t="s">
        <v>3297</v>
      </c>
      <c r="C162">
        <f t="shared" si="2"/>
        <v>73.03</v>
      </c>
    </row>
    <row r="163" spans="1:3" x14ac:dyDescent="0.25">
      <c r="A163" s="2" t="s">
        <v>3298</v>
      </c>
      <c r="C163">
        <f t="shared" si="2"/>
        <v>73.48</v>
      </c>
    </row>
    <row r="164" spans="1:3" x14ac:dyDescent="0.25">
      <c r="A164" s="2" t="s">
        <v>3299</v>
      </c>
      <c r="C164">
        <f t="shared" si="2"/>
        <v>73.94</v>
      </c>
    </row>
    <row r="165" spans="1:3" x14ac:dyDescent="0.25">
      <c r="A165" s="2" t="s">
        <v>3300</v>
      </c>
      <c r="C165">
        <f t="shared" si="2"/>
        <v>74.39</v>
      </c>
    </row>
    <row r="166" spans="1:3" x14ac:dyDescent="0.25">
      <c r="A166" s="2" t="s">
        <v>3301</v>
      </c>
      <c r="C166">
        <f t="shared" si="2"/>
        <v>74.84</v>
      </c>
    </row>
    <row r="167" spans="1:3" x14ac:dyDescent="0.25">
      <c r="A167" s="2" t="s">
        <v>3302</v>
      </c>
      <c r="C167">
        <f t="shared" si="2"/>
        <v>75.3</v>
      </c>
    </row>
    <row r="168" spans="1:3" x14ac:dyDescent="0.25">
      <c r="A168" s="2" t="s">
        <v>3303</v>
      </c>
      <c r="C168">
        <f t="shared" si="2"/>
        <v>75.75</v>
      </c>
    </row>
    <row r="169" spans="1:3" x14ac:dyDescent="0.25">
      <c r="A169" s="2" t="s">
        <v>3304</v>
      </c>
      <c r="C169">
        <f t="shared" si="2"/>
        <v>76.2</v>
      </c>
    </row>
    <row r="170" spans="1:3" x14ac:dyDescent="0.25">
      <c r="A170" s="2" t="s">
        <v>3305</v>
      </c>
      <c r="C170">
        <f t="shared" si="2"/>
        <v>76.66</v>
      </c>
    </row>
    <row r="171" spans="1:3" x14ac:dyDescent="0.25">
      <c r="A171" s="2" t="s">
        <v>3306</v>
      </c>
      <c r="C171">
        <f t="shared" si="2"/>
        <v>77.11</v>
      </c>
    </row>
    <row r="172" spans="1:3" x14ac:dyDescent="0.25">
      <c r="A172" s="2" t="s">
        <v>3307</v>
      </c>
      <c r="C172">
        <f t="shared" si="2"/>
        <v>77.56</v>
      </c>
    </row>
    <row r="173" spans="1:3" x14ac:dyDescent="0.25">
      <c r="A173" s="2" t="s">
        <v>3308</v>
      </c>
      <c r="C173">
        <f t="shared" si="2"/>
        <v>78.02</v>
      </c>
    </row>
    <row r="174" spans="1:3" x14ac:dyDescent="0.25">
      <c r="A174" s="2" t="s">
        <v>3309</v>
      </c>
      <c r="C174">
        <f t="shared" si="2"/>
        <v>78.47</v>
      </c>
    </row>
    <row r="175" spans="1:3" x14ac:dyDescent="0.25">
      <c r="A175" s="2" t="s">
        <v>3310</v>
      </c>
      <c r="C175">
        <f t="shared" si="2"/>
        <v>78.930000000000007</v>
      </c>
    </row>
    <row r="176" spans="1:3" x14ac:dyDescent="0.25">
      <c r="A176" s="2" t="s">
        <v>3311</v>
      </c>
      <c r="C176">
        <f t="shared" si="2"/>
        <v>79.38</v>
      </c>
    </row>
    <row r="177" spans="1:3" x14ac:dyDescent="0.25">
      <c r="A177" s="2" t="s">
        <v>3312</v>
      </c>
      <c r="C177">
        <f t="shared" si="2"/>
        <v>79.83</v>
      </c>
    </row>
    <row r="178" spans="1:3" x14ac:dyDescent="0.25">
      <c r="A178" s="2" t="s">
        <v>3313</v>
      </c>
      <c r="C178">
        <f t="shared" si="2"/>
        <v>80.290000000000006</v>
      </c>
    </row>
    <row r="179" spans="1:3" x14ac:dyDescent="0.25">
      <c r="A179" s="2" t="s">
        <v>3314</v>
      </c>
      <c r="C179">
        <f t="shared" si="2"/>
        <v>80.739999999999995</v>
      </c>
    </row>
    <row r="180" spans="1:3" x14ac:dyDescent="0.25">
      <c r="A180" s="2" t="s">
        <v>3315</v>
      </c>
      <c r="C180">
        <f t="shared" si="2"/>
        <v>81.19</v>
      </c>
    </row>
    <row r="181" spans="1:3" x14ac:dyDescent="0.25">
      <c r="A181" s="2" t="s">
        <v>3316</v>
      </c>
      <c r="C181">
        <f t="shared" si="2"/>
        <v>81.650000000000006</v>
      </c>
    </row>
    <row r="182" spans="1:3" x14ac:dyDescent="0.25">
      <c r="A182" s="2" t="s">
        <v>3317</v>
      </c>
      <c r="C182">
        <f t="shared" si="2"/>
        <v>82.1</v>
      </c>
    </row>
    <row r="183" spans="1:3" x14ac:dyDescent="0.25">
      <c r="A183" s="2" t="s">
        <v>3318</v>
      </c>
      <c r="C183">
        <f t="shared" si="2"/>
        <v>82.55</v>
      </c>
    </row>
    <row r="184" spans="1:3" x14ac:dyDescent="0.25">
      <c r="A184" s="2" t="s">
        <v>3319</v>
      </c>
      <c r="C184">
        <f t="shared" si="2"/>
        <v>83.01</v>
      </c>
    </row>
    <row r="185" spans="1:3" x14ac:dyDescent="0.25">
      <c r="A185" s="2" t="s">
        <v>3320</v>
      </c>
      <c r="C185">
        <f t="shared" si="2"/>
        <v>83.46</v>
      </c>
    </row>
    <row r="186" spans="1:3" x14ac:dyDescent="0.25">
      <c r="A186" s="2" t="s">
        <v>3321</v>
      </c>
      <c r="C186">
        <f t="shared" si="2"/>
        <v>83.91</v>
      </c>
    </row>
    <row r="187" spans="1:3" x14ac:dyDescent="0.25">
      <c r="A187" s="2" t="s">
        <v>3322</v>
      </c>
      <c r="C187">
        <f t="shared" si="2"/>
        <v>84.37</v>
      </c>
    </row>
    <row r="188" spans="1:3" x14ac:dyDescent="0.25">
      <c r="A188" s="2" t="s">
        <v>3323</v>
      </c>
      <c r="C188">
        <f t="shared" si="2"/>
        <v>84.82</v>
      </c>
    </row>
    <row r="189" spans="1:3" x14ac:dyDescent="0.25">
      <c r="A189" s="2" t="s">
        <v>3324</v>
      </c>
      <c r="C189">
        <f t="shared" si="2"/>
        <v>85.28</v>
      </c>
    </row>
    <row r="190" spans="1:3" x14ac:dyDescent="0.25">
      <c r="A190" s="2" t="s">
        <v>3325</v>
      </c>
      <c r="C190">
        <f t="shared" si="2"/>
        <v>85.73</v>
      </c>
    </row>
    <row r="191" spans="1:3" x14ac:dyDescent="0.25">
      <c r="A191" s="2" t="s">
        <v>3326</v>
      </c>
      <c r="C191">
        <f t="shared" si="2"/>
        <v>86.18</v>
      </c>
    </row>
    <row r="192" spans="1:3" x14ac:dyDescent="0.25">
      <c r="A192" s="2" t="s">
        <v>3327</v>
      </c>
      <c r="C192">
        <f t="shared" si="2"/>
        <v>86.64</v>
      </c>
    </row>
    <row r="193" spans="1:3" x14ac:dyDescent="0.25">
      <c r="A193" s="2" t="s">
        <v>3328</v>
      </c>
      <c r="C193">
        <f t="shared" si="2"/>
        <v>87.09</v>
      </c>
    </row>
    <row r="194" spans="1:3" x14ac:dyDescent="0.25">
      <c r="A194" s="2" t="s">
        <v>3329</v>
      </c>
      <c r="C194">
        <f t="shared" si="2"/>
        <v>87.54</v>
      </c>
    </row>
    <row r="195" spans="1:3" x14ac:dyDescent="0.25">
      <c r="A195" s="2" t="s">
        <v>3330</v>
      </c>
      <c r="C195">
        <f t="shared" ref="C195:C258" si="3">ROUND(1 * A195 * 0.453592, 2)</f>
        <v>88</v>
      </c>
    </row>
    <row r="196" spans="1:3" x14ac:dyDescent="0.25">
      <c r="A196" s="2" t="s">
        <v>3331</v>
      </c>
      <c r="C196">
        <f t="shared" si="3"/>
        <v>88.45</v>
      </c>
    </row>
    <row r="197" spans="1:3" x14ac:dyDescent="0.25">
      <c r="A197" s="2" t="s">
        <v>3332</v>
      </c>
      <c r="C197">
        <f t="shared" si="3"/>
        <v>88.9</v>
      </c>
    </row>
    <row r="198" spans="1:3" x14ac:dyDescent="0.25">
      <c r="A198" s="2" t="s">
        <v>3333</v>
      </c>
      <c r="C198">
        <f t="shared" si="3"/>
        <v>89.36</v>
      </c>
    </row>
    <row r="199" spans="1:3" x14ac:dyDescent="0.25">
      <c r="A199" s="2" t="s">
        <v>3334</v>
      </c>
      <c r="C199">
        <f t="shared" si="3"/>
        <v>89.81</v>
      </c>
    </row>
    <row r="200" spans="1:3" x14ac:dyDescent="0.25">
      <c r="A200" s="2" t="s">
        <v>3335</v>
      </c>
      <c r="C200">
        <f t="shared" si="3"/>
        <v>90.26</v>
      </c>
    </row>
    <row r="201" spans="1:3" x14ac:dyDescent="0.25">
      <c r="A201" s="2" t="s">
        <v>3336</v>
      </c>
      <c r="C201">
        <f t="shared" si="3"/>
        <v>90.72</v>
      </c>
    </row>
    <row r="202" spans="1:3" x14ac:dyDescent="0.25">
      <c r="A202" s="2" t="s">
        <v>3337</v>
      </c>
      <c r="C202">
        <f t="shared" si="3"/>
        <v>91.17</v>
      </c>
    </row>
    <row r="203" spans="1:3" x14ac:dyDescent="0.25">
      <c r="A203" s="2" t="s">
        <v>3338</v>
      </c>
      <c r="C203">
        <f t="shared" si="3"/>
        <v>91.63</v>
      </c>
    </row>
    <row r="204" spans="1:3" x14ac:dyDescent="0.25">
      <c r="A204" s="2" t="s">
        <v>3339</v>
      </c>
      <c r="C204">
        <f t="shared" si="3"/>
        <v>92.08</v>
      </c>
    </row>
    <row r="205" spans="1:3" x14ac:dyDescent="0.25">
      <c r="A205" s="2" t="s">
        <v>3340</v>
      </c>
      <c r="C205">
        <f t="shared" si="3"/>
        <v>92.53</v>
      </c>
    </row>
    <row r="206" spans="1:3" x14ac:dyDescent="0.25">
      <c r="A206" s="2" t="s">
        <v>3341</v>
      </c>
      <c r="C206">
        <f t="shared" si="3"/>
        <v>92.99</v>
      </c>
    </row>
    <row r="207" spans="1:3" x14ac:dyDescent="0.25">
      <c r="A207" s="2" t="s">
        <v>3342</v>
      </c>
      <c r="C207">
        <f t="shared" si="3"/>
        <v>93.44</v>
      </c>
    </row>
    <row r="208" spans="1:3" x14ac:dyDescent="0.25">
      <c r="A208" s="2" t="s">
        <v>3343</v>
      </c>
      <c r="C208">
        <f t="shared" si="3"/>
        <v>93.89</v>
      </c>
    </row>
    <row r="209" spans="1:3" x14ac:dyDescent="0.25">
      <c r="A209" s="2" t="s">
        <v>3344</v>
      </c>
      <c r="C209">
        <f t="shared" si="3"/>
        <v>94.35</v>
      </c>
    </row>
    <row r="210" spans="1:3" x14ac:dyDescent="0.25">
      <c r="A210" s="2" t="s">
        <v>3345</v>
      </c>
      <c r="C210">
        <f t="shared" si="3"/>
        <v>94.8</v>
      </c>
    </row>
    <row r="211" spans="1:3" x14ac:dyDescent="0.25">
      <c r="A211" s="2" t="s">
        <v>3346</v>
      </c>
      <c r="C211">
        <f t="shared" si="3"/>
        <v>95.25</v>
      </c>
    </row>
    <row r="212" spans="1:3" x14ac:dyDescent="0.25">
      <c r="A212" s="2" t="s">
        <v>3347</v>
      </c>
      <c r="C212">
        <f t="shared" si="3"/>
        <v>95.71</v>
      </c>
    </row>
    <row r="213" spans="1:3" x14ac:dyDescent="0.25">
      <c r="A213" s="2" t="s">
        <v>3348</v>
      </c>
      <c r="C213">
        <f t="shared" si="3"/>
        <v>96.16</v>
      </c>
    </row>
    <row r="214" spans="1:3" x14ac:dyDescent="0.25">
      <c r="A214" s="2" t="s">
        <v>3349</v>
      </c>
      <c r="C214">
        <f t="shared" si="3"/>
        <v>96.62</v>
      </c>
    </row>
    <row r="215" spans="1:3" x14ac:dyDescent="0.25">
      <c r="A215" s="2" t="s">
        <v>3350</v>
      </c>
      <c r="C215">
        <f t="shared" si="3"/>
        <v>97.07</v>
      </c>
    </row>
    <row r="216" spans="1:3" x14ac:dyDescent="0.25">
      <c r="A216" s="2" t="s">
        <v>3351</v>
      </c>
      <c r="C216">
        <f t="shared" si="3"/>
        <v>97.52</v>
      </c>
    </row>
    <row r="217" spans="1:3" x14ac:dyDescent="0.25">
      <c r="A217" s="2" t="s">
        <v>3352</v>
      </c>
      <c r="C217">
        <f t="shared" si="3"/>
        <v>97.98</v>
      </c>
    </row>
    <row r="218" spans="1:3" x14ac:dyDescent="0.25">
      <c r="A218" s="2" t="s">
        <v>3353</v>
      </c>
      <c r="C218">
        <f t="shared" si="3"/>
        <v>98.43</v>
      </c>
    </row>
    <row r="219" spans="1:3" x14ac:dyDescent="0.25">
      <c r="A219" s="2" t="s">
        <v>3354</v>
      </c>
      <c r="C219">
        <f t="shared" si="3"/>
        <v>98.88</v>
      </c>
    </row>
    <row r="220" spans="1:3" x14ac:dyDescent="0.25">
      <c r="A220" s="2" t="s">
        <v>3355</v>
      </c>
      <c r="C220">
        <f t="shared" si="3"/>
        <v>99.34</v>
      </c>
    </row>
    <row r="221" spans="1:3" x14ac:dyDescent="0.25">
      <c r="A221" s="2" t="s">
        <v>3356</v>
      </c>
      <c r="C221">
        <f t="shared" si="3"/>
        <v>99.79</v>
      </c>
    </row>
    <row r="222" spans="1:3" x14ac:dyDescent="0.25">
      <c r="A222" s="2" t="s">
        <v>3357</v>
      </c>
      <c r="C222">
        <f t="shared" si="3"/>
        <v>100.24</v>
      </c>
    </row>
    <row r="223" spans="1:3" x14ac:dyDescent="0.25">
      <c r="A223" s="2" t="s">
        <v>3358</v>
      </c>
      <c r="C223">
        <f t="shared" si="3"/>
        <v>100.7</v>
      </c>
    </row>
    <row r="224" spans="1:3" x14ac:dyDescent="0.25">
      <c r="A224" s="2" t="s">
        <v>3359</v>
      </c>
      <c r="C224">
        <f t="shared" si="3"/>
        <v>101.15</v>
      </c>
    </row>
    <row r="225" spans="1:3" x14ac:dyDescent="0.25">
      <c r="A225" s="2" t="s">
        <v>3360</v>
      </c>
      <c r="C225">
        <f t="shared" si="3"/>
        <v>101.6</v>
      </c>
    </row>
    <row r="226" spans="1:3" x14ac:dyDescent="0.25">
      <c r="A226" s="2" t="s">
        <v>3361</v>
      </c>
      <c r="C226">
        <f t="shared" si="3"/>
        <v>102.06</v>
      </c>
    </row>
    <row r="227" spans="1:3" x14ac:dyDescent="0.25">
      <c r="A227" s="2" t="s">
        <v>3362</v>
      </c>
      <c r="C227">
        <f t="shared" si="3"/>
        <v>102.51</v>
      </c>
    </row>
    <row r="228" spans="1:3" x14ac:dyDescent="0.25">
      <c r="A228" s="2" t="s">
        <v>3363</v>
      </c>
      <c r="C228">
        <f t="shared" si="3"/>
        <v>102.97</v>
      </c>
    </row>
    <row r="229" spans="1:3" x14ac:dyDescent="0.25">
      <c r="A229" s="2" t="s">
        <v>3364</v>
      </c>
      <c r="C229">
        <f t="shared" si="3"/>
        <v>103.42</v>
      </c>
    </row>
    <row r="230" spans="1:3" x14ac:dyDescent="0.25">
      <c r="A230" s="2" t="s">
        <v>3365</v>
      </c>
      <c r="C230">
        <f t="shared" si="3"/>
        <v>103.87</v>
      </c>
    </row>
    <row r="231" spans="1:3" x14ac:dyDescent="0.25">
      <c r="A231" s="2" t="s">
        <v>3366</v>
      </c>
      <c r="C231">
        <f t="shared" si="3"/>
        <v>104.33</v>
      </c>
    </row>
    <row r="232" spans="1:3" x14ac:dyDescent="0.25">
      <c r="A232" s="2" t="s">
        <v>3367</v>
      </c>
      <c r="C232">
        <f t="shared" si="3"/>
        <v>104.78</v>
      </c>
    </row>
    <row r="233" spans="1:3" x14ac:dyDescent="0.25">
      <c r="A233" s="2" t="s">
        <v>3368</v>
      </c>
      <c r="C233">
        <f t="shared" si="3"/>
        <v>105.23</v>
      </c>
    </row>
    <row r="234" spans="1:3" x14ac:dyDescent="0.25">
      <c r="A234" s="2" t="s">
        <v>3369</v>
      </c>
      <c r="C234">
        <f t="shared" si="3"/>
        <v>105.69</v>
      </c>
    </row>
    <row r="235" spans="1:3" x14ac:dyDescent="0.25">
      <c r="A235" s="2" t="s">
        <v>3370</v>
      </c>
      <c r="C235">
        <f t="shared" si="3"/>
        <v>106.14</v>
      </c>
    </row>
    <row r="236" spans="1:3" x14ac:dyDescent="0.25">
      <c r="A236" s="2" t="s">
        <v>3371</v>
      </c>
      <c r="C236">
        <f t="shared" si="3"/>
        <v>106.59</v>
      </c>
    </row>
    <row r="237" spans="1:3" x14ac:dyDescent="0.25">
      <c r="A237" s="2" t="s">
        <v>3372</v>
      </c>
      <c r="C237">
        <f t="shared" si="3"/>
        <v>107.05</v>
      </c>
    </row>
    <row r="238" spans="1:3" x14ac:dyDescent="0.25">
      <c r="A238" s="2" t="s">
        <v>3373</v>
      </c>
      <c r="C238">
        <f t="shared" si="3"/>
        <v>107.5</v>
      </c>
    </row>
    <row r="239" spans="1:3" x14ac:dyDescent="0.25">
      <c r="A239" s="2" t="s">
        <v>3374</v>
      </c>
      <c r="C239">
        <f t="shared" si="3"/>
        <v>107.95</v>
      </c>
    </row>
    <row r="240" spans="1:3" x14ac:dyDescent="0.25">
      <c r="A240" s="2" t="s">
        <v>3375</v>
      </c>
      <c r="C240">
        <f t="shared" si="3"/>
        <v>108.41</v>
      </c>
    </row>
    <row r="241" spans="1:3" x14ac:dyDescent="0.25">
      <c r="A241" s="2" t="s">
        <v>3376</v>
      </c>
      <c r="C241">
        <f t="shared" si="3"/>
        <v>108.86</v>
      </c>
    </row>
    <row r="242" spans="1:3" x14ac:dyDescent="0.25">
      <c r="A242" s="2" t="s">
        <v>3377</v>
      </c>
      <c r="C242">
        <f t="shared" si="3"/>
        <v>109.32</v>
      </c>
    </row>
    <row r="243" spans="1:3" x14ac:dyDescent="0.25">
      <c r="A243" s="2" t="s">
        <v>3378</v>
      </c>
      <c r="C243">
        <f t="shared" si="3"/>
        <v>109.77</v>
      </c>
    </row>
    <row r="244" spans="1:3" x14ac:dyDescent="0.25">
      <c r="A244" s="2" t="s">
        <v>3379</v>
      </c>
      <c r="C244">
        <f t="shared" si="3"/>
        <v>110.22</v>
      </c>
    </row>
    <row r="245" spans="1:3" x14ac:dyDescent="0.25">
      <c r="A245" s="2" t="s">
        <v>3380</v>
      </c>
      <c r="C245">
        <f t="shared" si="3"/>
        <v>110.68</v>
      </c>
    </row>
    <row r="246" spans="1:3" x14ac:dyDescent="0.25">
      <c r="A246" s="2" t="s">
        <v>3381</v>
      </c>
      <c r="C246">
        <f t="shared" si="3"/>
        <v>111.13</v>
      </c>
    </row>
    <row r="247" spans="1:3" x14ac:dyDescent="0.25">
      <c r="A247" s="2" t="s">
        <v>3382</v>
      </c>
      <c r="C247">
        <f t="shared" si="3"/>
        <v>111.58</v>
      </c>
    </row>
    <row r="248" spans="1:3" x14ac:dyDescent="0.25">
      <c r="A248" s="2" t="s">
        <v>3383</v>
      </c>
      <c r="C248">
        <f t="shared" si="3"/>
        <v>112.04</v>
      </c>
    </row>
    <row r="249" spans="1:3" x14ac:dyDescent="0.25">
      <c r="A249" s="2" t="s">
        <v>3384</v>
      </c>
      <c r="C249">
        <f t="shared" si="3"/>
        <v>112.49</v>
      </c>
    </row>
    <row r="250" spans="1:3" x14ac:dyDescent="0.25">
      <c r="A250" s="2" t="s">
        <v>3385</v>
      </c>
      <c r="C250">
        <f t="shared" si="3"/>
        <v>112.94</v>
      </c>
    </row>
    <row r="251" spans="1:3" x14ac:dyDescent="0.25">
      <c r="A251" s="2" t="s">
        <v>3386</v>
      </c>
      <c r="C251">
        <f t="shared" si="3"/>
        <v>113.4</v>
      </c>
    </row>
    <row r="252" spans="1:3" x14ac:dyDescent="0.25">
      <c r="A252" s="2" t="s">
        <v>3387</v>
      </c>
      <c r="C252">
        <f t="shared" si="3"/>
        <v>113.85</v>
      </c>
    </row>
    <row r="253" spans="1:3" x14ac:dyDescent="0.25">
      <c r="A253" s="2" t="s">
        <v>3388</v>
      </c>
      <c r="C253">
        <f t="shared" si="3"/>
        <v>114.31</v>
      </c>
    </row>
    <row r="254" spans="1:3" x14ac:dyDescent="0.25">
      <c r="A254" s="2" t="s">
        <v>3389</v>
      </c>
      <c r="C254">
        <f t="shared" si="3"/>
        <v>114.76</v>
      </c>
    </row>
    <row r="255" spans="1:3" x14ac:dyDescent="0.25">
      <c r="A255" s="2" t="s">
        <v>3390</v>
      </c>
      <c r="C255">
        <f t="shared" si="3"/>
        <v>115.21</v>
      </c>
    </row>
    <row r="256" spans="1:3" x14ac:dyDescent="0.25">
      <c r="A256" s="2" t="s">
        <v>3391</v>
      </c>
      <c r="C256">
        <f t="shared" si="3"/>
        <v>115.67</v>
      </c>
    </row>
    <row r="257" spans="1:3" x14ac:dyDescent="0.25">
      <c r="A257" s="2" t="s">
        <v>3392</v>
      </c>
      <c r="C257">
        <f t="shared" si="3"/>
        <v>116.12</v>
      </c>
    </row>
    <row r="258" spans="1:3" x14ac:dyDescent="0.25">
      <c r="A258" s="2" t="s">
        <v>3393</v>
      </c>
      <c r="C258">
        <f t="shared" si="3"/>
        <v>116.57</v>
      </c>
    </row>
    <row r="259" spans="1:3" x14ac:dyDescent="0.25">
      <c r="A259" s="2" t="s">
        <v>3394</v>
      </c>
      <c r="C259">
        <f t="shared" ref="C259:C322" si="4">ROUND(1 * A259 * 0.453592, 2)</f>
        <v>117.03</v>
      </c>
    </row>
    <row r="260" spans="1:3" x14ac:dyDescent="0.25">
      <c r="A260" s="2" t="s">
        <v>3395</v>
      </c>
      <c r="C260">
        <f t="shared" si="4"/>
        <v>117.48</v>
      </c>
    </row>
    <row r="261" spans="1:3" x14ac:dyDescent="0.25">
      <c r="A261" s="2" t="s">
        <v>3396</v>
      </c>
      <c r="C261">
        <f t="shared" si="4"/>
        <v>117.93</v>
      </c>
    </row>
    <row r="262" spans="1:3" x14ac:dyDescent="0.25">
      <c r="A262" s="2" t="s">
        <v>3397</v>
      </c>
      <c r="C262">
        <f t="shared" si="4"/>
        <v>118.39</v>
      </c>
    </row>
    <row r="263" spans="1:3" x14ac:dyDescent="0.25">
      <c r="A263" s="2" t="s">
        <v>3398</v>
      </c>
      <c r="C263">
        <f t="shared" si="4"/>
        <v>118.84</v>
      </c>
    </row>
    <row r="264" spans="1:3" x14ac:dyDescent="0.25">
      <c r="A264" s="2" t="s">
        <v>3399</v>
      </c>
      <c r="C264">
        <f t="shared" si="4"/>
        <v>119.29</v>
      </c>
    </row>
    <row r="265" spans="1:3" x14ac:dyDescent="0.25">
      <c r="A265" s="2" t="s">
        <v>3400</v>
      </c>
      <c r="C265">
        <f t="shared" si="4"/>
        <v>119.75</v>
      </c>
    </row>
    <row r="266" spans="1:3" x14ac:dyDescent="0.25">
      <c r="A266" s="2" t="s">
        <v>3401</v>
      </c>
      <c r="C266">
        <f t="shared" si="4"/>
        <v>120.2</v>
      </c>
    </row>
    <row r="267" spans="1:3" x14ac:dyDescent="0.25">
      <c r="A267" s="2" t="s">
        <v>3402</v>
      </c>
      <c r="C267">
        <f t="shared" si="4"/>
        <v>120.66</v>
      </c>
    </row>
    <row r="268" spans="1:3" x14ac:dyDescent="0.25">
      <c r="A268" s="2" t="s">
        <v>3403</v>
      </c>
      <c r="C268">
        <f t="shared" si="4"/>
        <v>121.11</v>
      </c>
    </row>
    <row r="269" spans="1:3" x14ac:dyDescent="0.25">
      <c r="A269" s="2" t="s">
        <v>3404</v>
      </c>
      <c r="C269">
        <f t="shared" si="4"/>
        <v>121.56</v>
      </c>
    </row>
    <row r="270" spans="1:3" x14ac:dyDescent="0.25">
      <c r="A270" s="2" t="s">
        <v>3405</v>
      </c>
      <c r="C270">
        <f t="shared" si="4"/>
        <v>122.02</v>
      </c>
    </row>
    <row r="271" spans="1:3" x14ac:dyDescent="0.25">
      <c r="A271" s="2" t="s">
        <v>3406</v>
      </c>
      <c r="C271">
        <f t="shared" si="4"/>
        <v>122.47</v>
      </c>
    </row>
    <row r="272" spans="1:3" x14ac:dyDescent="0.25">
      <c r="A272" s="2" t="s">
        <v>3407</v>
      </c>
      <c r="C272">
        <f t="shared" si="4"/>
        <v>122.92</v>
      </c>
    </row>
    <row r="273" spans="1:3" x14ac:dyDescent="0.25">
      <c r="A273" s="2" t="s">
        <v>3408</v>
      </c>
      <c r="C273">
        <f t="shared" si="4"/>
        <v>123.38</v>
      </c>
    </row>
    <row r="274" spans="1:3" x14ac:dyDescent="0.25">
      <c r="A274" s="2" t="s">
        <v>3409</v>
      </c>
      <c r="C274">
        <f t="shared" si="4"/>
        <v>123.83</v>
      </c>
    </row>
    <row r="275" spans="1:3" x14ac:dyDescent="0.25">
      <c r="A275" s="2" t="s">
        <v>3410</v>
      </c>
      <c r="C275">
        <f t="shared" si="4"/>
        <v>124.28</v>
      </c>
    </row>
    <row r="276" spans="1:3" x14ac:dyDescent="0.25">
      <c r="A276" s="2" t="s">
        <v>3411</v>
      </c>
      <c r="C276">
        <f t="shared" si="4"/>
        <v>124.74</v>
      </c>
    </row>
    <row r="277" spans="1:3" x14ac:dyDescent="0.25">
      <c r="A277" s="2" t="s">
        <v>3412</v>
      </c>
      <c r="C277">
        <f t="shared" si="4"/>
        <v>125.19</v>
      </c>
    </row>
    <row r="278" spans="1:3" x14ac:dyDescent="0.25">
      <c r="A278" s="2" t="s">
        <v>3413</v>
      </c>
      <c r="C278">
        <f t="shared" si="4"/>
        <v>125.64</v>
      </c>
    </row>
    <row r="279" spans="1:3" x14ac:dyDescent="0.25">
      <c r="A279" s="2" t="s">
        <v>3414</v>
      </c>
      <c r="C279">
        <f t="shared" si="4"/>
        <v>126.1</v>
      </c>
    </row>
    <row r="280" spans="1:3" x14ac:dyDescent="0.25">
      <c r="A280" s="2" t="s">
        <v>3415</v>
      </c>
      <c r="C280">
        <f t="shared" si="4"/>
        <v>126.55</v>
      </c>
    </row>
    <row r="281" spans="1:3" x14ac:dyDescent="0.25">
      <c r="A281" s="2" t="s">
        <v>3416</v>
      </c>
      <c r="C281">
        <f t="shared" si="4"/>
        <v>127.01</v>
      </c>
    </row>
    <row r="282" spans="1:3" x14ac:dyDescent="0.25">
      <c r="A282" s="2" t="s">
        <v>3417</v>
      </c>
      <c r="C282">
        <f t="shared" si="4"/>
        <v>127.46</v>
      </c>
    </row>
    <row r="283" spans="1:3" x14ac:dyDescent="0.25">
      <c r="A283" s="2" t="s">
        <v>3418</v>
      </c>
      <c r="C283">
        <f t="shared" si="4"/>
        <v>127.91</v>
      </c>
    </row>
    <row r="284" spans="1:3" x14ac:dyDescent="0.25">
      <c r="A284" s="2" t="s">
        <v>3419</v>
      </c>
      <c r="C284">
        <f t="shared" si="4"/>
        <v>128.37</v>
      </c>
    </row>
    <row r="285" spans="1:3" x14ac:dyDescent="0.25">
      <c r="A285" s="2" t="s">
        <v>3420</v>
      </c>
      <c r="C285">
        <f t="shared" si="4"/>
        <v>128.82</v>
      </c>
    </row>
    <row r="286" spans="1:3" x14ac:dyDescent="0.25">
      <c r="A286" s="2" t="s">
        <v>3421</v>
      </c>
      <c r="C286">
        <f t="shared" si="4"/>
        <v>129.27000000000001</v>
      </c>
    </row>
    <row r="287" spans="1:3" x14ac:dyDescent="0.25">
      <c r="A287" s="2" t="s">
        <v>3422</v>
      </c>
      <c r="C287">
        <f t="shared" si="4"/>
        <v>129.72999999999999</v>
      </c>
    </row>
    <row r="288" spans="1:3" x14ac:dyDescent="0.25">
      <c r="A288" s="2" t="s">
        <v>3423</v>
      </c>
      <c r="C288">
        <f t="shared" si="4"/>
        <v>130.18</v>
      </c>
    </row>
    <row r="289" spans="1:3" x14ac:dyDescent="0.25">
      <c r="A289" s="2" t="s">
        <v>3424</v>
      </c>
      <c r="C289">
        <f t="shared" si="4"/>
        <v>130.63</v>
      </c>
    </row>
    <row r="290" spans="1:3" x14ac:dyDescent="0.25">
      <c r="A290" s="2" t="s">
        <v>3425</v>
      </c>
      <c r="C290">
        <f t="shared" si="4"/>
        <v>131.09</v>
      </c>
    </row>
    <row r="291" spans="1:3" x14ac:dyDescent="0.25">
      <c r="A291" s="2" t="s">
        <v>3426</v>
      </c>
      <c r="C291">
        <f t="shared" si="4"/>
        <v>131.54</v>
      </c>
    </row>
    <row r="292" spans="1:3" x14ac:dyDescent="0.25">
      <c r="A292" s="2" t="s">
        <v>3427</v>
      </c>
      <c r="C292">
        <f t="shared" si="4"/>
        <v>132</v>
      </c>
    </row>
    <row r="293" spans="1:3" x14ac:dyDescent="0.25">
      <c r="A293" s="2" t="s">
        <v>3428</v>
      </c>
      <c r="C293">
        <f t="shared" si="4"/>
        <v>132.44999999999999</v>
      </c>
    </row>
    <row r="294" spans="1:3" x14ac:dyDescent="0.25">
      <c r="A294" s="2" t="s">
        <v>3429</v>
      </c>
      <c r="C294">
        <f t="shared" si="4"/>
        <v>132.9</v>
      </c>
    </row>
    <row r="295" spans="1:3" x14ac:dyDescent="0.25">
      <c r="A295" s="2" t="s">
        <v>3430</v>
      </c>
      <c r="C295">
        <f t="shared" si="4"/>
        <v>133.36000000000001</v>
      </c>
    </row>
    <row r="296" spans="1:3" x14ac:dyDescent="0.25">
      <c r="A296" s="2" t="s">
        <v>3431</v>
      </c>
      <c r="C296">
        <f t="shared" si="4"/>
        <v>133.81</v>
      </c>
    </row>
    <row r="297" spans="1:3" x14ac:dyDescent="0.25">
      <c r="A297" s="2" t="s">
        <v>3432</v>
      </c>
      <c r="C297">
        <f t="shared" si="4"/>
        <v>134.26</v>
      </c>
    </row>
    <row r="298" spans="1:3" x14ac:dyDescent="0.25">
      <c r="A298" s="2" t="s">
        <v>3433</v>
      </c>
      <c r="C298">
        <f t="shared" si="4"/>
        <v>134.72</v>
      </c>
    </row>
    <row r="299" spans="1:3" x14ac:dyDescent="0.25">
      <c r="A299" s="2" t="s">
        <v>3434</v>
      </c>
      <c r="C299">
        <f t="shared" si="4"/>
        <v>135.16999999999999</v>
      </c>
    </row>
    <row r="300" spans="1:3" x14ac:dyDescent="0.25">
      <c r="A300" s="2" t="s">
        <v>3435</v>
      </c>
      <c r="C300">
        <f t="shared" si="4"/>
        <v>135.62</v>
      </c>
    </row>
    <row r="301" spans="1:3" x14ac:dyDescent="0.25">
      <c r="A301" s="2" t="s">
        <v>3436</v>
      </c>
      <c r="C301">
        <f t="shared" si="4"/>
        <v>136.08000000000001</v>
      </c>
    </row>
    <row r="302" spans="1:3" x14ac:dyDescent="0.25">
      <c r="A302" s="2" t="s">
        <v>3437</v>
      </c>
      <c r="C302">
        <f t="shared" si="4"/>
        <v>136.53</v>
      </c>
    </row>
    <row r="303" spans="1:3" x14ac:dyDescent="0.25">
      <c r="A303" s="2" t="s">
        <v>3438</v>
      </c>
      <c r="C303">
        <f t="shared" si="4"/>
        <v>136.97999999999999</v>
      </c>
    </row>
    <row r="304" spans="1:3" x14ac:dyDescent="0.25">
      <c r="A304" s="2" t="s">
        <v>3439</v>
      </c>
      <c r="C304">
        <f t="shared" si="4"/>
        <v>137.44</v>
      </c>
    </row>
    <row r="305" spans="1:3" x14ac:dyDescent="0.25">
      <c r="A305" s="2" t="s">
        <v>3440</v>
      </c>
      <c r="C305">
        <f t="shared" si="4"/>
        <v>137.88999999999999</v>
      </c>
    </row>
    <row r="306" spans="1:3" x14ac:dyDescent="0.25">
      <c r="A306" s="2" t="s">
        <v>3441</v>
      </c>
      <c r="C306">
        <f t="shared" si="4"/>
        <v>138.35</v>
      </c>
    </row>
    <row r="307" spans="1:3" x14ac:dyDescent="0.25">
      <c r="A307" s="2" t="s">
        <v>3442</v>
      </c>
      <c r="C307">
        <f t="shared" si="4"/>
        <v>138.80000000000001</v>
      </c>
    </row>
    <row r="308" spans="1:3" x14ac:dyDescent="0.25">
      <c r="A308" s="2" t="s">
        <v>3443</v>
      </c>
      <c r="C308">
        <f t="shared" si="4"/>
        <v>139.25</v>
      </c>
    </row>
    <row r="309" spans="1:3" x14ac:dyDescent="0.25">
      <c r="A309" s="2" t="s">
        <v>3444</v>
      </c>
      <c r="C309">
        <f t="shared" si="4"/>
        <v>139.71</v>
      </c>
    </row>
    <row r="310" spans="1:3" x14ac:dyDescent="0.25">
      <c r="A310" s="2" t="s">
        <v>3445</v>
      </c>
      <c r="C310">
        <f t="shared" si="4"/>
        <v>140.16</v>
      </c>
    </row>
    <row r="311" spans="1:3" x14ac:dyDescent="0.25">
      <c r="A311" s="2" t="s">
        <v>3446</v>
      </c>
      <c r="C311">
        <f t="shared" si="4"/>
        <v>140.61000000000001</v>
      </c>
    </row>
    <row r="312" spans="1:3" x14ac:dyDescent="0.25">
      <c r="A312" s="2" t="s">
        <v>3447</v>
      </c>
      <c r="C312">
        <f t="shared" si="4"/>
        <v>141.07</v>
      </c>
    </row>
    <row r="313" spans="1:3" x14ac:dyDescent="0.25">
      <c r="A313" s="2" t="s">
        <v>3448</v>
      </c>
      <c r="C313">
        <f t="shared" si="4"/>
        <v>141.52000000000001</v>
      </c>
    </row>
    <row r="314" spans="1:3" x14ac:dyDescent="0.25">
      <c r="A314" s="2" t="s">
        <v>3449</v>
      </c>
      <c r="C314">
        <f t="shared" si="4"/>
        <v>141.97</v>
      </c>
    </row>
    <row r="315" spans="1:3" x14ac:dyDescent="0.25">
      <c r="A315" s="2" t="s">
        <v>3450</v>
      </c>
      <c r="C315">
        <f t="shared" si="4"/>
        <v>142.43</v>
      </c>
    </row>
    <row r="316" spans="1:3" x14ac:dyDescent="0.25">
      <c r="A316" s="2" t="s">
        <v>3451</v>
      </c>
      <c r="C316">
        <f t="shared" si="4"/>
        <v>142.88</v>
      </c>
    </row>
    <row r="317" spans="1:3" x14ac:dyDescent="0.25">
      <c r="A317" s="2" t="s">
        <v>3452</v>
      </c>
      <c r="C317">
        <f t="shared" si="4"/>
        <v>143.34</v>
      </c>
    </row>
    <row r="318" spans="1:3" x14ac:dyDescent="0.25">
      <c r="A318" s="2" t="s">
        <v>3453</v>
      </c>
      <c r="C318">
        <f t="shared" si="4"/>
        <v>143.79</v>
      </c>
    </row>
    <row r="319" spans="1:3" x14ac:dyDescent="0.25">
      <c r="A319" s="2" t="s">
        <v>3454</v>
      </c>
      <c r="C319">
        <f t="shared" si="4"/>
        <v>144.24</v>
      </c>
    </row>
    <row r="320" spans="1:3" x14ac:dyDescent="0.25">
      <c r="A320" s="2" t="s">
        <v>3455</v>
      </c>
      <c r="C320">
        <f t="shared" si="4"/>
        <v>144.69999999999999</v>
      </c>
    </row>
    <row r="321" spans="1:3" x14ac:dyDescent="0.25">
      <c r="A321" s="2" t="s">
        <v>3456</v>
      </c>
      <c r="C321">
        <f t="shared" si="4"/>
        <v>145.15</v>
      </c>
    </row>
    <row r="322" spans="1:3" x14ac:dyDescent="0.25">
      <c r="A322" s="2" t="s">
        <v>3457</v>
      </c>
      <c r="C322">
        <f t="shared" si="4"/>
        <v>145.6</v>
      </c>
    </row>
    <row r="323" spans="1:3" x14ac:dyDescent="0.25">
      <c r="A323" s="2" t="s">
        <v>3458</v>
      </c>
      <c r="C323">
        <f t="shared" ref="C323:C386" si="5">ROUND(1 * A323 * 0.453592, 2)</f>
        <v>146.06</v>
      </c>
    </row>
    <row r="324" spans="1:3" x14ac:dyDescent="0.25">
      <c r="A324" s="2" t="s">
        <v>3459</v>
      </c>
      <c r="C324">
        <f t="shared" si="5"/>
        <v>146.51</v>
      </c>
    </row>
    <row r="325" spans="1:3" x14ac:dyDescent="0.25">
      <c r="A325" s="2" t="s">
        <v>3460</v>
      </c>
      <c r="C325">
        <f t="shared" si="5"/>
        <v>146.96</v>
      </c>
    </row>
    <row r="326" spans="1:3" x14ac:dyDescent="0.25">
      <c r="A326" s="2" t="s">
        <v>3461</v>
      </c>
      <c r="C326">
        <f t="shared" si="5"/>
        <v>147.41999999999999</v>
      </c>
    </row>
    <row r="327" spans="1:3" x14ac:dyDescent="0.25">
      <c r="A327" s="2" t="s">
        <v>3462</v>
      </c>
      <c r="C327">
        <f t="shared" si="5"/>
        <v>147.87</v>
      </c>
    </row>
    <row r="328" spans="1:3" x14ac:dyDescent="0.25">
      <c r="A328" s="2" t="s">
        <v>3463</v>
      </c>
      <c r="C328">
        <f t="shared" si="5"/>
        <v>148.32</v>
      </c>
    </row>
    <row r="329" spans="1:3" x14ac:dyDescent="0.25">
      <c r="A329" s="2" t="s">
        <v>3464</v>
      </c>
      <c r="C329">
        <f t="shared" si="5"/>
        <v>148.78</v>
      </c>
    </row>
    <row r="330" spans="1:3" x14ac:dyDescent="0.25">
      <c r="A330" s="2" t="s">
        <v>3465</v>
      </c>
      <c r="C330">
        <f t="shared" si="5"/>
        <v>149.22999999999999</v>
      </c>
    </row>
    <row r="331" spans="1:3" x14ac:dyDescent="0.25">
      <c r="A331" s="2" t="s">
        <v>3466</v>
      </c>
      <c r="C331">
        <f t="shared" si="5"/>
        <v>149.69</v>
      </c>
    </row>
    <row r="332" spans="1:3" x14ac:dyDescent="0.25">
      <c r="A332" s="2" t="s">
        <v>3467</v>
      </c>
      <c r="C332">
        <f t="shared" si="5"/>
        <v>150.13999999999999</v>
      </c>
    </row>
    <row r="333" spans="1:3" x14ac:dyDescent="0.25">
      <c r="A333" s="2" t="s">
        <v>3468</v>
      </c>
      <c r="C333">
        <f t="shared" si="5"/>
        <v>150.59</v>
      </c>
    </row>
    <row r="334" spans="1:3" x14ac:dyDescent="0.25">
      <c r="A334" s="2" t="s">
        <v>3469</v>
      </c>
      <c r="C334">
        <f t="shared" si="5"/>
        <v>151.05000000000001</v>
      </c>
    </row>
    <row r="335" spans="1:3" x14ac:dyDescent="0.25">
      <c r="A335" s="2" t="s">
        <v>3470</v>
      </c>
      <c r="C335">
        <f t="shared" si="5"/>
        <v>151.5</v>
      </c>
    </row>
    <row r="336" spans="1:3" x14ac:dyDescent="0.25">
      <c r="A336" s="2" t="s">
        <v>3471</v>
      </c>
      <c r="C336">
        <f t="shared" si="5"/>
        <v>151.94999999999999</v>
      </c>
    </row>
    <row r="337" spans="1:3" x14ac:dyDescent="0.25">
      <c r="A337" s="2" t="s">
        <v>3472</v>
      </c>
      <c r="C337">
        <f t="shared" si="5"/>
        <v>152.41</v>
      </c>
    </row>
    <row r="338" spans="1:3" x14ac:dyDescent="0.25">
      <c r="A338" s="2" t="s">
        <v>3473</v>
      </c>
      <c r="C338">
        <f t="shared" si="5"/>
        <v>152.86000000000001</v>
      </c>
    </row>
    <row r="339" spans="1:3" x14ac:dyDescent="0.25">
      <c r="A339" s="2" t="s">
        <v>3474</v>
      </c>
      <c r="C339">
        <f t="shared" si="5"/>
        <v>153.31</v>
      </c>
    </row>
    <row r="340" spans="1:3" x14ac:dyDescent="0.25">
      <c r="A340" s="2" t="s">
        <v>3475</v>
      </c>
      <c r="C340">
        <f t="shared" si="5"/>
        <v>153.77000000000001</v>
      </c>
    </row>
    <row r="341" spans="1:3" x14ac:dyDescent="0.25">
      <c r="A341" s="2" t="s">
        <v>3476</v>
      </c>
      <c r="C341">
        <f t="shared" si="5"/>
        <v>154.22</v>
      </c>
    </row>
    <row r="342" spans="1:3" x14ac:dyDescent="0.25">
      <c r="A342" s="2" t="s">
        <v>3477</v>
      </c>
      <c r="C342">
        <f t="shared" si="5"/>
        <v>154.66999999999999</v>
      </c>
    </row>
    <row r="343" spans="1:3" x14ac:dyDescent="0.25">
      <c r="A343" s="2" t="s">
        <v>3478</v>
      </c>
      <c r="C343">
        <f t="shared" si="5"/>
        <v>155.13</v>
      </c>
    </row>
    <row r="344" spans="1:3" x14ac:dyDescent="0.25">
      <c r="A344" s="2" t="s">
        <v>3479</v>
      </c>
      <c r="C344">
        <f t="shared" si="5"/>
        <v>155.58000000000001</v>
      </c>
    </row>
    <row r="345" spans="1:3" x14ac:dyDescent="0.25">
      <c r="A345" s="2" t="s">
        <v>3480</v>
      </c>
      <c r="C345">
        <f t="shared" si="5"/>
        <v>156.04</v>
      </c>
    </row>
    <row r="346" spans="1:3" x14ac:dyDescent="0.25">
      <c r="A346" s="2" t="s">
        <v>3481</v>
      </c>
      <c r="C346">
        <f t="shared" si="5"/>
        <v>156.49</v>
      </c>
    </row>
    <row r="347" spans="1:3" x14ac:dyDescent="0.25">
      <c r="A347" s="2" t="s">
        <v>3482</v>
      </c>
      <c r="C347">
        <f t="shared" si="5"/>
        <v>156.94</v>
      </c>
    </row>
    <row r="348" spans="1:3" x14ac:dyDescent="0.25">
      <c r="A348" s="2" t="s">
        <v>3483</v>
      </c>
      <c r="C348">
        <f t="shared" si="5"/>
        <v>157.4</v>
      </c>
    </row>
    <row r="349" spans="1:3" x14ac:dyDescent="0.25">
      <c r="A349" s="2" t="s">
        <v>3484</v>
      </c>
      <c r="C349">
        <f t="shared" si="5"/>
        <v>157.85</v>
      </c>
    </row>
    <row r="350" spans="1:3" x14ac:dyDescent="0.25">
      <c r="A350" s="2" t="s">
        <v>3485</v>
      </c>
      <c r="C350">
        <f t="shared" si="5"/>
        <v>158.30000000000001</v>
      </c>
    </row>
    <row r="351" spans="1:3" x14ac:dyDescent="0.25">
      <c r="A351" s="2" t="s">
        <v>3486</v>
      </c>
      <c r="C351">
        <f t="shared" si="5"/>
        <v>158.76</v>
      </c>
    </row>
    <row r="352" spans="1:3" x14ac:dyDescent="0.25">
      <c r="A352" s="2" t="s">
        <v>3487</v>
      </c>
      <c r="C352">
        <f t="shared" si="5"/>
        <v>159.21</v>
      </c>
    </row>
    <row r="353" spans="1:3" x14ac:dyDescent="0.25">
      <c r="A353" s="2" t="s">
        <v>3488</v>
      </c>
      <c r="C353">
        <f t="shared" si="5"/>
        <v>159.66</v>
      </c>
    </row>
    <row r="354" spans="1:3" x14ac:dyDescent="0.25">
      <c r="A354" s="2" t="s">
        <v>3489</v>
      </c>
      <c r="C354">
        <f t="shared" si="5"/>
        <v>160.12</v>
      </c>
    </row>
    <row r="355" spans="1:3" x14ac:dyDescent="0.25">
      <c r="A355" s="2" t="s">
        <v>3490</v>
      </c>
      <c r="C355">
        <f t="shared" si="5"/>
        <v>160.57</v>
      </c>
    </row>
    <row r="356" spans="1:3" x14ac:dyDescent="0.25">
      <c r="A356" s="2" t="s">
        <v>3491</v>
      </c>
      <c r="C356">
        <f t="shared" si="5"/>
        <v>161.03</v>
      </c>
    </row>
    <row r="357" spans="1:3" x14ac:dyDescent="0.25">
      <c r="A357" s="2" t="s">
        <v>3492</v>
      </c>
      <c r="C357">
        <f t="shared" si="5"/>
        <v>161.47999999999999</v>
      </c>
    </row>
    <row r="358" spans="1:3" x14ac:dyDescent="0.25">
      <c r="A358" s="2" t="s">
        <v>3493</v>
      </c>
      <c r="C358">
        <f t="shared" si="5"/>
        <v>161.93</v>
      </c>
    </row>
    <row r="359" spans="1:3" x14ac:dyDescent="0.25">
      <c r="A359" s="2" t="s">
        <v>3494</v>
      </c>
      <c r="C359">
        <f t="shared" si="5"/>
        <v>162.38999999999999</v>
      </c>
    </row>
    <row r="360" spans="1:3" x14ac:dyDescent="0.25">
      <c r="A360" s="2" t="s">
        <v>3495</v>
      </c>
      <c r="C360">
        <f t="shared" si="5"/>
        <v>162.84</v>
      </c>
    </row>
    <row r="361" spans="1:3" x14ac:dyDescent="0.25">
      <c r="A361" s="2" t="s">
        <v>3496</v>
      </c>
      <c r="C361">
        <f t="shared" si="5"/>
        <v>163.29</v>
      </c>
    </row>
    <row r="362" spans="1:3" x14ac:dyDescent="0.25">
      <c r="A362" s="2" t="s">
        <v>3497</v>
      </c>
      <c r="C362">
        <f t="shared" si="5"/>
        <v>163.75</v>
      </c>
    </row>
    <row r="363" spans="1:3" x14ac:dyDescent="0.25">
      <c r="A363" s="2" t="s">
        <v>3498</v>
      </c>
      <c r="C363">
        <f t="shared" si="5"/>
        <v>164.2</v>
      </c>
    </row>
    <row r="364" spans="1:3" x14ac:dyDescent="0.25">
      <c r="A364" s="2" t="s">
        <v>3499</v>
      </c>
      <c r="C364">
        <f t="shared" si="5"/>
        <v>164.65</v>
      </c>
    </row>
    <row r="365" spans="1:3" x14ac:dyDescent="0.25">
      <c r="A365" s="2" t="s">
        <v>3500</v>
      </c>
      <c r="C365">
        <f t="shared" si="5"/>
        <v>165.11</v>
      </c>
    </row>
    <row r="366" spans="1:3" x14ac:dyDescent="0.25">
      <c r="A366" s="2" t="s">
        <v>3501</v>
      </c>
      <c r="C366">
        <f t="shared" si="5"/>
        <v>165.56</v>
      </c>
    </row>
    <row r="367" spans="1:3" x14ac:dyDescent="0.25">
      <c r="A367" s="2" t="s">
        <v>3502</v>
      </c>
      <c r="C367">
        <f t="shared" si="5"/>
        <v>166.01</v>
      </c>
    </row>
    <row r="368" spans="1:3" x14ac:dyDescent="0.25">
      <c r="A368" s="2" t="s">
        <v>3503</v>
      </c>
      <c r="C368">
        <f t="shared" si="5"/>
        <v>166.47</v>
      </c>
    </row>
    <row r="369" spans="1:3" x14ac:dyDescent="0.25">
      <c r="A369" s="2" t="s">
        <v>3504</v>
      </c>
      <c r="C369">
        <f t="shared" si="5"/>
        <v>166.92</v>
      </c>
    </row>
    <row r="370" spans="1:3" x14ac:dyDescent="0.25">
      <c r="A370" s="2" t="s">
        <v>3505</v>
      </c>
      <c r="C370">
        <f t="shared" si="5"/>
        <v>167.38</v>
      </c>
    </row>
    <row r="371" spans="1:3" x14ac:dyDescent="0.25">
      <c r="A371" s="2" t="s">
        <v>3506</v>
      </c>
      <c r="C371">
        <f t="shared" si="5"/>
        <v>167.83</v>
      </c>
    </row>
    <row r="372" spans="1:3" x14ac:dyDescent="0.25">
      <c r="A372" s="2" t="s">
        <v>3507</v>
      </c>
      <c r="C372">
        <f t="shared" si="5"/>
        <v>168.28</v>
      </c>
    </row>
    <row r="373" spans="1:3" x14ac:dyDescent="0.25">
      <c r="A373" s="2" t="s">
        <v>3508</v>
      </c>
      <c r="C373">
        <f t="shared" si="5"/>
        <v>168.74</v>
      </c>
    </row>
    <row r="374" spans="1:3" x14ac:dyDescent="0.25">
      <c r="A374" s="2" t="s">
        <v>3509</v>
      </c>
      <c r="C374">
        <f t="shared" si="5"/>
        <v>169.19</v>
      </c>
    </row>
    <row r="375" spans="1:3" x14ac:dyDescent="0.25">
      <c r="A375" s="2" t="s">
        <v>3510</v>
      </c>
      <c r="C375">
        <f t="shared" si="5"/>
        <v>169.64</v>
      </c>
    </row>
    <row r="376" spans="1:3" x14ac:dyDescent="0.25">
      <c r="A376" s="2" t="s">
        <v>3511</v>
      </c>
      <c r="C376">
        <f t="shared" si="5"/>
        <v>170.1</v>
      </c>
    </row>
    <row r="377" spans="1:3" x14ac:dyDescent="0.25">
      <c r="A377" s="2" t="s">
        <v>3512</v>
      </c>
      <c r="C377">
        <f t="shared" si="5"/>
        <v>170.55</v>
      </c>
    </row>
    <row r="378" spans="1:3" x14ac:dyDescent="0.25">
      <c r="A378" s="2" t="s">
        <v>3513</v>
      </c>
      <c r="C378">
        <f t="shared" si="5"/>
        <v>171</v>
      </c>
    </row>
    <row r="379" spans="1:3" x14ac:dyDescent="0.25">
      <c r="A379" s="2" t="s">
        <v>3514</v>
      </c>
      <c r="C379">
        <f t="shared" si="5"/>
        <v>171.46</v>
      </c>
    </row>
    <row r="380" spans="1:3" x14ac:dyDescent="0.25">
      <c r="A380" s="2" t="s">
        <v>3515</v>
      </c>
      <c r="C380">
        <f t="shared" si="5"/>
        <v>171.91</v>
      </c>
    </row>
    <row r="381" spans="1:3" x14ac:dyDescent="0.25">
      <c r="A381" s="2" t="s">
        <v>3516</v>
      </c>
      <c r="C381">
        <f t="shared" si="5"/>
        <v>172.36</v>
      </c>
    </row>
    <row r="382" spans="1:3" x14ac:dyDescent="0.25">
      <c r="A382" s="2" t="s">
        <v>3517</v>
      </c>
      <c r="C382">
        <f t="shared" si="5"/>
        <v>172.82</v>
      </c>
    </row>
    <row r="383" spans="1:3" x14ac:dyDescent="0.25">
      <c r="A383" s="2" t="s">
        <v>3518</v>
      </c>
      <c r="C383">
        <f t="shared" si="5"/>
        <v>173.27</v>
      </c>
    </row>
    <row r="384" spans="1:3" x14ac:dyDescent="0.25">
      <c r="A384" s="2" t="s">
        <v>3519</v>
      </c>
      <c r="C384">
        <f t="shared" si="5"/>
        <v>173.73</v>
      </c>
    </row>
    <row r="385" spans="1:3" x14ac:dyDescent="0.25">
      <c r="A385" s="2" t="s">
        <v>3520</v>
      </c>
      <c r="C385">
        <f t="shared" si="5"/>
        <v>174.18</v>
      </c>
    </row>
    <row r="386" spans="1:3" x14ac:dyDescent="0.25">
      <c r="A386" s="2" t="s">
        <v>3521</v>
      </c>
      <c r="C386">
        <f t="shared" si="5"/>
        <v>174.63</v>
      </c>
    </row>
    <row r="387" spans="1:3" x14ac:dyDescent="0.25">
      <c r="A387" s="2" t="s">
        <v>3522</v>
      </c>
      <c r="C387">
        <f t="shared" ref="C387:C450" si="6">ROUND(1 * A387 * 0.453592, 2)</f>
        <v>175.09</v>
      </c>
    </row>
    <row r="388" spans="1:3" x14ac:dyDescent="0.25">
      <c r="A388" s="2" t="s">
        <v>3523</v>
      </c>
      <c r="C388">
        <f t="shared" si="6"/>
        <v>175.54</v>
      </c>
    </row>
    <row r="389" spans="1:3" x14ac:dyDescent="0.25">
      <c r="A389" s="2" t="s">
        <v>3524</v>
      </c>
      <c r="C389">
        <f t="shared" si="6"/>
        <v>175.99</v>
      </c>
    </row>
    <row r="390" spans="1:3" x14ac:dyDescent="0.25">
      <c r="A390" s="2" t="s">
        <v>3525</v>
      </c>
      <c r="C390">
        <f t="shared" si="6"/>
        <v>176.45</v>
      </c>
    </row>
    <row r="391" spans="1:3" x14ac:dyDescent="0.25">
      <c r="A391" s="2" t="s">
        <v>3526</v>
      </c>
      <c r="C391">
        <f t="shared" si="6"/>
        <v>176.9</v>
      </c>
    </row>
    <row r="392" spans="1:3" x14ac:dyDescent="0.25">
      <c r="A392" s="2" t="s">
        <v>3527</v>
      </c>
      <c r="C392">
        <f t="shared" si="6"/>
        <v>177.35</v>
      </c>
    </row>
    <row r="393" spans="1:3" x14ac:dyDescent="0.25">
      <c r="A393" s="2" t="s">
        <v>3528</v>
      </c>
      <c r="C393">
        <f t="shared" si="6"/>
        <v>177.81</v>
      </c>
    </row>
    <row r="394" spans="1:3" x14ac:dyDescent="0.25">
      <c r="A394" s="2" t="s">
        <v>3529</v>
      </c>
      <c r="C394">
        <f t="shared" si="6"/>
        <v>178.26</v>
      </c>
    </row>
    <row r="395" spans="1:3" x14ac:dyDescent="0.25">
      <c r="A395" s="2" t="s">
        <v>3530</v>
      </c>
      <c r="C395">
        <f t="shared" si="6"/>
        <v>178.72</v>
      </c>
    </row>
    <row r="396" spans="1:3" x14ac:dyDescent="0.25">
      <c r="A396" s="2" t="s">
        <v>3531</v>
      </c>
      <c r="C396">
        <f t="shared" si="6"/>
        <v>179.17</v>
      </c>
    </row>
    <row r="397" spans="1:3" x14ac:dyDescent="0.25">
      <c r="A397" s="2" t="s">
        <v>3532</v>
      </c>
      <c r="C397">
        <f t="shared" si="6"/>
        <v>179.62</v>
      </c>
    </row>
    <row r="398" spans="1:3" x14ac:dyDescent="0.25">
      <c r="A398" s="2" t="s">
        <v>3533</v>
      </c>
      <c r="C398">
        <f t="shared" si="6"/>
        <v>180.08</v>
      </c>
    </row>
    <row r="399" spans="1:3" x14ac:dyDescent="0.25">
      <c r="A399" s="2" t="s">
        <v>3534</v>
      </c>
      <c r="C399">
        <f t="shared" si="6"/>
        <v>180.53</v>
      </c>
    </row>
    <row r="400" spans="1:3" x14ac:dyDescent="0.25">
      <c r="A400" s="2" t="s">
        <v>3535</v>
      </c>
      <c r="C400">
        <f t="shared" si="6"/>
        <v>180.98</v>
      </c>
    </row>
    <row r="401" spans="1:3" x14ac:dyDescent="0.25">
      <c r="A401" s="2" t="s">
        <v>3536</v>
      </c>
      <c r="C401">
        <f t="shared" si="6"/>
        <v>181.44</v>
      </c>
    </row>
    <row r="402" spans="1:3" x14ac:dyDescent="0.25">
      <c r="A402" s="2" t="s">
        <v>3537</v>
      </c>
      <c r="C402">
        <f t="shared" si="6"/>
        <v>181.89</v>
      </c>
    </row>
    <row r="403" spans="1:3" x14ac:dyDescent="0.25">
      <c r="A403" s="2" t="s">
        <v>3538</v>
      </c>
      <c r="C403">
        <f t="shared" si="6"/>
        <v>182.34</v>
      </c>
    </row>
    <row r="404" spans="1:3" x14ac:dyDescent="0.25">
      <c r="A404" s="2" t="s">
        <v>3539</v>
      </c>
      <c r="C404">
        <f t="shared" si="6"/>
        <v>182.8</v>
      </c>
    </row>
    <row r="405" spans="1:3" x14ac:dyDescent="0.25">
      <c r="A405" s="2" t="s">
        <v>3540</v>
      </c>
      <c r="C405">
        <f t="shared" si="6"/>
        <v>183.25</v>
      </c>
    </row>
    <row r="406" spans="1:3" x14ac:dyDescent="0.25">
      <c r="A406" s="2" t="s">
        <v>3541</v>
      </c>
      <c r="C406">
        <f t="shared" si="6"/>
        <v>183.7</v>
      </c>
    </row>
    <row r="407" spans="1:3" x14ac:dyDescent="0.25">
      <c r="A407" s="2" t="s">
        <v>3542</v>
      </c>
      <c r="C407">
        <f t="shared" si="6"/>
        <v>184.16</v>
      </c>
    </row>
    <row r="408" spans="1:3" x14ac:dyDescent="0.25">
      <c r="A408" s="2" t="s">
        <v>3543</v>
      </c>
      <c r="C408">
        <f t="shared" si="6"/>
        <v>184.61</v>
      </c>
    </row>
    <row r="409" spans="1:3" x14ac:dyDescent="0.25">
      <c r="A409" s="2" t="s">
        <v>3544</v>
      </c>
      <c r="C409">
        <f t="shared" si="6"/>
        <v>185.07</v>
      </c>
    </row>
    <row r="410" spans="1:3" x14ac:dyDescent="0.25">
      <c r="A410" s="2" t="s">
        <v>3545</v>
      </c>
      <c r="C410">
        <f t="shared" si="6"/>
        <v>185.52</v>
      </c>
    </row>
    <row r="411" spans="1:3" x14ac:dyDescent="0.25">
      <c r="A411" s="2" t="s">
        <v>3546</v>
      </c>
      <c r="C411">
        <f t="shared" si="6"/>
        <v>185.97</v>
      </c>
    </row>
    <row r="412" spans="1:3" x14ac:dyDescent="0.25">
      <c r="A412" s="2" t="s">
        <v>3547</v>
      </c>
      <c r="C412">
        <f t="shared" si="6"/>
        <v>186.43</v>
      </c>
    </row>
    <row r="413" spans="1:3" x14ac:dyDescent="0.25">
      <c r="A413" s="2" t="s">
        <v>3548</v>
      </c>
      <c r="C413">
        <f t="shared" si="6"/>
        <v>186.88</v>
      </c>
    </row>
    <row r="414" spans="1:3" x14ac:dyDescent="0.25">
      <c r="A414" s="2" t="s">
        <v>3549</v>
      </c>
      <c r="C414">
        <f t="shared" si="6"/>
        <v>187.33</v>
      </c>
    </row>
    <row r="415" spans="1:3" x14ac:dyDescent="0.25">
      <c r="A415" s="2" t="s">
        <v>3550</v>
      </c>
      <c r="C415">
        <f t="shared" si="6"/>
        <v>187.79</v>
      </c>
    </row>
    <row r="416" spans="1:3" x14ac:dyDescent="0.25">
      <c r="A416" s="2" t="s">
        <v>3551</v>
      </c>
      <c r="C416">
        <f t="shared" si="6"/>
        <v>188.24</v>
      </c>
    </row>
    <row r="417" spans="1:3" x14ac:dyDescent="0.25">
      <c r="A417" s="2" t="s">
        <v>3552</v>
      </c>
      <c r="C417">
        <f t="shared" si="6"/>
        <v>188.69</v>
      </c>
    </row>
    <row r="418" spans="1:3" x14ac:dyDescent="0.25">
      <c r="A418" s="2" t="s">
        <v>3553</v>
      </c>
      <c r="C418">
        <f t="shared" si="6"/>
        <v>189.15</v>
      </c>
    </row>
    <row r="419" spans="1:3" x14ac:dyDescent="0.25">
      <c r="A419" s="2" t="s">
        <v>3554</v>
      </c>
      <c r="C419">
        <f t="shared" si="6"/>
        <v>189.6</v>
      </c>
    </row>
    <row r="420" spans="1:3" x14ac:dyDescent="0.25">
      <c r="A420" s="2" t="s">
        <v>3555</v>
      </c>
      <c r="C420">
        <f t="shared" si="6"/>
        <v>190.06</v>
      </c>
    </row>
    <row r="421" spans="1:3" x14ac:dyDescent="0.25">
      <c r="A421" s="2" t="s">
        <v>3556</v>
      </c>
      <c r="C421">
        <f t="shared" si="6"/>
        <v>190.51</v>
      </c>
    </row>
    <row r="422" spans="1:3" x14ac:dyDescent="0.25">
      <c r="A422" s="2" t="s">
        <v>3557</v>
      </c>
      <c r="C422">
        <f t="shared" si="6"/>
        <v>190.96</v>
      </c>
    </row>
    <row r="423" spans="1:3" x14ac:dyDescent="0.25">
      <c r="A423" s="2" t="s">
        <v>3558</v>
      </c>
      <c r="C423">
        <f t="shared" si="6"/>
        <v>191.42</v>
      </c>
    </row>
    <row r="424" spans="1:3" x14ac:dyDescent="0.25">
      <c r="A424" s="2" t="s">
        <v>3559</v>
      </c>
      <c r="C424">
        <f t="shared" si="6"/>
        <v>191.87</v>
      </c>
    </row>
    <row r="425" spans="1:3" x14ac:dyDescent="0.25">
      <c r="A425" s="2" t="s">
        <v>3560</v>
      </c>
      <c r="C425">
        <f t="shared" si="6"/>
        <v>192.32</v>
      </c>
    </row>
    <row r="426" spans="1:3" x14ac:dyDescent="0.25">
      <c r="A426" s="2" t="s">
        <v>3561</v>
      </c>
      <c r="C426">
        <f t="shared" si="6"/>
        <v>192.78</v>
      </c>
    </row>
    <row r="427" spans="1:3" x14ac:dyDescent="0.25">
      <c r="A427" s="2" t="s">
        <v>3562</v>
      </c>
      <c r="C427">
        <f t="shared" si="6"/>
        <v>193.23</v>
      </c>
    </row>
    <row r="428" spans="1:3" x14ac:dyDescent="0.25">
      <c r="A428" s="2" t="s">
        <v>3563</v>
      </c>
      <c r="C428">
        <f t="shared" si="6"/>
        <v>193.68</v>
      </c>
    </row>
    <row r="429" spans="1:3" x14ac:dyDescent="0.25">
      <c r="A429" s="2" t="s">
        <v>3564</v>
      </c>
      <c r="C429">
        <f t="shared" si="6"/>
        <v>194.14</v>
      </c>
    </row>
    <row r="430" spans="1:3" x14ac:dyDescent="0.25">
      <c r="A430" s="2" t="s">
        <v>3565</v>
      </c>
      <c r="C430">
        <f t="shared" si="6"/>
        <v>194.59</v>
      </c>
    </row>
    <row r="431" spans="1:3" x14ac:dyDescent="0.25">
      <c r="A431" s="2" t="s">
        <v>3566</v>
      </c>
      <c r="C431">
        <f t="shared" si="6"/>
        <v>195.04</v>
      </c>
    </row>
    <row r="432" spans="1:3" x14ac:dyDescent="0.25">
      <c r="A432" s="2" t="s">
        <v>3567</v>
      </c>
      <c r="C432">
        <f t="shared" si="6"/>
        <v>195.5</v>
      </c>
    </row>
    <row r="433" spans="1:3" x14ac:dyDescent="0.25">
      <c r="A433" s="2" t="s">
        <v>3568</v>
      </c>
      <c r="C433">
        <f t="shared" si="6"/>
        <v>195.95</v>
      </c>
    </row>
    <row r="434" spans="1:3" x14ac:dyDescent="0.25">
      <c r="A434" s="2" t="s">
        <v>3569</v>
      </c>
      <c r="C434">
        <f t="shared" si="6"/>
        <v>196.41</v>
      </c>
    </row>
    <row r="435" spans="1:3" x14ac:dyDescent="0.25">
      <c r="A435" s="2" t="s">
        <v>3570</v>
      </c>
      <c r="C435">
        <f t="shared" si="6"/>
        <v>196.86</v>
      </c>
    </row>
    <row r="436" spans="1:3" x14ac:dyDescent="0.25">
      <c r="A436" s="2" t="s">
        <v>3571</v>
      </c>
      <c r="C436">
        <f t="shared" si="6"/>
        <v>197.31</v>
      </c>
    </row>
    <row r="437" spans="1:3" x14ac:dyDescent="0.25">
      <c r="A437" s="2" t="s">
        <v>3572</v>
      </c>
      <c r="C437">
        <f t="shared" si="6"/>
        <v>197.77</v>
      </c>
    </row>
    <row r="438" spans="1:3" x14ac:dyDescent="0.25">
      <c r="A438" s="2" t="s">
        <v>3573</v>
      </c>
      <c r="C438">
        <f t="shared" si="6"/>
        <v>198.22</v>
      </c>
    </row>
    <row r="439" spans="1:3" x14ac:dyDescent="0.25">
      <c r="A439" s="2" t="s">
        <v>3574</v>
      </c>
      <c r="C439">
        <f t="shared" si="6"/>
        <v>198.67</v>
      </c>
    </row>
    <row r="440" spans="1:3" x14ac:dyDescent="0.25">
      <c r="A440" s="2" t="s">
        <v>3575</v>
      </c>
      <c r="C440">
        <f t="shared" si="6"/>
        <v>199.13</v>
      </c>
    </row>
    <row r="441" spans="1:3" x14ac:dyDescent="0.25">
      <c r="A441" s="2" t="s">
        <v>3576</v>
      </c>
      <c r="C441">
        <f t="shared" si="6"/>
        <v>199.58</v>
      </c>
    </row>
    <row r="442" spans="1:3" x14ac:dyDescent="0.25">
      <c r="A442" s="2" t="s">
        <v>3577</v>
      </c>
      <c r="C442">
        <f t="shared" si="6"/>
        <v>200.03</v>
      </c>
    </row>
    <row r="443" spans="1:3" x14ac:dyDescent="0.25">
      <c r="A443" s="2" t="s">
        <v>3578</v>
      </c>
      <c r="C443">
        <f t="shared" si="6"/>
        <v>200.49</v>
      </c>
    </row>
    <row r="444" spans="1:3" x14ac:dyDescent="0.25">
      <c r="A444" s="2" t="s">
        <v>3579</v>
      </c>
      <c r="C444">
        <f t="shared" si="6"/>
        <v>200.94</v>
      </c>
    </row>
    <row r="445" spans="1:3" x14ac:dyDescent="0.25">
      <c r="A445" s="2" t="s">
        <v>3580</v>
      </c>
      <c r="C445">
        <f t="shared" si="6"/>
        <v>201.39</v>
      </c>
    </row>
    <row r="446" spans="1:3" x14ac:dyDescent="0.25">
      <c r="A446" s="2" t="s">
        <v>3581</v>
      </c>
      <c r="C446">
        <f t="shared" si="6"/>
        <v>201.85</v>
      </c>
    </row>
    <row r="447" spans="1:3" x14ac:dyDescent="0.25">
      <c r="A447" s="2" t="s">
        <v>3582</v>
      </c>
      <c r="C447">
        <f t="shared" si="6"/>
        <v>202.3</v>
      </c>
    </row>
    <row r="448" spans="1:3" x14ac:dyDescent="0.25">
      <c r="A448" s="2" t="s">
        <v>3583</v>
      </c>
      <c r="C448">
        <f t="shared" si="6"/>
        <v>202.76</v>
      </c>
    </row>
    <row r="449" spans="1:3" x14ac:dyDescent="0.25">
      <c r="A449" s="2" t="s">
        <v>3584</v>
      </c>
      <c r="C449">
        <f t="shared" si="6"/>
        <v>203.21</v>
      </c>
    </row>
    <row r="450" spans="1:3" x14ac:dyDescent="0.25">
      <c r="A450" s="2" t="s">
        <v>3585</v>
      </c>
      <c r="C450">
        <f t="shared" si="6"/>
        <v>203.66</v>
      </c>
    </row>
    <row r="451" spans="1:3" x14ac:dyDescent="0.25">
      <c r="A451" s="2" t="s">
        <v>3586</v>
      </c>
      <c r="C451">
        <f t="shared" ref="C451:C514" si="7">ROUND(1 * A451 * 0.453592, 2)</f>
        <v>204.12</v>
      </c>
    </row>
    <row r="452" spans="1:3" x14ac:dyDescent="0.25">
      <c r="A452" s="2" t="s">
        <v>3587</v>
      </c>
      <c r="C452">
        <f t="shared" si="7"/>
        <v>204.57</v>
      </c>
    </row>
    <row r="453" spans="1:3" x14ac:dyDescent="0.25">
      <c r="A453" s="2" t="s">
        <v>3588</v>
      </c>
      <c r="C453">
        <f t="shared" si="7"/>
        <v>205.02</v>
      </c>
    </row>
    <row r="454" spans="1:3" x14ac:dyDescent="0.25">
      <c r="A454" s="2" t="s">
        <v>3589</v>
      </c>
      <c r="C454">
        <f t="shared" si="7"/>
        <v>205.48</v>
      </c>
    </row>
    <row r="455" spans="1:3" x14ac:dyDescent="0.25">
      <c r="A455" s="2" t="s">
        <v>3590</v>
      </c>
      <c r="C455">
        <f t="shared" si="7"/>
        <v>205.93</v>
      </c>
    </row>
    <row r="456" spans="1:3" x14ac:dyDescent="0.25">
      <c r="A456" s="2" t="s">
        <v>3591</v>
      </c>
      <c r="C456">
        <f t="shared" si="7"/>
        <v>206.38</v>
      </c>
    </row>
    <row r="457" spans="1:3" x14ac:dyDescent="0.25">
      <c r="A457" s="2" t="s">
        <v>3592</v>
      </c>
      <c r="C457">
        <f t="shared" si="7"/>
        <v>206.84</v>
      </c>
    </row>
    <row r="458" spans="1:3" x14ac:dyDescent="0.25">
      <c r="A458" s="2" t="s">
        <v>3593</v>
      </c>
      <c r="C458">
        <f t="shared" si="7"/>
        <v>207.29</v>
      </c>
    </row>
    <row r="459" spans="1:3" x14ac:dyDescent="0.25">
      <c r="A459" s="2" t="s">
        <v>3594</v>
      </c>
      <c r="C459">
        <f t="shared" si="7"/>
        <v>207.75</v>
      </c>
    </row>
    <row r="460" spans="1:3" x14ac:dyDescent="0.25">
      <c r="A460" s="2" t="s">
        <v>3595</v>
      </c>
      <c r="C460">
        <f t="shared" si="7"/>
        <v>208.2</v>
      </c>
    </row>
    <row r="461" spans="1:3" x14ac:dyDescent="0.25">
      <c r="A461" s="2" t="s">
        <v>3596</v>
      </c>
      <c r="C461">
        <f t="shared" si="7"/>
        <v>208.65</v>
      </c>
    </row>
    <row r="462" spans="1:3" x14ac:dyDescent="0.25">
      <c r="A462" s="2" t="s">
        <v>3597</v>
      </c>
      <c r="C462">
        <f t="shared" si="7"/>
        <v>209.11</v>
      </c>
    </row>
    <row r="463" spans="1:3" x14ac:dyDescent="0.25">
      <c r="A463" s="2" t="s">
        <v>3598</v>
      </c>
      <c r="C463">
        <f t="shared" si="7"/>
        <v>209.56</v>
      </c>
    </row>
    <row r="464" spans="1:3" x14ac:dyDescent="0.25">
      <c r="A464" s="2" t="s">
        <v>3599</v>
      </c>
      <c r="C464">
        <f t="shared" si="7"/>
        <v>210.01</v>
      </c>
    </row>
    <row r="465" spans="1:3" x14ac:dyDescent="0.25">
      <c r="A465" s="2" t="s">
        <v>3600</v>
      </c>
      <c r="C465">
        <f t="shared" si="7"/>
        <v>210.47</v>
      </c>
    </row>
    <row r="466" spans="1:3" x14ac:dyDescent="0.25">
      <c r="A466" s="2" t="s">
        <v>3601</v>
      </c>
      <c r="C466">
        <f t="shared" si="7"/>
        <v>210.92</v>
      </c>
    </row>
    <row r="467" spans="1:3" x14ac:dyDescent="0.25">
      <c r="A467" s="2" t="s">
        <v>3602</v>
      </c>
      <c r="C467">
        <f t="shared" si="7"/>
        <v>211.37</v>
      </c>
    </row>
    <row r="468" spans="1:3" x14ac:dyDescent="0.25">
      <c r="A468" s="2" t="s">
        <v>3603</v>
      </c>
      <c r="C468">
        <f t="shared" si="7"/>
        <v>211.83</v>
      </c>
    </row>
    <row r="469" spans="1:3" x14ac:dyDescent="0.25">
      <c r="A469" s="2" t="s">
        <v>3604</v>
      </c>
      <c r="C469">
        <f t="shared" si="7"/>
        <v>212.28</v>
      </c>
    </row>
    <row r="470" spans="1:3" x14ac:dyDescent="0.25">
      <c r="A470" s="2" t="s">
        <v>3605</v>
      </c>
      <c r="C470">
        <f t="shared" si="7"/>
        <v>212.73</v>
      </c>
    </row>
    <row r="471" spans="1:3" x14ac:dyDescent="0.25">
      <c r="A471" s="2" t="s">
        <v>3606</v>
      </c>
      <c r="C471">
        <f t="shared" si="7"/>
        <v>213.19</v>
      </c>
    </row>
    <row r="472" spans="1:3" x14ac:dyDescent="0.25">
      <c r="A472" s="2" t="s">
        <v>3607</v>
      </c>
      <c r="C472">
        <f t="shared" si="7"/>
        <v>213.64</v>
      </c>
    </row>
    <row r="473" spans="1:3" x14ac:dyDescent="0.25">
      <c r="A473" s="2" t="s">
        <v>3608</v>
      </c>
      <c r="C473">
        <f t="shared" si="7"/>
        <v>214.1</v>
      </c>
    </row>
    <row r="474" spans="1:3" x14ac:dyDescent="0.25">
      <c r="A474" s="2" t="s">
        <v>3609</v>
      </c>
      <c r="C474">
        <f t="shared" si="7"/>
        <v>214.55</v>
      </c>
    </row>
    <row r="475" spans="1:3" x14ac:dyDescent="0.25">
      <c r="A475" s="2" t="s">
        <v>3610</v>
      </c>
      <c r="C475">
        <f t="shared" si="7"/>
        <v>215</v>
      </c>
    </row>
    <row r="476" spans="1:3" x14ac:dyDescent="0.25">
      <c r="A476" s="2" t="s">
        <v>3611</v>
      </c>
      <c r="C476">
        <f t="shared" si="7"/>
        <v>215.46</v>
      </c>
    </row>
    <row r="477" spans="1:3" x14ac:dyDescent="0.25">
      <c r="A477" s="2" t="s">
        <v>3612</v>
      </c>
      <c r="C477">
        <f t="shared" si="7"/>
        <v>215.91</v>
      </c>
    </row>
    <row r="478" spans="1:3" x14ac:dyDescent="0.25">
      <c r="A478" s="2" t="s">
        <v>3613</v>
      </c>
      <c r="C478">
        <f t="shared" si="7"/>
        <v>216.36</v>
      </c>
    </row>
    <row r="479" spans="1:3" x14ac:dyDescent="0.25">
      <c r="A479" s="2" t="s">
        <v>3614</v>
      </c>
      <c r="C479">
        <f t="shared" si="7"/>
        <v>216.82</v>
      </c>
    </row>
    <row r="480" spans="1:3" x14ac:dyDescent="0.25">
      <c r="A480" s="2" t="s">
        <v>3615</v>
      </c>
      <c r="C480">
        <f t="shared" si="7"/>
        <v>217.27</v>
      </c>
    </row>
    <row r="481" spans="1:3" x14ac:dyDescent="0.25">
      <c r="A481" s="2" t="s">
        <v>3616</v>
      </c>
      <c r="C481">
        <f t="shared" si="7"/>
        <v>217.72</v>
      </c>
    </row>
    <row r="482" spans="1:3" x14ac:dyDescent="0.25">
      <c r="A482" s="2" t="s">
        <v>3617</v>
      </c>
      <c r="C482">
        <f t="shared" si="7"/>
        <v>218.18</v>
      </c>
    </row>
    <row r="483" spans="1:3" x14ac:dyDescent="0.25">
      <c r="A483" s="2" t="s">
        <v>3618</v>
      </c>
      <c r="C483">
        <f t="shared" si="7"/>
        <v>218.63</v>
      </c>
    </row>
    <row r="484" spans="1:3" x14ac:dyDescent="0.25">
      <c r="A484" s="2" t="s">
        <v>3619</v>
      </c>
      <c r="C484">
        <f t="shared" si="7"/>
        <v>219.08</v>
      </c>
    </row>
    <row r="485" spans="1:3" x14ac:dyDescent="0.25">
      <c r="A485" s="2" t="s">
        <v>3620</v>
      </c>
      <c r="C485">
        <f t="shared" si="7"/>
        <v>219.54</v>
      </c>
    </row>
    <row r="486" spans="1:3" x14ac:dyDescent="0.25">
      <c r="A486" s="2" t="s">
        <v>3621</v>
      </c>
      <c r="C486">
        <f t="shared" si="7"/>
        <v>219.99</v>
      </c>
    </row>
    <row r="487" spans="1:3" x14ac:dyDescent="0.25">
      <c r="A487" s="2" t="s">
        <v>3622</v>
      </c>
      <c r="C487">
        <f t="shared" si="7"/>
        <v>220.45</v>
      </c>
    </row>
    <row r="488" spans="1:3" x14ac:dyDescent="0.25">
      <c r="A488" s="2" t="s">
        <v>3623</v>
      </c>
      <c r="C488">
        <f t="shared" si="7"/>
        <v>220.9</v>
      </c>
    </row>
    <row r="489" spans="1:3" x14ac:dyDescent="0.25">
      <c r="A489" s="2" t="s">
        <v>3624</v>
      </c>
      <c r="C489">
        <f t="shared" si="7"/>
        <v>221.35</v>
      </c>
    </row>
    <row r="490" spans="1:3" x14ac:dyDescent="0.25">
      <c r="A490" s="2" t="s">
        <v>3625</v>
      </c>
      <c r="C490">
        <f t="shared" si="7"/>
        <v>221.81</v>
      </c>
    </row>
    <row r="491" spans="1:3" x14ac:dyDescent="0.25">
      <c r="A491" s="2" t="s">
        <v>3626</v>
      </c>
      <c r="C491">
        <f t="shared" si="7"/>
        <v>222.26</v>
      </c>
    </row>
    <row r="492" spans="1:3" x14ac:dyDescent="0.25">
      <c r="A492" s="2" t="s">
        <v>3627</v>
      </c>
      <c r="C492">
        <f t="shared" si="7"/>
        <v>222.71</v>
      </c>
    </row>
    <row r="493" spans="1:3" x14ac:dyDescent="0.25">
      <c r="A493" s="2" t="s">
        <v>3628</v>
      </c>
      <c r="C493">
        <f t="shared" si="7"/>
        <v>223.17</v>
      </c>
    </row>
    <row r="494" spans="1:3" x14ac:dyDescent="0.25">
      <c r="A494" s="2" t="s">
        <v>3629</v>
      </c>
      <c r="C494">
        <f t="shared" si="7"/>
        <v>223.62</v>
      </c>
    </row>
    <row r="495" spans="1:3" x14ac:dyDescent="0.25">
      <c r="A495" s="2" t="s">
        <v>3630</v>
      </c>
      <c r="C495">
        <f t="shared" si="7"/>
        <v>224.07</v>
      </c>
    </row>
    <row r="496" spans="1:3" x14ac:dyDescent="0.25">
      <c r="A496" s="2" t="s">
        <v>3631</v>
      </c>
      <c r="C496">
        <f t="shared" si="7"/>
        <v>224.53</v>
      </c>
    </row>
    <row r="497" spans="1:3" x14ac:dyDescent="0.25">
      <c r="A497" s="2" t="s">
        <v>3632</v>
      </c>
      <c r="C497">
        <f t="shared" si="7"/>
        <v>224.98</v>
      </c>
    </row>
    <row r="498" spans="1:3" x14ac:dyDescent="0.25">
      <c r="A498" s="2" t="s">
        <v>3633</v>
      </c>
      <c r="C498">
        <f t="shared" si="7"/>
        <v>225.44</v>
      </c>
    </row>
    <row r="499" spans="1:3" x14ac:dyDescent="0.25">
      <c r="A499" s="2" t="s">
        <v>3634</v>
      </c>
      <c r="C499">
        <f t="shared" si="7"/>
        <v>225.89</v>
      </c>
    </row>
    <row r="500" spans="1:3" x14ac:dyDescent="0.25">
      <c r="A500" s="2" t="s">
        <v>3635</v>
      </c>
      <c r="C500">
        <f t="shared" si="7"/>
        <v>226.34</v>
      </c>
    </row>
    <row r="501" spans="1:3" x14ac:dyDescent="0.25">
      <c r="A501" s="2" t="s">
        <v>3636</v>
      </c>
      <c r="C501">
        <f t="shared" si="7"/>
        <v>226.8</v>
      </c>
    </row>
    <row r="502" spans="1:3" x14ac:dyDescent="0.25">
      <c r="A502" s="2" t="s">
        <v>3637</v>
      </c>
      <c r="C502">
        <f t="shared" si="7"/>
        <v>227.25</v>
      </c>
    </row>
    <row r="503" spans="1:3" x14ac:dyDescent="0.25">
      <c r="A503" s="2" t="s">
        <v>3638</v>
      </c>
      <c r="C503">
        <f t="shared" si="7"/>
        <v>227.7</v>
      </c>
    </row>
    <row r="504" spans="1:3" x14ac:dyDescent="0.25">
      <c r="A504" s="2" t="s">
        <v>3639</v>
      </c>
      <c r="C504">
        <f t="shared" si="7"/>
        <v>228.16</v>
      </c>
    </row>
    <row r="505" spans="1:3" x14ac:dyDescent="0.25">
      <c r="A505" s="2" t="s">
        <v>3640</v>
      </c>
      <c r="C505">
        <f t="shared" si="7"/>
        <v>228.61</v>
      </c>
    </row>
    <row r="506" spans="1:3" x14ac:dyDescent="0.25">
      <c r="A506" s="2" t="s">
        <v>3641</v>
      </c>
      <c r="C506">
        <f t="shared" si="7"/>
        <v>229.06</v>
      </c>
    </row>
    <row r="507" spans="1:3" x14ac:dyDescent="0.25">
      <c r="A507" s="2" t="s">
        <v>3642</v>
      </c>
      <c r="C507">
        <f t="shared" si="7"/>
        <v>229.52</v>
      </c>
    </row>
    <row r="508" spans="1:3" x14ac:dyDescent="0.25">
      <c r="A508" s="2" t="s">
        <v>3643</v>
      </c>
      <c r="C508">
        <f t="shared" si="7"/>
        <v>229.97</v>
      </c>
    </row>
    <row r="509" spans="1:3" x14ac:dyDescent="0.25">
      <c r="A509" s="2" t="s">
        <v>3644</v>
      </c>
      <c r="C509">
        <f t="shared" si="7"/>
        <v>230.42</v>
      </c>
    </row>
    <row r="510" spans="1:3" x14ac:dyDescent="0.25">
      <c r="A510" s="2" t="s">
        <v>3645</v>
      </c>
      <c r="C510">
        <f t="shared" si="7"/>
        <v>230.88</v>
      </c>
    </row>
    <row r="511" spans="1:3" x14ac:dyDescent="0.25">
      <c r="A511" s="2" t="s">
        <v>3646</v>
      </c>
      <c r="C511">
        <f t="shared" si="7"/>
        <v>231.33</v>
      </c>
    </row>
    <row r="512" spans="1:3" x14ac:dyDescent="0.25">
      <c r="A512" s="2" t="s">
        <v>3647</v>
      </c>
      <c r="C512">
        <f t="shared" si="7"/>
        <v>231.79</v>
      </c>
    </row>
    <row r="513" spans="1:3" x14ac:dyDescent="0.25">
      <c r="A513" s="2" t="s">
        <v>3648</v>
      </c>
      <c r="C513">
        <f t="shared" si="7"/>
        <v>232.24</v>
      </c>
    </row>
    <row r="514" spans="1:3" x14ac:dyDescent="0.25">
      <c r="A514" s="2" t="s">
        <v>3649</v>
      </c>
      <c r="C514">
        <f t="shared" si="7"/>
        <v>232.69</v>
      </c>
    </row>
    <row r="515" spans="1:3" x14ac:dyDescent="0.25">
      <c r="A515" s="2" t="s">
        <v>3650</v>
      </c>
      <c r="C515">
        <f t="shared" ref="C515:C578" si="8">ROUND(1 * A515 * 0.453592, 2)</f>
        <v>233.15</v>
      </c>
    </row>
    <row r="516" spans="1:3" x14ac:dyDescent="0.25">
      <c r="A516" s="2" t="s">
        <v>3651</v>
      </c>
      <c r="C516">
        <f t="shared" si="8"/>
        <v>233.6</v>
      </c>
    </row>
    <row r="517" spans="1:3" x14ac:dyDescent="0.25">
      <c r="A517" s="2" t="s">
        <v>3652</v>
      </c>
      <c r="C517">
        <f t="shared" si="8"/>
        <v>234.05</v>
      </c>
    </row>
    <row r="518" spans="1:3" x14ac:dyDescent="0.25">
      <c r="A518" s="2" t="s">
        <v>3653</v>
      </c>
      <c r="C518">
        <f t="shared" si="8"/>
        <v>234.51</v>
      </c>
    </row>
    <row r="519" spans="1:3" x14ac:dyDescent="0.25">
      <c r="A519" s="2" t="s">
        <v>3654</v>
      </c>
      <c r="C519">
        <f t="shared" si="8"/>
        <v>234.96</v>
      </c>
    </row>
    <row r="520" spans="1:3" x14ac:dyDescent="0.25">
      <c r="A520" s="2" t="s">
        <v>3655</v>
      </c>
      <c r="C520">
        <f t="shared" si="8"/>
        <v>235.41</v>
      </c>
    </row>
    <row r="521" spans="1:3" x14ac:dyDescent="0.25">
      <c r="A521" s="2" t="s">
        <v>3656</v>
      </c>
      <c r="C521">
        <f t="shared" si="8"/>
        <v>235.87</v>
      </c>
    </row>
    <row r="522" spans="1:3" x14ac:dyDescent="0.25">
      <c r="A522" s="2" t="s">
        <v>3657</v>
      </c>
      <c r="C522">
        <f t="shared" si="8"/>
        <v>236.32</v>
      </c>
    </row>
    <row r="523" spans="1:3" x14ac:dyDescent="0.25">
      <c r="A523" s="2" t="s">
        <v>3658</v>
      </c>
      <c r="C523">
        <f t="shared" si="8"/>
        <v>236.78</v>
      </c>
    </row>
    <row r="524" spans="1:3" x14ac:dyDescent="0.25">
      <c r="A524" s="2" t="s">
        <v>3659</v>
      </c>
      <c r="C524">
        <f t="shared" si="8"/>
        <v>237.23</v>
      </c>
    </row>
    <row r="525" spans="1:3" x14ac:dyDescent="0.25">
      <c r="A525" s="2" t="s">
        <v>3660</v>
      </c>
      <c r="C525">
        <f t="shared" si="8"/>
        <v>237.68</v>
      </c>
    </row>
    <row r="526" spans="1:3" x14ac:dyDescent="0.25">
      <c r="A526" s="2" t="s">
        <v>3661</v>
      </c>
      <c r="C526">
        <f t="shared" si="8"/>
        <v>238.14</v>
      </c>
    </row>
    <row r="527" spans="1:3" x14ac:dyDescent="0.25">
      <c r="A527" s="2" t="s">
        <v>3662</v>
      </c>
      <c r="C527">
        <f t="shared" si="8"/>
        <v>238.59</v>
      </c>
    </row>
    <row r="528" spans="1:3" x14ac:dyDescent="0.25">
      <c r="A528" s="2" t="s">
        <v>3663</v>
      </c>
      <c r="C528">
        <f t="shared" si="8"/>
        <v>239.04</v>
      </c>
    </row>
    <row r="529" spans="1:3" x14ac:dyDescent="0.25">
      <c r="A529" s="2" t="s">
        <v>3664</v>
      </c>
      <c r="C529">
        <f t="shared" si="8"/>
        <v>239.5</v>
      </c>
    </row>
    <row r="530" spans="1:3" x14ac:dyDescent="0.25">
      <c r="A530" s="2" t="s">
        <v>3665</v>
      </c>
      <c r="C530">
        <f t="shared" si="8"/>
        <v>239.95</v>
      </c>
    </row>
    <row r="531" spans="1:3" x14ac:dyDescent="0.25">
      <c r="A531" s="2" t="s">
        <v>3666</v>
      </c>
      <c r="C531">
        <f t="shared" si="8"/>
        <v>240.4</v>
      </c>
    </row>
    <row r="532" spans="1:3" x14ac:dyDescent="0.25">
      <c r="A532" s="2" t="s">
        <v>3667</v>
      </c>
      <c r="C532">
        <f t="shared" si="8"/>
        <v>240.86</v>
      </c>
    </row>
    <row r="533" spans="1:3" x14ac:dyDescent="0.25">
      <c r="A533" s="2" t="s">
        <v>3668</v>
      </c>
      <c r="C533">
        <f t="shared" si="8"/>
        <v>241.31</v>
      </c>
    </row>
    <row r="534" spans="1:3" x14ac:dyDescent="0.25">
      <c r="A534" s="2" t="s">
        <v>3669</v>
      </c>
      <c r="C534">
        <f t="shared" si="8"/>
        <v>241.76</v>
      </c>
    </row>
    <row r="535" spans="1:3" x14ac:dyDescent="0.25">
      <c r="A535" s="2" t="s">
        <v>3670</v>
      </c>
      <c r="C535">
        <f t="shared" si="8"/>
        <v>242.22</v>
      </c>
    </row>
    <row r="536" spans="1:3" x14ac:dyDescent="0.25">
      <c r="A536" s="2" t="s">
        <v>3671</v>
      </c>
      <c r="C536">
        <f t="shared" si="8"/>
        <v>242.67</v>
      </c>
    </row>
    <row r="537" spans="1:3" x14ac:dyDescent="0.25">
      <c r="A537" s="2" t="s">
        <v>3672</v>
      </c>
      <c r="C537">
        <f t="shared" si="8"/>
        <v>243.13</v>
      </c>
    </row>
    <row r="538" spans="1:3" x14ac:dyDescent="0.25">
      <c r="A538" s="2" t="s">
        <v>3673</v>
      </c>
      <c r="C538">
        <f t="shared" si="8"/>
        <v>243.58</v>
      </c>
    </row>
    <row r="539" spans="1:3" x14ac:dyDescent="0.25">
      <c r="A539" s="2" t="s">
        <v>3674</v>
      </c>
      <c r="C539">
        <f t="shared" si="8"/>
        <v>244.03</v>
      </c>
    </row>
    <row r="540" spans="1:3" x14ac:dyDescent="0.25">
      <c r="A540" s="2" t="s">
        <v>3675</v>
      </c>
      <c r="C540">
        <f t="shared" si="8"/>
        <v>244.49</v>
      </c>
    </row>
    <row r="541" spans="1:3" x14ac:dyDescent="0.25">
      <c r="A541" s="2" t="s">
        <v>3676</v>
      </c>
      <c r="C541">
        <f t="shared" si="8"/>
        <v>244.94</v>
      </c>
    </row>
    <row r="542" spans="1:3" x14ac:dyDescent="0.25">
      <c r="A542" s="2" t="s">
        <v>3677</v>
      </c>
      <c r="C542">
        <f t="shared" si="8"/>
        <v>245.39</v>
      </c>
    </row>
    <row r="543" spans="1:3" x14ac:dyDescent="0.25">
      <c r="A543" s="2" t="s">
        <v>3678</v>
      </c>
      <c r="C543">
        <f t="shared" si="8"/>
        <v>245.85</v>
      </c>
    </row>
    <row r="544" spans="1:3" x14ac:dyDescent="0.25">
      <c r="A544" s="2" t="s">
        <v>3679</v>
      </c>
      <c r="C544">
        <f t="shared" si="8"/>
        <v>246.3</v>
      </c>
    </row>
    <row r="545" spans="1:3" x14ac:dyDescent="0.25">
      <c r="A545" s="2" t="s">
        <v>3680</v>
      </c>
      <c r="C545">
        <f t="shared" si="8"/>
        <v>246.75</v>
      </c>
    </row>
    <row r="546" spans="1:3" x14ac:dyDescent="0.25">
      <c r="A546" s="2" t="s">
        <v>3681</v>
      </c>
      <c r="C546">
        <f t="shared" si="8"/>
        <v>247.21</v>
      </c>
    </row>
    <row r="547" spans="1:3" x14ac:dyDescent="0.25">
      <c r="A547" s="2" t="s">
        <v>3682</v>
      </c>
      <c r="C547">
        <f t="shared" si="8"/>
        <v>247.66</v>
      </c>
    </row>
    <row r="548" spans="1:3" x14ac:dyDescent="0.25">
      <c r="A548" s="2" t="s">
        <v>3683</v>
      </c>
      <c r="C548">
        <f t="shared" si="8"/>
        <v>248.11</v>
      </c>
    </row>
    <row r="549" spans="1:3" x14ac:dyDescent="0.25">
      <c r="A549" s="2" t="s">
        <v>3684</v>
      </c>
      <c r="C549">
        <f t="shared" si="8"/>
        <v>248.57</v>
      </c>
    </row>
    <row r="550" spans="1:3" x14ac:dyDescent="0.25">
      <c r="A550" s="2" t="s">
        <v>3685</v>
      </c>
      <c r="C550">
        <f t="shared" si="8"/>
        <v>249.02</v>
      </c>
    </row>
    <row r="551" spans="1:3" x14ac:dyDescent="0.25">
      <c r="A551" s="2" t="s">
        <v>3686</v>
      </c>
      <c r="C551">
        <f t="shared" si="8"/>
        <v>249.48</v>
      </c>
    </row>
    <row r="552" spans="1:3" x14ac:dyDescent="0.25">
      <c r="A552" s="2" t="s">
        <v>3687</v>
      </c>
      <c r="C552">
        <f t="shared" si="8"/>
        <v>249.93</v>
      </c>
    </row>
    <row r="553" spans="1:3" x14ac:dyDescent="0.25">
      <c r="A553" s="2" t="s">
        <v>3688</v>
      </c>
      <c r="C553">
        <f t="shared" si="8"/>
        <v>250.38</v>
      </c>
    </row>
    <row r="554" spans="1:3" x14ac:dyDescent="0.25">
      <c r="A554" s="2" t="s">
        <v>3689</v>
      </c>
      <c r="C554">
        <f t="shared" si="8"/>
        <v>250.84</v>
      </c>
    </row>
    <row r="555" spans="1:3" x14ac:dyDescent="0.25">
      <c r="A555" s="2" t="s">
        <v>3690</v>
      </c>
      <c r="C555">
        <f t="shared" si="8"/>
        <v>251.29</v>
      </c>
    </row>
    <row r="556" spans="1:3" x14ac:dyDescent="0.25">
      <c r="A556" s="2" t="s">
        <v>3691</v>
      </c>
      <c r="C556">
        <f t="shared" si="8"/>
        <v>251.74</v>
      </c>
    </row>
    <row r="557" spans="1:3" x14ac:dyDescent="0.25">
      <c r="A557" s="2" t="s">
        <v>3692</v>
      </c>
      <c r="C557">
        <f t="shared" si="8"/>
        <v>252.2</v>
      </c>
    </row>
    <row r="558" spans="1:3" x14ac:dyDescent="0.25">
      <c r="A558" s="2" t="s">
        <v>3693</v>
      </c>
      <c r="C558">
        <f t="shared" si="8"/>
        <v>252.65</v>
      </c>
    </row>
    <row r="559" spans="1:3" x14ac:dyDescent="0.25">
      <c r="A559" s="2" t="s">
        <v>3694</v>
      </c>
      <c r="C559">
        <f t="shared" si="8"/>
        <v>253.1</v>
      </c>
    </row>
    <row r="560" spans="1:3" x14ac:dyDescent="0.25">
      <c r="A560" s="2" t="s">
        <v>3695</v>
      </c>
      <c r="C560">
        <f t="shared" si="8"/>
        <v>253.56</v>
      </c>
    </row>
    <row r="561" spans="1:3" x14ac:dyDescent="0.25">
      <c r="A561" s="2" t="s">
        <v>3696</v>
      </c>
      <c r="C561">
        <f t="shared" si="8"/>
        <v>254.01</v>
      </c>
    </row>
    <row r="562" spans="1:3" x14ac:dyDescent="0.25">
      <c r="A562" s="2" t="s">
        <v>3697</v>
      </c>
      <c r="C562">
        <f t="shared" si="8"/>
        <v>254.47</v>
      </c>
    </row>
    <row r="563" spans="1:3" x14ac:dyDescent="0.25">
      <c r="A563" s="2" t="s">
        <v>3698</v>
      </c>
      <c r="C563">
        <f t="shared" si="8"/>
        <v>254.92</v>
      </c>
    </row>
    <row r="564" spans="1:3" x14ac:dyDescent="0.25">
      <c r="A564" s="2" t="s">
        <v>3699</v>
      </c>
      <c r="C564">
        <f t="shared" si="8"/>
        <v>255.37</v>
      </c>
    </row>
    <row r="565" spans="1:3" x14ac:dyDescent="0.25">
      <c r="A565" s="2" t="s">
        <v>3700</v>
      </c>
      <c r="C565">
        <f t="shared" si="8"/>
        <v>255.83</v>
      </c>
    </row>
    <row r="566" spans="1:3" x14ac:dyDescent="0.25">
      <c r="A566" s="2" t="s">
        <v>3701</v>
      </c>
      <c r="C566">
        <f t="shared" si="8"/>
        <v>256.27999999999997</v>
      </c>
    </row>
    <row r="567" spans="1:3" x14ac:dyDescent="0.25">
      <c r="A567" s="2" t="s">
        <v>3702</v>
      </c>
      <c r="C567">
        <f t="shared" si="8"/>
        <v>256.73</v>
      </c>
    </row>
    <row r="568" spans="1:3" x14ac:dyDescent="0.25">
      <c r="A568" s="2" t="s">
        <v>3703</v>
      </c>
      <c r="C568">
        <f t="shared" si="8"/>
        <v>257.19</v>
      </c>
    </row>
    <row r="569" spans="1:3" x14ac:dyDescent="0.25">
      <c r="A569" s="2" t="s">
        <v>3704</v>
      </c>
      <c r="C569">
        <f t="shared" si="8"/>
        <v>257.64</v>
      </c>
    </row>
    <row r="570" spans="1:3" x14ac:dyDescent="0.25">
      <c r="A570" s="2" t="s">
        <v>3705</v>
      </c>
      <c r="C570">
        <f t="shared" si="8"/>
        <v>258.08999999999997</v>
      </c>
    </row>
    <row r="571" spans="1:3" x14ac:dyDescent="0.25">
      <c r="A571" s="2" t="s">
        <v>3706</v>
      </c>
      <c r="C571">
        <f t="shared" si="8"/>
        <v>258.55</v>
      </c>
    </row>
    <row r="572" spans="1:3" x14ac:dyDescent="0.25">
      <c r="A572" s="2" t="s">
        <v>3707</v>
      </c>
      <c r="C572">
        <f t="shared" si="8"/>
        <v>259</v>
      </c>
    </row>
    <row r="573" spans="1:3" x14ac:dyDescent="0.25">
      <c r="A573" s="2" t="s">
        <v>3708</v>
      </c>
      <c r="C573">
        <f t="shared" si="8"/>
        <v>259.45</v>
      </c>
    </row>
    <row r="574" spans="1:3" x14ac:dyDescent="0.25">
      <c r="A574" s="2" t="s">
        <v>3709</v>
      </c>
      <c r="C574">
        <f t="shared" si="8"/>
        <v>259.91000000000003</v>
      </c>
    </row>
    <row r="575" spans="1:3" x14ac:dyDescent="0.25">
      <c r="A575" s="2" t="s">
        <v>3710</v>
      </c>
      <c r="C575">
        <f t="shared" si="8"/>
        <v>260.36</v>
      </c>
    </row>
    <row r="576" spans="1:3" x14ac:dyDescent="0.25">
      <c r="A576" s="2" t="s">
        <v>3711</v>
      </c>
      <c r="C576">
        <f t="shared" si="8"/>
        <v>260.82</v>
      </c>
    </row>
    <row r="577" spans="1:3" x14ac:dyDescent="0.25">
      <c r="A577" s="2" t="s">
        <v>3712</v>
      </c>
      <c r="C577">
        <f t="shared" si="8"/>
        <v>261.27</v>
      </c>
    </row>
    <row r="578" spans="1:3" x14ac:dyDescent="0.25">
      <c r="A578" s="2" t="s">
        <v>3713</v>
      </c>
      <c r="C578">
        <f t="shared" si="8"/>
        <v>261.72000000000003</v>
      </c>
    </row>
    <row r="579" spans="1:3" x14ac:dyDescent="0.25">
      <c r="A579" s="2" t="s">
        <v>3714</v>
      </c>
      <c r="C579">
        <f t="shared" ref="C579:C642" si="9">ROUND(1 * A579 * 0.453592, 2)</f>
        <v>262.18</v>
      </c>
    </row>
    <row r="580" spans="1:3" x14ac:dyDescent="0.25">
      <c r="A580" s="2" t="s">
        <v>3715</v>
      </c>
      <c r="C580">
        <f t="shared" si="9"/>
        <v>262.63</v>
      </c>
    </row>
    <row r="581" spans="1:3" x14ac:dyDescent="0.25">
      <c r="A581" s="2" t="s">
        <v>3716</v>
      </c>
      <c r="C581">
        <f t="shared" si="9"/>
        <v>263.08</v>
      </c>
    </row>
    <row r="582" spans="1:3" x14ac:dyDescent="0.25">
      <c r="A582" s="2" t="s">
        <v>3717</v>
      </c>
      <c r="C582">
        <f t="shared" si="9"/>
        <v>263.54000000000002</v>
      </c>
    </row>
    <row r="583" spans="1:3" x14ac:dyDescent="0.25">
      <c r="A583" s="2" t="s">
        <v>3718</v>
      </c>
      <c r="C583">
        <f t="shared" si="9"/>
        <v>263.99</v>
      </c>
    </row>
    <row r="584" spans="1:3" x14ac:dyDescent="0.25">
      <c r="A584" s="2" t="s">
        <v>3719</v>
      </c>
      <c r="C584">
        <f t="shared" si="9"/>
        <v>264.44</v>
      </c>
    </row>
    <row r="585" spans="1:3" x14ac:dyDescent="0.25">
      <c r="A585" s="2" t="s">
        <v>3720</v>
      </c>
      <c r="C585">
        <f t="shared" si="9"/>
        <v>264.89999999999998</v>
      </c>
    </row>
    <row r="586" spans="1:3" x14ac:dyDescent="0.25">
      <c r="A586" s="2" t="s">
        <v>3721</v>
      </c>
      <c r="C586">
        <f t="shared" si="9"/>
        <v>265.35000000000002</v>
      </c>
    </row>
    <row r="587" spans="1:3" x14ac:dyDescent="0.25">
      <c r="A587" s="2" t="s">
        <v>3722</v>
      </c>
      <c r="C587">
        <f t="shared" si="9"/>
        <v>265.8</v>
      </c>
    </row>
    <row r="588" spans="1:3" x14ac:dyDescent="0.25">
      <c r="A588" s="2" t="s">
        <v>3723</v>
      </c>
      <c r="C588">
        <f t="shared" si="9"/>
        <v>266.26</v>
      </c>
    </row>
    <row r="589" spans="1:3" x14ac:dyDescent="0.25">
      <c r="A589" s="2" t="s">
        <v>3724</v>
      </c>
      <c r="C589">
        <f t="shared" si="9"/>
        <v>266.70999999999998</v>
      </c>
    </row>
    <row r="590" spans="1:3" x14ac:dyDescent="0.25">
      <c r="A590" s="2" t="s">
        <v>3725</v>
      </c>
      <c r="C590">
        <f t="shared" si="9"/>
        <v>267.17</v>
      </c>
    </row>
    <row r="591" spans="1:3" x14ac:dyDescent="0.25">
      <c r="A591" s="2" t="s">
        <v>3726</v>
      </c>
      <c r="C591">
        <f t="shared" si="9"/>
        <v>267.62</v>
      </c>
    </row>
    <row r="592" spans="1:3" x14ac:dyDescent="0.25">
      <c r="A592" s="2" t="s">
        <v>3727</v>
      </c>
      <c r="C592">
        <f t="shared" si="9"/>
        <v>268.07</v>
      </c>
    </row>
    <row r="593" spans="1:3" x14ac:dyDescent="0.25">
      <c r="A593" s="2" t="s">
        <v>3728</v>
      </c>
      <c r="C593">
        <f t="shared" si="9"/>
        <v>268.52999999999997</v>
      </c>
    </row>
    <row r="594" spans="1:3" x14ac:dyDescent="0.25">
      <c r="A594" s="2" t="s">
        <v>3729</v>
      </c>
      <c r="C594">
        <f t="shared" si="9"/>
        <v>268.98</v>
      </c>
    </row>
    <row r="595" spans="1:3" x14ac:dyDescent="0.25">
      <c r="A595" s="2" t="s">
        <v>3730</v>
      </c>
      <c r="C595">
        <f t="shared" si="9"/>
        <v>269.43</v>
      </c>
    </row>
    <row r="596" spans="1:3" x14ac:dyDescent="0.25">
      <c r="A596" s="2" t="s">
        <v>3731</v>
      </c>
      <c r="C596">
        <f t="shared" si="9"/>
        <v>269.89</v>
      </c>
    </row>
    <row r="597" spans="1:3" x14ac:dyDescent="0.25">
      <c r="A597" s="2" t="s">
        <v>3732</v>
      </c>
      <c r="C597">
        <f t="shared" si="9"/>
        <v>270.33999999999997</v>
      </c>
    </row>
    <row r="598" spans="1:3" x14ac:dyDescent="0.25">
      <c r="A598" s="2" t="s">
        <v>3733</v>
      </c>
      <c r="C598">
        <f t="shared" si="9"/>
        <v>270.79000000000002</v>
      </c>
    </row>
    <row r="599" spans="1:3" x14ac:dyDescent="0.25">
      <c r="A599" s="2" t="s">
        <v>3734</v>
      </c>
      <c r="C599">
        <f t="shared" si="9"/>
        <v>271.25</v>
      </c>
    </row>
    <row r="600" spans="1:3" x14ac:dyDescent="0.25">
      <c r="A600" s="2" t="s">
        <v>3735</v>
      </c>
      <c r="C600">
        <f t="shared" si="9"/>
        <v>271.7</v>
      </c>
    </row>
    <row r="601" spans="1:3" x14ac:dyDescent="0.25">
      <c r="A601" s="2" t="s">
        <v>3736</v>
      </c>
      <c r="C601">
        <f t="shared" si="9"/>
        <v>272.16000000000003</v>
      </c>
    </row>
    <row r="602" spans="1:3" x14ac:dyDescent="0.25">
      <c r="A602" s="2" t="s">
        <v>3737</v>
      </c>
      <c r="C602">
        <f t="shared" si="9"/>
        <v>272.61</v>
      </c>
    </row>
    <row r="603" spans="1:3" x14ac:dyDescent="0.25">
      <c r="A603" s="2" t="s">
        <v>3738</v>
      </c>
      <c r="C603">
        <f t="shared" si="9"/>
        <v>273.06</v>
      </c>
    </row>
    <row r="604" spans="1:3" x14ac:dyDescent="0.25">
      <c r="A604" s="2" t="s">
        <v>3739</v>
      </c>
      <c r="C604">
        <f t="shared" si="9"/>
        <v>273.52</v>
      </c>
    </row>
    <row r="605" spans="1:3" x14ac:dyDescent="0.25">
      <c r="A605" s="2" t="s">
        <v>3740</v>
      </c>
      <c r="C605">
        <f t="shared" si="9"/>
        <v>273.97000000000003</v>
      </c>
    </row>
    <row r="606" spans="1:3" x14ac:dyDescent="0.25">
      <c r="A606" s="2" t="s">
        <v>3741</v>
      </c>
      <c r="C606">
        <f t="shared" si="9"/>
        <v>274.42</v>
      </c>
    </row>
    <row r="607" spans="1:3" x14ac:dyDescent="0.25">
      <c r="A607" s="2" t="s">
        <v>3742</v>
      </c>
      <c r="C607">
        <f t="shared" si="9"/>
        <v>274.88</v>
      </c>
    </row>
    <row r="608" spans="1:3" x14ac:dyDescent="0.25">
      <c r="A608" s="2" t="s">
        <v>3743</v>
      </c>
      <c r="C608">
        <f t="shared" si="9"/>
        <v>275.33</v>
      </c>
    </row>
    <row r="609" spans="1:3" x14ac:dyDescent="0.25">
      <c r="A609" s="2" t="s">
        <v>3744</v>
      </c>
      <c r="C609">
        <f t="shared" si="9"/>
        <v>275.77999999999997</v>
      </c>
    </row>
    <row r="610" spans="1:3" x14ac:dyDescent="0.25">
      <c r="A610" s="2" t="s">
        <v>3745</v>
      </c>
      <c r="C610">
        <f t="shared" si="9"/>
        <v>276.24</v>
      </c>
    </row>
    <row r="611" spans="1:3" x14ac:dyDescent="0.25">
      <c r="A611" s="2" t="s">
        <v>3746</v>
      </c>
      <c r="C611">
        <f t="shared" si="9"/>
        <v>276.69</v>
      </c>
    </row>
    <row r="612" spans="1:3" x14ac:dyDescent="0.25">
      <c r="A612" s="2" t="s">
        <v>3747</v>
      </c>
      <c r="C612">
        <f t="shared" si="9"/>
        <v>277.14</v>
      </c>
    </row>
    <row r="613" spans="1:3" x14ac:dyDescent="0.25">
      <c r="A613" s="2" t="s">
        <v>3748</v>
      </c>
      <c r="C613">
        <f t="shared" si="9"/>
        <v>277.60000000000002</v>
      </c>
    </row>
    <row r="614" spans="1:3" x14ac:dyDescent="0.25">
      <c r="A614" s="2" t="s">
        <v>3749</v>
      </c>
      <c r="C614">
        <f t="shared" si="9"/>
        <v>278.05</v>
      </c>
    </row>
    <row r="615" spans="1:3" x14ac:dyDescent="0.25">
      <c r="A615" s="2" t="s">
        <v>3750</v>
      </c>
      <c r="C615">
        <f t="shared" si="9"/>
        <v>278.51</v>
      </c>
    </row>
    <row r="616" spans="1:3" x14ac:dyDescent="0.25">
      <c r="A616" s="2" t="s">
        <v>3751</v>
      </c>
      <c r="C616">
        <f t="shared" si="9"/>
        <v>278.95999999999998</v>
      </c>
    </row>
    <row r="617" spans="1:3" x14ac:dyDescent="0.25">
      <c r="A617" s="2" t="s">
        <v>3752</v>
      </c>
      <c r="C617">
        <f t="shared" si="9"/>
        <v>279.41000000000003</v>
      </c>
    </row>
    <row r="618" spans="1:3" x14ac:dyDescent="0.25">
      <c r="A618" s="2" t="s">
        <v>3753</v>
      </c>
      <c r="C618">
        <f t="shared" si="9"/>
        <v>279.87</v>
      </c>
    </row>
    <row r="619" spans="1:3" x14ac:dyDescent="0.25">
      <c r="A619" s="2" t="s">
        <v>3754</v>
      </c>
      <c r="C619">
        <f t="shared" si="9"/>
        <v>280.32</v>
      </c>
    </row>
    <row r="620" spans="1:3" x14ac:dyDescent="0.25">
      <c r="A620" s="2" t="s">
        <v>3755</v>
      </c>
      <c r="C620">
        <f t="shared" si="9"/>
        <v>280.77</v>
      </c>
    </row>
    <row r="621" spans="1:3" x14ac:dyDescent="0.25">
      <c r="A621" s="2" t="s">
        <v>3756</v>
      </c>
      <c r="C621">
        <f t="shared" si="9"/>
        <v>281.23</v>
      </c>
    </row>
    <row r="622" spans="1:3" x14ac:dyDescent="0.25">
      <c r="A622" s="2" t="s">
        <v>3757</v>
      </c>
      <c r="C622">
        <f t="shared" si="9"/>
        <v>281.68</v>
      </c>
    </row>
    <row r="623" spans="1:3" x14ac:dyDescent="0.25">
      <c r="A623" s="2" t="s">
        <v>3758</v>
      </c>
      <c r="C623">
        <f t="shared" si="9"/>
        <v>282.13</v>
      </c>
    </row>
    <row r="624" spans="1:3" x14ac:dyDescent="0.25">
      <c r="A624" s="2" t="s">
        <v>3759</v>
      </c>
      <c r="C624">
        <f t="shared" si="9"/>
        <v>282.58999999999997</v>
      </c>
    </row>
    <row r="625" spans="1:3" x14ac:dyDescent="0.25">
      <c r="A625" s="2" t="s">
        <v>3760</v>
      </c>
      <c r="C625">
        <f t="shared" si="9"/>
        <v>283.04000000000002</v>
      </c>
    </row>
    <row r="626" spans="1:3" x14ac:dyDescent="0.25">
      <c r="A626" s="2" t="s">
        <v>3761</v>
      </c>
      <c r="C626">
        <f t="shared" si="9"/>
        <v>283.5</v>
      </c>
    </row>
    <row r="627" spans="1:3" x14ac:dyDescent="0.25">
      <c r="A627" s="2" t="s">
        <v>3762</v>
      </c>
      <c r="C627">
        <f t="shared" si="9"/>
        <v>283.95</v>
      </c>
    </row>
    <row r="628" spans="1:3" x14ac:dyDescent="0.25">
      <c r="A628" s="2" t="s">
        <v>3763</v>
      </c>
      <c r="C628">
        <f t="shared" si="9"/>
        <v>284.39999999999998</v>
      </c>
    </row>
    <row r="629" spans="1:3" x14ac:dyDescent="0.25">
      <c r="A629" s="2" t="s">
        <v>3764</v>
      </c>
      <c r="C629">
        <f t="shared" si="9"/>
        <v>284.86</v>
      </c>
    </row>
    <row r="630" spans="1:3" x14ac:dyDescent="0.25">
      <c r="A630" s="2" t="s">
        <v>3765</v>
      </c>
      <c r="C630">
        <f t="shared" si="9"/>
        <v>285.31</v>
      </c>
    </row>
    <row r="631" spans="1:3" x14ac:dyDescent="0.25">
      <c r="A631" s="2" t="s">
        <v>3766</v>
      </c>
      <c r="C631">
        <f t="shared" si="9"/>
        <v>285.76</v>
      </c>
    </row>
    <row r="632" spans="1:3" x14ac:dyDescent="0.25">
      <c r="A632" s="2" t="s">
        <v>3767</v>
      </c>
      <c r="C632">
        <f t="shared" si="9"/>
        <v>286.22000000000003</v>
      </c>
    </row>
    <row r="633" spans="1:3" x14ac:dyDescent="0.25">
      <c r="A633" s="2" t="s">
        <v>3768</v>
      </c>
      <c r="C633">
        <f t="shared" si="9"/>
        <v>286.67</v>
      </c>
    </row>
    <row r="634" spans="1:3" x14ac:dyDescent="0.25">
      <c r="A634" s="2" t="s">
        <v>3769</v>
      </c>
      <c r="C634">
        <f t="shared" si="9"/>
        <v>287.12</v>
      </c>
    </row>
    <row r="635" spans="1:3" x14ac:dyDescent="0.25">
      <c r="A635" s="2" t="s">
        <v>3770</v>
      </c>
      <c r="C635">
        <f t="shared" si="9"/>
        <v>287.58</v>
      </c>
    </row>
    <row r="636" spans="1:3" x14ac:dyDescent="0.25">
      <c r="A636" s="2" t="s">
        <v>3771</v>
      </c>
      <c r="C636">
        <f t="shared" si="9"/>
        <v>288.02999999999997</v>
      </c>
    </row>
    <row r="637" spans="1:3" x14ac:dyDescent="0.25">
      <c r="A637" s="2" t="s">
        <v>3772</v>
      </c>
      <c r="C637">
        <f t="shared" si="9"/>
        <v>288.48</v>
      </c>
    </row>
    <row r="638" spans="1:3" x14ac:dyDescent="0.25">
      <c r="A638" s="2" t="s">
        <v>3773</v>
      </c>
      <c r="C638">
        <f t="shared" si="9"/>
        <v>288.94</v>
      </c>
    </row>
    <row r="639" spans="1:3" x14ac:dyDescent="0.25">
      <c r="A639" s="2" t="s">
        <v>3774</v>
      </c>
      <c r="C639">
        <f t="shared" si="9"/>
        <v>289.39</v>
      </c>
    </row>
    <row r="640" spans="1:3" x14ac:dyDescent="0.25">
      <c r="A640" s="2" t="s">
        <v>3775</v>
      </c>
      <c r="C640">
        <f t="shared" si="9"/>
        <v>289.85000000000002</v>
      </c>
    </row>
    <row r="641" spans="1:3" x14ac:dyDescent="0.25">
      <c r="A641" s="2" t="s">
        <v>3776</v>
      </c>
      <c r="C641">
        <f t="shared" si="9"/>
        <v>290.3</v>
      </c>
    </row>
    <row r="642" spans="1:3" x14ac:dyDescent="0.25">
      <c r="A642" s="2" t="s">
        <v>3777</v>
      </c>
      <c r="C642">
        <f t="shared" si="9"/>
        <v>290.75</v>
      </c>
    </row>
    <row r="643" spans="1:3" x14ac:dyDescent="0.25">
      <c r="A643" s="2" t="s">
        <v>3778</v>
      </c>
      <c r="C643">
        <f t="shared" ref="C643:C706" si="10">ROUND(1 * A643 * 0.453592, 2)</f>
        <v>291.20999999999998</v>
      </c>
    </row>
    <row r="644" spans="1:3" x14ac:dyDescent="0.25">
      <c r="A644" s="2" t="s">
        <v>3779</v>
      </c>
      <c r="C644">
        <f t="shared" si="10"/>
        <v>291.66000000000003</v>
      </c>
    </row>
    <row r="645" spans="1:3" x14ac:dyDescent="0.25">
      <c r="A645" s="2" t="s">
        <v>3780</v>
      </c>
      <c r="C645">
        <f t="shared" si="10"/>
        <v>292.11</v>
      </c>
    </row>
    <row r="646" spans="1:3" x14ac:dyDescent="0.25">
      <c r="A646" s="2" t="s">
        <v>3781</v>
      </c>
      <c r="C646">
        <f t="shared" si="10"/>
        <v>292.57</v>
      </c>
    </row>
    <row r="647" spans="1:3" x14ac:dyDescent="0.25">
      <c r="A647" s="2" t="s">
        <v>3782</v>
      </c>
      <c r="C647">
        <f t="shared" si="10"/>
        <v>293.02</v>
      </c>
    </row>
    <row r="648" spans="1:3" x14ac:dyDescent="0.25">
      <c r="A648" s="2" t="s">
        <v>3783</v>
      </c>
      <c r="C648">
        <f t="shared" si="10"/>
        <v>293.47000000000003</v>
      </c>
    </row>
    <row r="649" spans="1:3" x14ac:dyDescent="0.25">
      <c r="A649" s="2" t="s">
        <v>3784</v>
      </c>
      <c r="C649">
        <f t="shared" si="10"/>
        <v>293.93</v>
      </c>
    </row>
    <row r="650" spans="1:3" x14ac:dyDescent="0.25">
      <c r="A650" s="2" t="s">
        <v>3785</v>
      </c>
      <c r="C650">
        <f t="shared" si="10"/>
        <v>294.38</v>
      </c>
    </row>
    <row r="651" spans="1:3" x14ac:dyDescent="0.25">
      <c r="A651" s="2" t="s">
        <v>3786</v>
      </c>
      <c r="C651">
        <f t="shared" si="10"/>
        <v>294.83</v>
      </c>
    </row>
    <row r="652" spans="1:3" x14ac:dyDescent="0.25">
      <c r="A652" s="2" t="s">
        <v>3787</v>
      </c>
      <c r="C652">
        <f t="shared" si="10"/>
        <v>295.29000000000002</v>
      </c>
    </row>
    <row r="653" spans="1:3" x14ac:dyDescent="0.25">
      <c r="A653" s="2" t="s">
        <v>3788</v>
      </c>
      <c r="C653">
        <f t="shared" si="10"/>
        <v>295.74</v>
      </c>
    </row>
    <row r="654" spans="1:3" x14ac:dyDescent="0.25">
      <c r="A654" s="2" t="s">
        <v>3789</v>
      </c>
      <c r="C654">
        <f t="shared" si="10"/>
        <v>296.2</v>
      </c>
    </row>
    <row r="655" spans="1:3" x14ac:dyDescent="0.25">
      <c r="A655" s="2" t="s">
        <v>3790</v>
      </c>
      <c r="C655">
        <f t="shared" si="10"/>
        <v>296.64999999999998</v>
      </c>
    </row>
    <row r="656" spans="1:3" x14ac:dyDescent="0.25">
      <c r="A656" s="2" t="s">
        <v>3791</v>
      </c>
      <c r="C656">
        <f t="shared" si="10"/>
        <v>297.10000000000002</v>
      </c>
    </row>
    <row r="657" spans="1:3" x14ac:dyDescent="0.25">
      <c r="A657" s="2" t="s">
        <v>3792</v>
      </c>
      <c r="C657">
        <f t="shared" si="10"/>
        <v>297.56</v>
      </c>
    </row>
    <row r="658" spans="1:3" x14ac:dyDescent="0.25">
      <c r="A658" s="2" t="s">
        <v>3793</v>
      </c>
      <c r="C658">
        <f t="shared" si="10"/>
        <v>298.01</v>
      </c>
    </row>
    <row r="659" spans="1:3" x14ac:dyDescent="0.25">
      <c r="A659" s="2" t="s">
        <v>3794</v>
      </c>
      <c r="C659">
        <f t="shared" si="10"/>
        <v>298.45999999999998</v>
      </c>
    </row>
    <row r="660" spans="1:3" x14ac:dyDescent="0.25">
      <c r="A660" s="2" t="s">
        <v>3795</v>
      </c>
      <c r="C660">
        <f t="shared" si="10"/>
        <v>298.92</v>
      </c>
    </row>
    <row r="661" spans="1:3" x14ac:dyDescent="0.25">
      <c r="A661" s="2" t="s">
        <v>3796</v>
      </c>
      <c r="C661">
        <f t="shared" si="10"/>
        <v>299.37</v>
      </c>
    </row>
    <row r="662" spans="1:3" x14ac:dyDescent="0.25">
      <c r="A662" s="2" t="s">
        <v>3797</v>
      </c>
      <c r="C662">
        <f t="shared" si="10"/>
        <v>299.82</v>
      </c>
    </row>
    <row r="663" spans="1:3" x14ac:dyDescent="0.25">
      <c r="A663" s="2" t="s">
        <v>3798</v>
      </c>
      <c r="C663">
        <f t="shared" si="10"/>
        <v>300.27999999999997</v>
      </c>
    </row>
    <row r="664" spans="1:3" x14ac:dyDescent="0.25">
      <c r="A664" s="2" t="s">
        <v>3799</v>
      </c>
      <c r="C664">
        <f t="shared" si="10"/>
        <v>300.73</v>
      </c>
    </row>
    <row r="665" spans="1:3" x14ac:dyDescent="0.25">
      <c r="A665" s="2" t="s">
        <v>3800</v>
      </c>
      <c r="C665">
        <f t="shared" si="10"/>
        <v>301.19</v>
      </c>
    </row>
    <row r="666" spans="1:3" x14ac:dyDescent="0.25">
      <c r="A666" s="2" t="s">
        <v>3801</v>
      </c>
      <c r="C666">
        <f t="shared" si="10"/>
        <v>301.64</v>
      </c>
    </row>
    <row r="667" spans="1:3" x14ac:dyDescent="0.25">
      <c r="A667" s="2" t="s">
        <v>3802</v>
      </c>
      <c r="C667">
        <f t="shared" si="10"/>
        <v>302.08999999999997</v>
      </c>
    </row>
    <row r="668" spans="1:3" x14ac:dyDescent="0.25">
      <c r="A668" s="2" t="s">
        <v>3803</v>
      </c>
      <c r="C668">
        <f t="shared" si="10"/>
        <v>302.55</v>
      </c>
    </row>
    <row r="669" spans="1:3" x14ac:dyDescent="0.25">
      <c r="A669" s="2" t="s">
        <v>3804</v>
      </c>
      <c r="C669">
        <f t="shared" si="10"/>
        <v>303</v>
      </c>
    </row>
    <row r="670" spans="1:3" x14ac:dyDescent="0.25">
      <c r="A670" s="2" t="s">
        <v>3805</v>
      </c>
      <c r="C670">
        <f t="shared" si="10"/>
        <v>303.45</v>
      </c>
    </row>
    <row r="671" spans="1:3" x14ac:dyDescent="0.25">
      <c r="A671" s="2" t="s">
        <v>3806</v>
      </c>
      <c r="C671">
        <f t="shared" si="10"/>
        <v>303.91000000000003</v>
      </c>
    </row>
    <row r="672" spans="1:3" x14ac:dyDescent="0.25">
      <c r="A672" s="2" t="s">
        <v>3807</v>
      </c>
      <c r="C672">
        <f t="shared" si="10"/>
        <v>304.36</v>
      </c>
    </row>
    <row r="673" spans="1:3" x14ac:dyDescent="0.25">
      <c r="A673" s="2" t="s">
        <v>3808</v>
      </c>
      <c r="C673">
        <f t="shared" si="10"/>
        <v>304.81</v>
      </c>
    </row>
    <row r="674" spans="1:3" x14ac:dyDescent="0.25">
      <c r="A674" s="2" t="s">
        <v>3809</v>
      </c>
      <c r="C674">
        <f t="shared" si="10"/>
        <v>305.27</v>
      </c>
    </row>
    <row r="675" spans="1:3" x14ac:dyDescent="0.25">
      <c r="A675" s="2" t="s">
        <v>3810</v>
      </c>
      <c r="C675">
        <f t="shared" si="10"/>
        <v>305.72000000000003</v>
      </c>
    </row>
    <row r="676" spans="1:3" x14ac:dyDescent="0.25">
      <c r="A676" s="2" t="s">
        <v>3811</v>
      </c>
      <c r="C676">
        <f t="shared" si="10"/>
        <v>306.17</v>
      </c>
    </row>
    <row r="677" spans="1:3" x14ac:dyDescent="0.25">
      <c r="A677" s="2" t="s">
        <v>3812</v>
      </c>
      <c r="C677">
        <f t="shared" si="10"/>
        <v>306.63</v>
      </c>
    </row>
    <row r="678" spans="1:3" x14ac:dyDescent="0.25">
      <c r="A678" s="2" t="s">
        <v>3813</v>
      </c>
      <c r="C678">
        <f t="shared" si="10"/>
        <v>307.08</v>
      </c>
    </row>
    <row r="679" spans="1:3" x14ac:dyDescent="0.25">
      <c r="A679" s="2" t="s">
        <v>3814</v>
      </c>
      <c r="C679">
        <f t="shared" si="10"/>
        <v>307.54000000000002</v>
      </c>
    </row>
    <row r="680" spans="1:3" x14ac:dyDescent="0.25">
      <c r="A680" s="2" t="s">
        <v>3815</v>
      </c>
      <c r="C680">
        <f t="shared" si="10"/>
        <v>307.99</v>
      </c>
    </row>
    <row r="681" spans="1:3" x14ac:dyDescent="0.25">
      <c r="A681" s="2" t="s">
        <v>3816</v>
      </c>
      <c r="C681">
        <f t="shared" si="10"/>
        <v>308.44</v>
      </c>
    </row>
    <row r="682" spans="1:3" x14ac:dyDescent="0.25">
      <c r="A682" s="2" t="s">
        <v>3817</v>
      </c>
      <c r="C682">
        <f t="shared" si="10"/>
        <v>308.89999999999998</v>
      </c>
    </row>
    <row r="683" spans="1:3" x14ac:dyDescent="0.25">
      <c r="A683" s="2" t="s">
        <v>3818</v>
      </c>
      <c r="C683">
        <f t="shared" si="10"/>
        <v>309.35000000000002</v>
      </c>
    </row>
    <row r="684" spans="1:3" x14ac:dyDescent="0.25">
      <c r="A684" s="2" t="s">
        <v>3819</v>
      </c>
      <c r="C684">
        <f t="shared" si="10"/>
        <v>309.8</v>
      </c>
    </row>
    <row r="685" spans="1:3" x14ac:dyDescent="0.25">
      <c r="A685" s="2" t="s">
        <v>3820</v>
      </c>
      <c r="C685">
        <f t="shared" si="10"/>
        <v>310.26</v>
      </c>
    </row>
    <row r="686" spans="1:3" x14ac:dyDescent="0.25">
      <c r="A686" s="2" t="s">
        <v>3821</v>
      </c>
      <c r="C686">
        <f t="shared" si="10"/>
        <v>310.70999999999998</v>
      </c>
    </row>
    <row r="687" spans="1:3" x14ac:dyDescent="0.25">
      <c r="A687" s="2" t="s">
        <v>3822</v>
      </c>
      <c r="C687">
        <f t="shared" si="10"/>
        <v>311.16000000000003</v>
      </c>
    </row>
    <row r="688" spans="1:3" x14ac:dyDescent="0.25">
      <c r="A688" s="2" t="s">
        <v>3823</v>
      </c>
      <c r="C688">
        <f t="shared" si="10"/>
        <v>311.62</v>
      </c>
    </row>
    <row r="689" spans="1:3" x14ac:dyDescent="0.25">
      <c r="A689" s="2" t="s">
        <v>3824</v>
      </c>
      <c r="C689">
        <f t="shared" si="10"/>
        <v>312.07</v>
      </c>
    </row>
    <row r="690" spans="1:3" x14ac:dyDescent="0.25">
      <c r="A690" s="2" t="s">
        <v>3825</v>
      </c>
      <c r="C690">
        <f t="shared" si="10"/>
        <v>312.52</v>
      </c>
    </row>
    <row r="691" spans="1:3" x14ac:dyDescent="0.25">
      <c r="A691" s="2" t="s">
        <v>3826</v>
      </c>
      <c r="C691">
        <f t="shared" si="10"/>
        <v>312.98</v>
      </c>
    </row>
    <row r="692" spans="1:3" x14ac:dyDescent="0.25">
      <c r="A692" s="2" t="s">
        <v>3827</v>
      </c>
      <c r="C692">
        <f t="shared" si="10"/>
        <v>313.43</v>
      </c>
    </row>
    <row r="693" spans="1:3" x14ac:dyDescent="0.25">
      <c r="A693" s="2" t="s">
        <v>3828</v>
      </c>
      <c r="C693">
        <f t="shared" si="10"/>
        <v>313.89</v>
      </c>
    </row>
    <row r="694" spans="1:3" x14ac:dyDescent="0.25">
      <c r="A694" s="2" t="s">
        <v>3829</v>
      </c>
      <c r="C694">
        <f t="shared" si="10"/>
        <v>314.33999999999997</v>
      </c>
    </row>
    <row r="695" spans="1:3" x14ac:dyDescent="0.25">
      <c r="A695" s="2" t="s">
        <v>3830</v>
      </c>
      <c r="C695">
        <f t="shared" si="10"/>
        <v>314.79000000000002</v>
      </c>
    </row>
    <row r="696" spans="1:3" x14ac:dyDescent="0.25">
      <c r="A696" s="2" t="s">
        <v>3831</v>
      </c>
      <c r="C696">
        <f t="shared" si="10"/>
        <v>315.25</v>
      </c>
    </row>
    <row r="697" spans="1:3" x14ac:dyDescent="0.25">
      <c r="A697" s="2" t="s">
        <v>3832</v>
      </c>
      <c r="C697">
        <f t="shared" si="10"/>
        <v>315.7</v>
      </c>
    </row>
    <row r="698" spans="1:3" x14ac:dyDescent="0.25">
      <c r="A698" s="2" t="s">
        <v>3833</v>
      </c>
      <c r="C698">
        <f t="shared" si="10"/>
        <v>316.14999999999998</v>
      </c>
    </row>
    <row r="699" spans="1:3" x14ac:dyDescent="0.25">
      <c r="A699" s="2" t="s">
        <v>3834</v>
      </c>
      <c r="C699">
        <f t="shared" si="10"/>
        <v>316.61</v>
      </c>
    </row>
    <row r="700" spans="1:3" x14ac:dyDescent="0.25">
      <c r="A700" s="2" t="s">
        <v>3835</v>
      </c>
      <c r="C700">
        <f t="shared" si="10"/>
        <v>317.06</v>
      </c>
    </row>
    <row r="701" spans="1:3" x14ac:dyDescent="0.25">
      <c r="A701" s="2" t="s">
        <v>3836</v>
      </c>
      <c r="C701">
        <f t="shared" si="10"/>
        <v>317.51</v>
      </c>
    </row>
    <row r="702" spans="1:3" x14ac:dyDescent="0.25">
      <c r="A702" s="2" t="s">
        <v>3837</v>
      </c>
      <c r="C702">
        <f t="shared" si="10"/>
        <v>317.97000000000003</v>
      </c>
    </row>
    <row r="703" spans="1:3" x14ac:dyDescent="0.25">
      <c r="A703" s="2" t="s">
        <v>3838</v>
      </c>
      <c r="C703">
        <f t="shared" si="10"/>
        <v>318.42</v>
      </c>
    </row>
    <row r="704" spans="1:3" x14ac:dyDescent="0.25">
      <c r="A704" s="2" t="s">
        <v>3839</v>
      </c>
      <c r="C704">
        <f t="shared" si="10"/>
        <v>318.88</v>
      </c>
    </row>
    <row r="705" spans="1:3" x14ac:dyDescent="0.25">
      <c r="A705" s="2" t="s">
        <v>3840</v>
      </c>
      <c r="C705">
        <f t="shared" si="10"/>
        <v>319.33</v>
      </c>
    </row>
    <row r="706" spans="1:3" x14ac:dyDescent="0.25">
      <c r="A706" s="2" t="s">
        <v>3841</v>
      </c>
      <c r="C706">
        <f t="shared" si="10"/>
        <v>319.77999999999997</v>
      </c>
    </row>
    <row r="707" spans="1:3" x14ac:dyDescent="0.25">
      <c r="A707" s="2" t="s">
        <v>3842</v>
      </c>
      <c r="C707">
        <f t="shared" ref="C707:C770" si="11">ROUND(1 * A707 * 0.453592, 2)</f>
        <v>320.24</v>
      </c>
    </row>
    <row r="708" spans="1:3" x14ac:dyDescent="0.25">
      <c r="A708" s="2" t="s">
        <v>3843</v>
      </c>
      <c r="C708">
        <f t="shared" si="11"/>
        <v>320.69</v>
      </c>
    </row>
    <row r="709" spans="1:3" x14ac:dyDescent="0.25">
      <c r="A709" s="2" t="s">
        <v>3844</v>
      </c>
      <c r="C709">
        <f t="shared" si="11"/>
        <v>321.14</v>
      </c>
    </row>
    <row r="710" spans="1:3" x14ac:dyDescent="0.25">
      <c r="A710" s="2" t="s">
        <v>3845</v>
      </c>
      <c r="C710">
        <f t="shared" si="11"/>
        <v>321.60000000000002</v>
      </c>
    </row>
    <row r="711" spans="1:3" x14ac:dyDescent="0.25">
      <c r="A711" s="2" t="s">
        <v>3846</v>
      </c>
      <c r="C711">
        <f t="shared" si="11"/>
        <v>322.05</v>
      </c>
    </row>
    <row r="712" spans="1:3" x14ac:dyDescent="0.25">
      <c r="A712" s="2" t="s">
        <v>3847</v>
      </c>
      <c r="C712">
        <f t="shared" si="11"/>
        <v>322.5</v>
      </c>
    </row>
    <row r="713" spans="1:3" x14ac:dyDescent="0.25">
      <c r="A713" s="2" t="s">
        <v>3848</v>
      </c>
      <c r="C713">
        <f t="shared" si="11"/>
        <v>322.95999999999998</v>
      </c>
    </row>
    <row r="714" spans="1:3" x14ac:dyDescent="0.25">
      <c r="A714" s="2" t="s">
        <v>3849</v>
      </c>
      <c r="C714">
        <f t="shared" si="11"/>
        <v>323.41000000000003</v>
      </c>
    </row>
    <row r="715" spans="1:3" x14ac:dyDescent="0.25">
      <c r="A715" s="2" t="s">
        <v>3850</v>
      </c>
      <c r="C715">
        <f t="shared" si="11"/>
        <v>323.86</v>
      </c>
    </row>
    <row r="716" spans="1:3" x14ac:dyDescent="0.25">
      <c r="A716" s="2" t="s">
        <v>3851</v>
      </c>
      <c r="C716">
        <f t="shared" si="11"/>
        <v>324.32</v>
      </c>
    </row>
    <row r="717" spans="1:3" x14ac:dyDescent="0.25">
      <c r="A717" s="2" t="s">
        <v>3852</v>
      </c>
      <c r="C717">
        <f t="shared" si="11"/>
        <v>324.77</v>
      </c>
    </row>
    <row r="718" spans="1:3" x14ac:dyDescent="0.25">
      <c r="A718" s="2" t="s">
        <v>3853</v>
      </c>
      <c r="C718">
        <f t="shared" si="11"/>
        <v>325.23</v>
      </c>
    </row>
    <row r="719" spans="1:3" x14ac:dyDescent="0.25">
      <c r="A719" s="2" t="s">
        <v>3854</v>
      </c>
      <c r="C719">
        <f t="shared" si="11"/>
        <v>325.68</v>
      </c>
    </row>
    <row r="720" spans="1:3" x14ac:dyDescent="0.25">
      <c r="A720" s="2" t="s">
        <v>3855</v>
      </c>
      <c r="C720">
        <f t="shared" si="11"/>
        <v>326.13</v>
      </c>
    </row>
    <row r="721" spans="1:3" x14ac:dyDescent="0.25">
      <c r="A721" s="2" t="s">
        <v>3856</v>
      </c>
      <c r="C721">
        <f t="shared" si="11"/>
        <v>326.58999999999997</v>
      </c>
    </row>
    <row r="722" spans="1:3" x14ac:dyDescent="0.25">
      <c r="A722" s="2" t="s">
        <v>3857</v>
      </c>
      <c r="C722">
        <f t="shared" si="11"/>
        <v>327.04000000000002</v>
      </c>
    </row>
    <row r="723" spans="1:3" x14ac:dyDescent="0.25">
      <c r="A723" s="2" t="s">
        <v>3858</v>
      </c>
      <c r="C723">
        <f t="shared" si="11"/>
        <v>327.49</v>
      </c>
    </row>
    <row r="724" spans="1:3" x14ac:dyDescent="0.25">
      <c r="A724" s="2" t="s">
        <v>3859</v>
      </c>
      <c r="C724">
        <f t="shared" si="11"/>
        <v>327.95</v>
      </c>
    </row>
    <row r="725" spans="1:3" x14ac:dyDescent="0.25">
      <c r="A725" s="2" t="s">
        <v>3860</v>
      </c>
      <c r="C725">
        <f t="shared" si="11"/>
        <v>328.4</v>
      </c>
    </row>
    <row r="726" spans="1:3" x14ac:dyDescent="0.25">
      <c r="A726" s="2" t="s">
        <v>3861</v>
      </c>
      <c r="C726">
        <f t="shared" si="11"/>
        <v>328.85</v>
      </c>
    </row>
    <row r="727" spans="1:3" x14ac:dyDescent="0.25">
      <c r="A727" s="2" t="s">
        <v>3862</v>
      </c>
      <c r="C727">
        <f t="shared" si="11"/>
        <v>329.31</v>
      </c>
    </row>
    <row r="728" spans="1:3" x14ac:dyDescent="0.25">
      <c r="A728" s="2" t="s">
        <v>3863</v>
      </c>
      <c r="C728">
        <f t="shared" si="11"/>
        <v>329.76</v>
      </c>
    </row>
    <row r="729" spans="1:3" x14ac:dyDescent="0.25">
      <c r="A729" s="2" t="s">
        <v>3864</v>
      </c>
      <c r="C729">
        <f t="shared" si="11"/>
        <v>330.21</v>
      </c>
    </row>
    <row r="730" spans="1:3" x14ac:dyDescent="0.25">
      <c r="A730" s="2" t="s">
        <v>3865</v>
      </c>
      <c r="C730">
        <f t="shared" si="11"/>
        <v>330.67</v>
      </c>
    </row>
    <row r="731" spans="1:3" x14ac:dyDescent="0.25">
      <c r="A731" s="2" t="s">
        <v>3866</v>
      </c>
      <c r="C731">
        <f t="shared" si="11"/>
        <v>331.12</v>
      </c>
    </row>
    <row r="732" spans="1:3" x14ac:dyDescent="0.25">
      <c r="A732" s="2" t="s">
        <v>3867</v>
      </c>
      <c r="C732">
        <f t="shared" si="11"/>
        <v>331.58</v>
      </c>
    </row>
    <row r="733" spans="1:3" x14ac:dyDescent="0.25">
      <c r="A733" s="2" t="s">
        <v>3868</v>
      </c>
      <c r="C733">
        <f t="shared" si="11"/>
        <v>332.03</v>
      </c>
    </row>
    <row r="734" spans="1:3" x14ac:dyDescent="0.25">
      <c r="A734" s="2" t="s">
        <v>3869</v>
      </c>
      <c r="C734">
        <f t="shared" si="11"/>
        <v>332.48</v>
      </c>
    </row>
    <row r="735" spans="1:3" x14ac:dyDescent="0.25">
      <c r="A735" s="2" t="s">
        <v>3870</v>
      </c>
      <c r="C735">
        <f t="shared" si="11"/>
        <v>332.94</v>
      </c>
    </row>
    <row r="736" spans="1:3" x14ac:dyDescent="0.25">
      <c r="A736" s="2" t="s">
        <v>3871</v>
      </c>
      <c r="C736">
        <f t="shared" si="11"/>
        <v>333.39</v>
      </c>
    </row>
    <row r="737" spans="1:3" x14ac:dyDescent="0.25">
      <c r="A737" s="2" t="s">
        <v>3872</v>
      </c>
      <c r="C737">
        <f t="shared" si="11"/>
        <v>333.84</v>
      </c>
    </row>
    <row r="738" spans="1:3" x14ac:dyDescent="0.25">
      <c r="A738" s="2" t="s">
        <v>3873</v>
      </c>
      <c r="C738">
        <f t="shared" si="11"/>
        <v>334.3</v>
      </c>
    </row>
    <row r="739" spans="1:3" x14ac:dyDescent="0.25">
      <c r="A739" s="2" t="s">
        <v>3874</v>
      </c>
      <c r="C739">
        <f t="shared" si="11"/>
        <v>334.75</v>
      </c>
    </row>
    <row r="740" spans="1:3" x14ac:dyDescent="0.25">
      <c r="A740" s="2" t="s">
        <v>3875</v>
      </c>
      <c r="C740">
        <f t="shared" si="11"/>
        <v>335.2</v>
      </c>
    </row>
    <row r="741" spans="1:3" x14ac:dyDescent="0.25">
      <c r="A741" s="2" t="s">
        <v>3876</v>
      </c>
      <c r="C741">
        <f t="shared" si="11"/>
        <v>335.66</v>
      </c>
    </row>
    <row r="742" spans="1:3" x14ac:dyDescent="0.25">
      <c r="A742" s="2" t="s">
        <v>3877</v>
      </c>
      <c r="C742">
        <f t="shared" si="11"/>
        <v>336.11</v>
      </c>
    </row>
    <row r="743" spans="1:3" x14ac:dyDescent="0.25">
      <c r="A743" s="2" t="s">
        <v>3878</v>
      </c>
      <c r="C743">
        <f t="shared" si="11"/>
        <v>336.57</v>
      </c>
    </row>
    <row r="744" spans="1:3" x14ac:dyDescent="0.25">
      <c r="A744" s="2" t="s">
        <v>3879</v>
      </c>
      <c r="C744">
        <f t="shared" si="11"/>
        <v>337.02</v>
      </c>
    </row>
    <row r="745" spans="1:3" x14ac:dyDescent="0.25">
      <c r="A745" s="2" t="s">
        <v>3880</v>
      </c>
      <c r="C745">
        <f t="shared" si="11"/>
        <v>337.47</v>
      </c>
    </row>
    <row r="746" spans="1:3" x14ac:dyDescent="0.25">
      <c r="A746" s="2" t="s">
        <v>3881</v>
      </c>
      <c r="C746">
        <f t="shared" si="11"/>
        <v>337.93</v>
      </c>
    </row>
    <row r="747" spans="1:3" x14ac:dyDescent="0.25">
      <c r="A747" s="2" t="s">
        <v>3882</v>
      </c>
      <c r="C747">
        <f t="shared" si="11"/>
        <v>338.38</v>
      </c>
    </row>
    <row r="748" spans="1:3" x14ac:dyDescent="0.25">
      <c r="A748" s="2" t="s">
        <v>3883</v>
      </c>
      <c r="C748">
        <f t="shared" si="11"/>
        <v>338.83</v>
      </c>
    </row>
    <row r="749" spans="1:3" x14ac:dyDescent="0.25">
      <c r="A749" s="2" t="s">
        <v>3884</v>
      </c>
      <c r="C749">
        <f t="shared" si="11"/>
        <v>339.29</v>
      </c>
    </row>
    <row r="750" spans="1:3" x14ac:dyDescent="0.25">
      <c r="A750" s="2" t="s">
        <v>3885</v>
      </c>
      <c r="C750">
        <f t="shared" si="11"/>
        <v>339.74</v>
      </c>
    </row>
    <row r="751" spans="1:3" x14ac:dyDescent="0.25">
      <c r="A751" s="2" t="s">
        <v>3886</v>
      </c>
      <c r="C751">
        <f t="shared" si="11"/>
        <v>340.19</v>
      </c>
    </row>
    <row r="752" spans="1:3" x14ac:dyDescent="0.25">
      <c r="A752" s="2" t="s">
        <v>3887</v>
      </c>
      <c r="C752">
        <f t="shared" si="11"/>
        <v>340.65</v>
      </c>
    </row>
    <row r="753" spans="1:3" x14ac:dyDescent="0.25">
      <c r="A753" s="2" t="s">
        <v>3888</v>
      </c>
      <c r="C753">
        <f t="shared" si="11"/>
        <v>341.1</v>
      </c>
    </row>
    <row r="754" spans="1:3" x14ac:dyDescent="0.25">
      <c r="A754" s="2" t="s">
        <v>3889</v>
      </c>
      <c r="C754">
        <f t="shared" si="11"/>
        <v>341.55</v>
      </c>
    </row>
    <row r="755" spans="1:3" x14ac:dyDescent="0.25">
      <c r="A755" s="2" t="s">
        <v>3890</v>
      </c>
      <c r="C755">
        <f t="shared" si="11"/>
        <v>342.01</v>
      </c>
    </row>
    <row r="756" spans="1:3" x14ac:dyDescent="0.25">
      <c r="A756" s="2" t="s">
        <v>3891</v>
      </c>
      <c r="C756">
        <f t="shared" si="11"/>
        <v>342.46</v>
      </c>
    </row>
    <row r="757" spans="1:3" x14ac:dyDescent="0.25">
      <c r="A757" s="2" t="s">
        <v>3892</v>
      </c>
      <c r="C757">
        <f t="shared" si="11"/>
        <v>342.92</v>
      </c>
    </row>
    <row r="758" spans="1:3" x14ac:dyDescent="0.25">
      <c r="A758" s="2" t="s">
        <v>3893</v>
      </c>
      <c r="C758">
        <f t="shared" si="11"/>
        <v>343.37</v>
      </c>
    </row>
    <row r="759" spans="1:3" x14ac:dyDescent="0.25">
      <c r="A759" s="2" t="s">
        <v>3894</v>
      </c>
      <c r="C759">
        <f t="shared" si="11"/>
        <v>343.82</v>
      </c>
    </row>
    <row r="760" spans="1:3" x14ac:dyDescent="0.25">
      <c r="A760" s="2" t="s">
        <v>3895</v>
      </c>
      <c r="C760">
        <f t="shared" si="11"/>
        <v>344.28</v>
      </c>
    </row>
    <row r="761" spans="1:3" x14ac:dyDescent="0.25">
      <c r="A761" s="2" t="s">
        <v>3896</v>
      </c>
      <c r="C761">
        <f t="shared" si="11"/>
        <v>344.73</v>
      </c>
    </row>
    <row r="762" spans="1:3" x14ac:dyDescent="0.25">
      <c r="A762" s="2" t="s">
        <v>3897</v>
      </c>
      <c r="C762">
        <f t="shared" si="11"/>
        <v>345.18</v>
      </c>
    </row>
    <row r="763" spans="1:3" x14ac:dyDescent="0.25">
      <c r="A763" s="2" t="s">
        <v>3898</v>
      </c>
      <c r="C763">
        <f t="shared" si="11"/>
        <v>345.64</v>
      </c>
    </row>
    <row r="764" spans="1:3" x14ac:dyDescent="0.25">
      <c r="A764" s="2" t="s">
        <v>3899</v>
      </c>
      <c r="C764">
        <f t="shared" si="11"/>
        <v>346.09</v>
      </c>
    </row>
    <row r="765" spans="1:3" x14ac:dyDescent="0.25">
      <c r="A765" s="2" t="s">
        <v>3900</v>
      </c>
      <c r="C765">
        <f t="shared" si="11"/>
        <v>346.54</v>
      </c>
    </row>
    <row r="766" spans="1:3" x14ac:dyDescent="0.25">
      <c r="A766" s="2" t="s">
        <v>3901</v>
      </c>
      <c r="C766">
        <f t="shared" si="11"/>
        <v>347</v>
      </c>
    </row>
    <row r="767" spans="1:3" x14ac:dyDescent="0.25">
      <c r="A767" s="2" t="s">
        <v>3902</v>
      </c>
      <c r="C767">
        <f t="shared" si="11"/>
        <v>347.45</v>
      </c>
    </row>
    <row r="768" spans="1:3" x14ac:dyDescent="0.25">
      <c r="A768" s="2" t="s">
        <v>3903</v>
      </c>
      <c r="C768">
        <f t="shared" si="11"/>
        <v>347.91</v>
      </c>
    </row>
    <row r="769" spans="1:3" x14ac:dyDescent="0.25">
      <c r="A769" s="2" t="s">
        <v>3904</v>
      </c>
      <c r="C769">
        <f t="shared" si="11"/>
        <v>348.36</v>
      </c>
    </row>
    <row r="770" spans="1:3" x14ac:dyDescent="0.25">
      <c r="A770" s="2" t="s">
        <v>3905</v>
      </c>
      <c r="C770">
        <f t="shared" si="11"/>
        <v>348.81</v>
      </c>
    </row>
    <row r="771" spans="1:3" x14ac:dyDescent="0.25">
      <c r="A771" s="2" t="s">
        <v>3906</v>
      </c>
      <c r="C771">
        <f t="shared" ref="C771:C834" si="12">ROUND(1 * A771 * 0.453592, 2)</f>
        <v>349.27</v>
      </c>
    </row>
    <row r="772" spans="1:3" x14ac:dyDescent="0.25">
      <c r="A772" s="2" t="s">
        <v>3907</v>
      </c>
      <c r="C772">
        <f t="shared" si="12"/>
        <v>349.72</v>
      </c>
    </row>
    <row r="773" spans="1:3" x14ac:dyDescent="0.25">
      <c r="A773" s="2" t="s">
        <v>3908</v>
      </c>
      <c r="C773">
        <f t="shared" si="12"/>
        <v>350.17</v>
      </c>
    </row>
    <row r="774" spans="1:3" x14ac:dyDescent="0.25">
      <c r="A774" s="2" t="s">
        <v>3909</v>
      </c>
      <c r="C774">
        <f t="shared" si="12"/>
        <v>350.63</v>
      </c>
    </row>
    <row r="775" spans="1:3" x14ac:dyDescent="0.25">
      <c r="A775" s="2" t="s">
        <v>3910</v>
      </c>
      <c r="C775">
        <f t="shared" si="12"/>
        <v>351.08</v>
      </c>
    </row>
    <row r="776" spans="1:3" x14ac:dyDescent="0.25">
      <c r="A776" s="2" t="s">
        <v>3911</v>
      </c>
      <c r="C776">
        <f t="shared" si="12"/>
        <v>351.53</v>
      </c>
    </row>
    <row r="777" spans="1:3" x14ac:dyDescent="0.25">
      <c r="A777" s="2" t="s">
        <v>3912</v>
      </c>
      <c r="C777">
        <f t="shared" si="12"/>
        <v>351.99</v>
      </c>
    </row>
    <row r="778" spans="1:3" x14ac:dyDescent="0.25">
      <c r="A778" s="2" t="s">
        <v>3913</v>
      </c>
      <c r="C778">
        <f t="shared" si="12"/>
        <v>352.44</v>
      </c>
    </row>
    <row r="779" spans="1:3" x14ac:dyDescent="0.25">
      <c r="A779" s="2" t="s">
        <v>3914</v>
      </c>
      <c r="C779">
        <f t="shared" si="12"/>
        <v>352.89</v>
      </c>
    </row>
    <row r="780" spans="1:3" x14ac:dyDescent="0.25">
      <c r="A780" s="2" t="s">
        <v>3915</v>
      </c>
      <c r="C780">
        <f t="shared" si="12"/>
        <v>353.35</v>
      </c>
    </row>
    <row r="781" spans="1:3" x14ac:dyDescent="0.25">
      <c r="A781" s="2" t="s">
        <v>3916</v>
      </c>
      <c r="C781">
        <f t="shared" si="12"/>
        <v>353.8</v>
      </c>
    </row>
    <row r="782" spans="1:3" x14ac:dyDescent="0.25">
      <c r="A782" s="2" t="s">
        <v>3917</v>
      </c>
      <c r="C782">
        <f t="shared" si="12"/>
        <v>354.26</v>
      </c>
    </row>
    <row r="783" spans="1:3" x14ac:dyDescent="0.25">
      <c r="A783" s="2" t="s">
        <v>3918</v>
      </c>
      <c r="C783">
        <f t="shared" si="12"/>
        <v>354.71</v>
      </c>
    </row>
    <row r="784" spans="1:3" x14ac:dyDescent="0.25">
      <c r="A784" s="2" t="s">
        <v>3919</v>
      </c>
      <c r="C784">
        <f t="shared" si="12"/>
        <v>355.16</v>
      </c>
    </row>
    <row r="785" spans="1:3" x14ac:dyDescent="0.25">
      <c r="A785" s="2" t="s">
        <v>3920</v>
      </c>
      <c r="C785">
        <f t="shared" si="12"/>
        <v>355.62</v>
      </c>
    </row>
    <row r="786" spans="1:3" x14ac:dyDescent="0.25">
      <c r="A786" s="2" t="s">
        <v>3921</v>
      </c>
      <c r="C786">
        <f t="shared" si="12"/>
        <v>356.07</v>
      </c>
    </row>
    <row r="787" spans="1:3" x14ac:dyDescent="0.25">
      <c r="A787" s="2" t="s">
        <v>3922</v>
      </c>
      <c r="C787">
        <f t="shared" si="12"/>
        <v>356.52</v>
      </c>
    </row>
    <row r="788" spans="1:3" x14ac:dyDescent="0.25">
      <c r="A788" s="2" t="s">
        <v>3923</v>
      </c>
      <c r="C788">
        <f t="shared" si="12"/>
        <v>356.98</v>
      </c>
    </row>
    <row r="789" spans="1:3" x14ac:dyDescent="0.25">
      <c r="A789" s="2" t="s">
        <v>3924</v>
      </c>
      <c r="C789">
        <f t="shared" si="12"/>
        <v>357.43</v>
      </c>
    </row>
    <row r="790" spans="1:3" x14ac:dyDescent="0.25">
      <c r="A790" s="2" t="s">
        <v>3925</v>
      </c>
      <c r="C790">
        <f t="shared" si="12"/>
        <v>357.88</v>
      </c>
    </row>
    <row r="791" spans="1:3" x14ac:dyDescent="0.25">
      <c r="A791" s="2" t="s">
        <v>3926</v>
      </c>
      <c r="C791">
        <f t="shared" si="12"/>
        <v>358.34</v>
      </c>
    </row>
    <row r="792" spans="1:3" x14ac:dyDescent="0.25">
      <c r="A792" s="2" t="s">
        <v>3927</v>
      </c>
      <c r="C792">
        <f t="shared" si="12"/>
        <v>358.79</v>
      </c>
    </row>
    <row r="793" spans="1:3" x14ac:dyDescent="0.25">
      <c r="A793" s="2" t="s">
        <v>3928</v>
      </c>
      <c r="C793">
        <f t="shared" si="12"/>
        <v>359.24</v>
      </c>
    </row>
    <row r="794" spans="1:3" x14ac:dyDescent="0.25">
      <c r="A794" s="2" t="s">
        <v>3929</v>
      </c>
      <c r="C794">
        <f t="shared" si="12"/>
        <v>359.7</v>
      </c>
    </row>
    <row r="795" spans="1:3" x14ac:dyDescent="0.25">
      <c r="A795" s="2" t="s">
        <v>3930</v>
      </c>
      <c r="C795">
        <f t="shared" si="12"/>
        <v>360.15</v>
      </c>
    </row>
    <row r="796" spans="1:3" x14ac:dyDescent="0.25">
      <c r="A796" s="2" t="s">
        <v>3931</v>
      </c>
      <c r="C796">
        <f t="shared" si="12"/>
        <v>360.61</v>
      </c>
    </row>
    <row r="797" spans="1:3" x14ac:dyDescent="0.25">
      <c r="A797" s="2" t="s">
        <v>3932</v>
      </c>
      <c r="C797">
        <f t="shared" si="12"/>
        <v>361.06</v>
      </c>
    </row>
    <row r="798" spans="1:3" x14ac:dyDescent="0.25">
      <c r="A798" s="2" t="s">
        <v>3933</v>
      </c>
      <c r="C798">
        <f t="shared" si="12"/>
        <v>361.51</v>
      </c>
    </row>
    <row r="799" spans="1:3" x14ac:dyDescent="0.25">
      <c r="A799" s="2" t="s">
        <v>3934</v>
      </c>
      <c r="C799">
        <f t="shared" si="12"/>
        <v>361.97</v>
      </c>
    </row>
    <row r="800" spans="1:3" x14ac:dyDescent="0.25">
      <c r="A800" s="2" t="s">
        <v>3935</v>
      </c>
      <c r="C800">
        <f t="shared" si="12"/>
        <v>362.42</v>
      </c>
    </row>
    <row r="801" spans="1:3" x14ac:dyDescent="0.25">
      <c r="A801" s="2" t="s">
        <v>3936</v>
      </c>
      <c r="C801">
        <f t="shared" si="12"/>
        <v>362.87</v>
      </c>
    </row>
    <row r="802" spans="1:3" x14ac:dyDescent="0.25">
      <c r="A802" s="2" t="s">
        <v>3937</v>
      </c>
      <c r="C802">
        <f t="shared" si="12"/>
        <v>363.33</v>
      </c>
    </row>
    <row r="803" spans="1:3" x14ac:dyDescent="0.25">
      <c r="A803" s="2" t="s">
        <v>3938</v>
      </c>
      <c r="C803">
        <f t="shared" si="12"/>
        <v>363.78</v>
      </c>
    </row>
    <row r="804" spans="1:3" x14ac:dyDescent="0.25">
      <c r="A804" s="2" t="s">
        <v>3939</v>
      </c>
      <c r="C804">
        <f t="shared" si="12"/>
        <v>364.23</v>
      </c>
    </row>
    <row r="805" spans="1:3" x14ac:dyDescent="0.25">
      <c r="A805" s="2" t="s">
        <v>3940</v>
      </c>
      <c r="C805">
        <f t="shared" si="12"/>
        <v>364.69</v>
      </c>
    </row>
    <row r="806" spans="1:3" x14ac:dyDescent="0.25">
      <c r="A806" s="2" t="s">
        <v>3941</v>
      </c>
      <c r="C806">
        <f t="shared" si="12"/>
        <v>365.14</v>
      </c>
    </row>
    <row r="807" spans="1:3" x14ac:dyDescent="0.25">
      <c r="A807" s="2" t="s">
        <v>3942</v>
      </c>
      <c r="C807">
        <f t="shared" si="12"/>
        <v>365.6</v>
      </c>
    </row>
    <row r="808" spans="1:3" x14ac:dyDescent="0.25">
      <c r="A808" s="2" t="s">
        <v>3943</v>
      </c>
      <c r="C808">
        <f t="shared" si="12"/>
        <v>366.05</v>
      </c>
    </row>
    <row r="809" spans="1:3" x14ac:dyDescent="0.25">
      <c r="A809" s="2" t="s">
        <v>3944</v>
      </c>
      <c r="C809">
        <f t="shared" si="12"/>
        <v>366.5</v>
      </c>
    </row>
    <row r="810" spans="1:3" x14ac:dyDescent="0.25">
      <c r="A810" s="2" t="s">
        <v>3945</v>
      </c>
      <c r="C810">
        <f t="shared" si="12"/>
        <v>366.96</v>
      </c>
    </row>
    <row r="811" spans="1:3" x14ac:dyDescent="0.25">
      <c r="A811" s="2" t="s">
        <v>3946</v>
      </c>
      <c r="C811">
        <f t="shared" si="12"/>
        <v>367.41</v>
      </c>
    </row>
    <row r="812" spans="1:3" x14ac:dyDescent="0.25">
      <c r="A812" s="2" t="s">
        <v>3947</v>
      </c>
      <c r="C812">
        <f t="shared" si="12"/>
        <v>367.86</v>
      </c>
    </row>
    <row r="813" spans="1:3" x14ac:dyDescent="0.25">
      <c r="A813" s="2" t="s">
        <v>3948</v>
      </c>
      <c r="C813">
        <f t="shared" si="12"/>
        <v>368.32</v>
      </c>
    </row>
    <row r="814" spans="1:3" x14ac:dyDescent="0.25">
      <c r="A814" s="2" t="s">
        <v>3949</v>
      </c>
      <c r="C814">
        <f t="shared" si="12"/>
        <v>368.77</v>
      </c>
    </row>
    <row r="815" spans="1:3" x14ac:dyDescent="0.25">
      <c r="A815" s="2" t="s">
        <v>3950</v>
      </c>
      <c r="C815">
        <f t="shared" si="12"/>
        <v>369.22</v>
      </c>
    </row>
    <row r="816" spans="1:3" x14ac:dyDescent="0.25">
      <c r="A816" s="2" t="s">
        <v>3951</v>
      </c>
      <c r="C816">
        <f t="shared" si="12"/>
        <v>369.68</v>
      </c>
    </row>
    <row r="817" spans="1:3" x14ac:dyDescent="0.25">
      <c r="A817" s="2" t="s">
        <v>3952</v>
      </c>
      <c r="C817">
        <f t="shared" si="12"/>
        <v>370.13</v>
      </c>
    </row>
    <row r="818" spans="1:3" x14ac:dyDescent="0.25">
      <c r="A818" s="2" t="s">
        <v>3953</v>
      </c>
      <c r="C818">
        <f t="shared" si="12"/>
        <v>370.58</v>
      </c>
    </row>
    <row r="819" spans="1:3" x14ac:dyDescent="0.25">
      <c r="A819" s="2" t="s">
        <v>3954</v>
      </c>
      <c r="C819">
        <f t="shared" si="12"/>
        <v>371.04</v>
      </c>
    </row>
    <row r="820" spans="1:3" x14ac:dyDescent="0.25">
      <c r="A820" s="2" t="s">
        <v>3955</v>
      </c>
      <c r="C820">
        <f t="shared" si="12"/>
        <v>371.49</v>
      </c>
    </row>
    <row r="821" spans="1:3" x14ac:dyDescent="0.25">
      <c r="A821" s="2" t="s">
        <v>3956</v>
      </c>
      <c r="C821">
        <f t="shared" si="12"/>
        <v>371.95</v>
      </c>
    </row>
    <row r="822" spans="1:3" x14ac:dyDescent="0.25">
      <c r="A822" s="2" t="s">
        <v>3957</v>
      </c>
      <c r="C822">
        <f t="shared" si="12"/>
        <v>372.4</v>
      </c>
    </row>
    <row r="823" spans="1:3" x14ac:dyDescent="0.25">
      <c r="A823" s="2" t="s">
        <v>3958</v>
      </c>
      <c r="C823">
        <f t="shared" si="12"/>
        <v>372.85</v>
      </c>
    </row>
    <row r="824" spans="1:3" x14ac:dyDescent="0.25">
      <c r="A824" s="2" t="s">
        <v>3959</v>
      </c>
      <c r="C824">
        <f t="shared" si="12"/>
        <v>373.31</v>
      </c>
    </row>
    <row r="825" spans="1:3" x14ac:dyDescent="0.25">
      <c r="A825" s="2" t="s">
        <v>3960</v>
      </c>
      <c r="C825">
        <f t="shared" si="12"/>
        <v>373.76</v>
      </c>
    </row>
    <row r="826" spans="1:3" x14ac:dyDescent="0.25">
      <c r="A826" s="2" t="s">
        <v>3961</v>
      </c>
      <c r="C826">
        <f t="shared" si="12"/>
        <v>374.21</v>
      </c>
    </row>
    <row r="827" spans="1:3" x14ac:dyDescent="0.25">
      <c r="A827" s="2" t="s">
        <v>3962</v>
      </c>
      <c r="C827">
        <f t="shared" si="12"/>
        <v>374.67</v>
      </c>
    </row>
    <row r="828" spans="1:3" x14ac:dyDescent="0.25">
      <c r="A828" s="2" t="s">
        <v>3963</v>
      </c>
      <c r="C828">
        <f t="shared" si="12"/>
        <v>375.12</v>
      </c>
    </row>
    <row r="829" spans="1:3" x14ac:dyDescent="0.25">
      <c r="A829" s="2" t="s">
        <v>3964</v>
      </c>
      <c r="C829">
        <f t="shared" si="12"/>
        <v>375.57</v>
      </c>
    </row>
    <row r="830" spans="1:3" x14ac:dyDescent="0.25">
      <c r="A830" s="2" t="s">
        <v>3965</v>
      </c>
      <c r="C830">
        <f t="shared" si="12"/>
        <v>376.03</v>
      </c>
    </row>
    <row r="831" spans="1:3" x14ac:dyDescent="0.25">
      <c r="A831" s="2" t="s">
        <v>3966</v>
      </c>
      <c r="C831">
        <f t="shared" si="12"/>
        <v>376.48</v>
      </c>
    </row>
    <row r="832" spans="1:3" x14ac:dyDescent="0.25">
      <c r="A832" s="2" t="s">
        <v>3967</v>
      </c>
      <c r="C832">
        <f t="shared" si="12"/>
        <v>376.93</v>
      </c>
    </row>
    <row r="833" spans="1:3" x14ac:dyDescent="0.25">
      <c r="A833" s="2" t="s">
        <v>3968</v>
      </c>
      <c r="C833">
        <f t="shared" si="12"/>
        <v>377.39</v>
      </c>
    </row>
    <row r="834" spans="1:3" x14ac:dyDescent="0.25">
      <c r="A834" s="2" t="s">
        <v>3969</v>
      </c>
      <c r="C834">
        <f t="shared" si="12"/>
        <v>377.84</v>
      </c>
    </row>
    <row r="835" spans="1:3" x14ac:dyDescent="0.25">
      <c r="A835" s="2" t="s">
        <v>3970</v>
      </c>
      <c r="C835">
        <f t="shared" ref="C835:C898" si="13">ROUND(1 * A835 * 0.453592, 2)</f>
        <v>378.3</v>
      </c>
    </row>
    <row r="836" spans="1:3" x14ac:dyDescent="0.25">
      <c r="A836" s="2" t="s">
        <v>3971</v>
      </c>
      <c r="C836">
        <f t="shared" si="13"/>
        <v>378.75</v>
      </c>
    </row>
    <row r="837" spans="1:3" x14ac:dyDescent="0.25">
      <c r="A837" s="2" t="s">
        <v>3972</v>
      </c>
      <c r="C837">
        <f t="shared" si="13"/>
        <v>379.2</v>
      </c>
    </row>
    <row r="838" spans="1:3" x14ac:dyDescent="0.25">
      <c r="A838" s="2" t="s">
        <v>3973</v>
      </c>
      <c r="C838">
        <f t="shared" si="13"/>
        <v>379.66</v>
      </c>
    </row>
    <row r="839" spans="1:3" x14ac:dyDescent="0.25">
      <c r="A839" s="2" t="s">
        <v>3974</v>
      </c>
      <c r="C839">
        <f t="shared" si="13"/>
        <v>380.11</v>
      </c>
    </row>
    <row r="840" spans="1:3" x14ac:dyDescent="0.25">
      <c r="A840" s="2" t="s">
        <v>3975</v>
      </c>
      <c r="C840">
        <f t="shared" si="13"/>
        <v>380.56</v>
      </c>
    </row>
    <row r="841" spans="1:3" x14ac:dyDescent="0.25">
      <c r="A841" s="2" t="s">
        <v>3976</v>
      </c>
      <c r="C841">
        <f t="shared" si="13"/>
        <v>381.02</v>
      </c>
    </row>
    <row r="842" spans="1:3" x14ac:dyDescent="0.25">
      <c r="A842" s="2" t="s">
        <v>3977</v>
      </c>
      <c r="C842">
        <f t="shared" si="13"/>
        <v>381.47</v>
      </c>
    </row>
    <row r="843" spans="1:3" x14ac:dyDescent="0.25">
      <c r="A843" s="2" t="s">
        <v>3978</v>
      </c>
      <c r="C843">
        <f t="shared" si="13"/>
        <v>381.92</v>
      </c>
    </row>
    <row r="844" spans="1:3" x14ac:dyDescent="0.25">
      <c r="A844" s="2" t="s">
        <v>3979</v>
      </c>
      <c r="C844">
        <f t="shared" si="13"/>
        <v>382.38</v>
      </c>
    </row>
    <row r="845" spans="1:3" x14ac:dyDescent="0.25">
      <c r="A845" s="2" t="s">
        <v>3980</v>
      </c>
      <c r="C845">
        <f t="shared" si="13"/>
        <v>382.83</v>
      </c>
    </row>
    <row r="846" spans="1:3" x14ac:dyDescent="0.25">
      <c r="A846" s="2" t="s">
        <v>3981</v>
      </c>
      <c r="C846">
        <f t="shared" si="13"/>
        <v>383.29</v>
      </c>
    </row>
    <row r="847" spans="1:3" x14ac:dyDescent="0.25">
      <c r="A847" s="2" t="s">
        <v>3982</v>
      </c>
      <c r="C847">
        <f t="shared" si="13"/>
        <v>383.74</v>
      </c>
    </row>
    <row r="848" spans="1:3" x14ac:dyDescent="0.25">
      <c r="A848" s="2" t="s">
        <v>3983</v>
      </c>
      <c r="C848">
        <f t="shared" si="13"/>
        <v>384.19</v>
      </c>
    </row>
    <row r="849" spans="1:3" x14ac:dyDescent="0.25">
      <c r="A849" s="2" t="s">
        <v>3984</v>
      </c>
      <c r="C849">
        <f t="shared" si="13"/>
        <v>384.65</v>
      </c>
    </row>
    <row r="850" spans="1:3" x14ac:dyDescent="0.25">
      <c r="A850" s="2" t="s">
        <v>3985</v>
      </c>
      <c r="C850">
        <f t="shared" si="13"/>
        <v>385.1</v>
      </c>
    </row>
    <row r="851" spans="1:3" x14ac:dyDescent="0.25">
      <c r="A851" s="2" t="s">
        <v>3986</v>
      </c>
      <c r="C851">
        <f t="shared" si="13"/>
        <v>385.55</v>
      </c>
    </row>
    <row r="852" spans="1:3" x14ac:dyDescent="0.25">
      <c r="A852" s="2" t="s">
        <v>3987</v>
      </c>
      <c r="C852">
        <f t="shared" si="13"/>
        <v>386.01</v>
      </c>
    </row>
    <row r="853" spans="1:3" x14ac:dyDescent="0.25">
      <c r="A853" s="2" t="s">
        <v>3988</v>
      </c>
      <c r="C853">
        <f t="shared" si="13"/>
        <v>386.46</v>
      </c>
    </row>
    <row r="854" spans="1:3" x14ac:dyDescent="0.25">
      <c r="A854" s="2" t="s">
        <v>3989</v>
      </c>
      <c r="C854">
        <f t="shared" si="13"/>
        <v>386.91</v>
      </c>
    </row>
    <row r="855" spans="1:3" x14ac:dyDescent="0.25">
      <c r="A855" s="2" t="s">
        <v>3990</v>
      </c>
      <c r="C855">
        <f t="shared" si="13"/>
        <v>387.37</v>
      </c>
    </row>
    <row r="856" spans="1:3" x14ac:dyDescent="0.25">
      <c r="A856" s="2" t="s">
        <v>3991</v>
      </c>
      <c r="C856">
        <f t="shared" si="13"/>
        <v>387.82</v>
      </c>
    </row>
    <row r="857" spans="1:3" x14ac:dyDescent="0.25">
      <c r="A857" s="2" t="s">
        <v>3992</v>
      </c>
      <c r="C857">
        <f t="shared" si="13"/>
        <v>388.27</v>
      </c>
    </row>
    <row r="858" spans="1:3" x14ac:dyDescent="0.25">
      <c r="A858" s="2" t="s">
        <v>3993</v>
      </c>
      <c r="C858">
        <f t="shared" si="13"/>
        <v>388.73</v>
      </c>
    </row>
    <row r="859" spans="1:3" x14ac:dyDescent="0.25">
      <c r="A859" s="2" t="s">
        <v>3994</v>
      </c>
      <c r="C859">
        <f t="shared" si="13"/>
        <v>389.18</v>
      </c>
    </row>
    <row r="860" spans="1:3" x14ac:dyDescent="0.25">
      <c r="A860" s="2" t="s">
        <v>3995</v>
      </c>
      <c r="C860">
        <f t="shared" si="13"/>
        <v>389.64</v>
      </c>
    </row>
    <row r="861" spans="1:3" x14ac:dyDescent="0.25">
      <c r="A861" s="2" t="s">
        <v>3996</v>
      </c>
      <c r="C861">
        <f t="shared" si="13"/>
        <v>390.09</v>
      </c>
    </row>
    <row r="862" spans="1:3" x14ac:dyDescent="0.25">
      <c r="A862" s="2" t="s">
        <v>3997</v>
      </c>
      <c r="C862">
        <f t="shared" si="13"/>
        <v>390.54</v>
      </c>
    </row>
    <row r="863" spans="1:3" x14ac:dyDescent="0.25">
      <c r="A863" s="2" t="s">
        <v>3998</v>
      </c>
      <c r="C863">
        <f t="shared" si="13"/>
        <v>391</v>
      </c>
    </row>
    <row r="864" spans="1:3" x14ac:dyDescent="0.25">
      <c r="A864" s="2" t="s">
        <v>3999</v>
      </c>
      <c r="C864">
        <f t="shared" si="13"/>
        <v>391.45</v>
      </c>
    </row>
    <row r="865" spans="1:3" x14ac:dyDescent="0.25">
      <c r="A865" s="2" t="s">
        <v>4000</v>
      </c>
      <c r="C865">
        <f t="shared" si="13"/>
        <v>391.9</v>
      </c>
    </row>
    <row r="866" spans="1:3" x14ac:dyDescent="0.25">
      <c r="A866" s="2" t="s">
        <v>4001</v>
      </c>
      <c r="C866">
        <f t="shared" si="13"/>
        <v>392.36</v>
      </c>
    </row>
    <row r="867" spans="1:3" x14ac:dyDescent="0.25">
      <c r="A867" s="2" t="s">
        <v>4002</v>
      </c>
      <c r="C867">
        <f t="shared" si="13"/>
        <v>392.81</v>
      </c>
    </row>
    <row r="868" spans="1:3" x14ac:dyDescent="0.25">
      <c r="A868" s="2" t="s">
        <v>4003</v>
      </c>
      <c r="C868">
        <f t="shared" si="13"/>
        <v>393.26</v>
      </c>
    </row>
    <row r="869" spans="1:3" x14ac:dyDescent="0.25">
      <c r="A869" s="2" t="s">
        <v>4004</v>
      </c>
      <c r="C869">
        <f t="shared" si="13"/>
        <v>393.72</v>
      </c>
    </row>
    <row r="870" spans="1:3" x14ac:dyDescent="0.25">
      <c r="A870" s="2" t="s">
        <v>4005</v>
      </c>
      <c r="C870">
        <f t="shared" si="13"/>
        <v>394.17</v>
      </c>
    </row>
    <row r="871" spans="1:3" x14ac:dyDescent="0.25">
      <c r="A871" s="2" t="s">
        <v>4006</v>
      </c>
      <c r="C871">
        <f t="shared" si="13"/>
        <v>394.63</v>
      </c>
    </row>
    <row r="872" spans="1:3" x14ac:dyDescent="0.25">
      <c r="A872" s="2" t="s">
        <v>4007</v>
      </c>
      <c r="C872">
        <f t="shared" si="13"/>
        <v>395.08</v>
      </c>
    </row>
    <row r="873" spans="1:3" x14ac:dyDescent="0.25">
      <c r="A873" s="2" t="s">
        <v>4008</v>
      </c>
      <c r="C873">
        <f t="shared" si="13"/>
        <v>395.53</v>
      </c>
    </row>
    <row r="874" spans="1:3" x14ac:dyDescent="0.25">
      <c r="A874" s="2" t="s">
        <v>4009</v>
      </c>
      <c r="C874">
        <f t="shared" si="13"/>
        <v>395.99</v>
      </c>
    </row>
    <row r="875" spans="1:3" x14ac:dyDescent="0.25">
      <c r="A875" s="2" t="s">
        <v>4010</v>
      </c>
      <c r="C875">
        <f t="shared" si="13"/>
        <v>396.44</v>
      </c>
    </row>
    <row r="876" spans="1:3" x14ac:dyDescent="0.25">
      <c r="A876" s="2" t="s">
        <v>4011</v>
      </c>
      <c r="C876">
        <f t="shared" si="13"/>
        <v>396.89</v>
      </c>
    </row>
    <row r="877" spans="1:3" x14ac:dyDescent="0.25">
      <c r="A877" s="2" t="s">
        <v>4012</v>
      </c>
      <c r="C877">
        <f t="shared" si="13"/>
        <v>397.35</v>
      </c>
    </row>
    <row r="878" spans="1:3" x14ac:dyDescent="0.25">
      <c r="A878" s="2" t="s">
        <v>4013</v>
      </c>
      <c r="C878">
        <f t="shared" si="13"/>
        <v>397.8</v>
      </c>
    </row>
    <row r="879" spans="1:3" x14ac:dyDescent="0.25">
      <c r="A879" s="2" t="s">
        <v>4014</v>
      </c>
      <c r="C879">
        <f t="shared" si="13"/>
        <v>398.25</v>
      </c>
    </row>
    <row r="880" spans="1:3" x14ac:dyDescent="0.25">
      <c r="A880" s="2" t="s">
        <v>4015</v>
      </c>
      <c r="C880">
        <f t="shared" si="13"/>
        <v>398.71</v>
      </c>
    </row>
    <row r="881" spans="1:3" x14ac:dyDescent="0.25">
      <c r="A881" s="2" t="s">
        <v>4016</v>
      </c>
      <c r="C881">
        <f t="shared" si="13"/>
        <v>399.16</v>
      </c>
    </row>
    <row r="882" spans="1:3" x14ac:dyDescent="0.25">
      <c r="A882" s="2" t="s">
        <v>4017</v>
      </c>
      <c r="C882">
        <f t="shared" si="13"/>
        <v>399.61</v>
      </c>
    </row>
    <row r="883" spans="1:3" x14ac:dyDescent="0.25">
      <c r="A883" s="2" t="s">
        <v>4018</v>
      </c>
      <c r="C883">
        <f t="shared" si="13"/>
        <v>400.07</v>
      </c>
    </row>
    <row r="884" spans="1:3" x14ac:dyDescent="0.25">
      <c r="A884" s="2" t="s">
        <v>4019</v>
      </c>
      <c r="C884">
        <f t="shared" si="13"/>
        <v>400.52</v>
      </c>
    </row>
    <row r="885" spans="1:3" x14ac:dyDescent="0.25">
      <c r="A885" s="2" t="s">
        <v>4020</v>
      </c>
      <c r="C885">
        <f t="shared" si="13"/>
        <v>400.98</v>
      </c>
    </row>
    <row r="886" spans="1:3" x14ac:dyDescent="0.25">
      <c r="A886" s="2" t="s">
        <v>4021</v>
      </c>
      <c r="C886">
        <f t="shared" si="13"/>
        <v>401.43</v>
      </c>
    </row>
    <row r="887" spans="1:3" x14ac:dyDescent="0.25">
      <c r="A887" s="2" t="s">
        <v>4022</v>
      </c>
      <c r="C887">
        <f t="shared" si="13"/>
        <v>401.88</v>
      </c>
    </row>
    <row r="888" spans="1:3" x14ac:dyDescent="0.25">
      <c r="A888" s="2" t="s">
        <v>4023</v>
      </c>
      <c r="C888">
        <f t="shared" si="13"/>
        <v>402.34</v>
      </c>
    </row>
    <row r="889" spans="1:3" x14ac:dyDescent="0.25">
      <c r="A889" s="2" t="s">
        <v>4024</v>
      </c>
      <c r="C889">
        <f t="shared" si="13"/>
        <v>402.79</v>
      </c>
    </row>
    <row r="890" spans="1:3" x14ac:dyDescent="0.25">
      <c r="A890" s="2" t="s">
        <v>4025</v>
      </c>
      <c r="C890">
        <f t="shared" si="13"/>
        <v>403.24</v>
      </c>
    </row>
    <row r="891" spans="1:3" x14ac:dyDescent="0.25">
      <c r="A891" s="2" t="s">
        <v>4026</v>
      </c>
      <c r="C891">
        <f t="shared" si="13"/>
        <v>403.7</v>
      </c>
    </row>
    <row r="892" spans="1:3" x14ac:dyDescent="0.25">
      <c r="A892" s="2" t="s">
        <v>4027</v>
      </c>
      <c r="C892">
        <f t="shared" si="13"/>
        <v>404.15</v>
      </c>
    </row>
    <row r="893" spans="1:3" x14ac:dyDescent="0.25">
      <c r="A893" s="2" t="s">
        <v>4028</v>
      </c>
      <c r="C893">
        <f t="shared" si="13"/>
        <v>404.6</v>
      </c>
    </row>
    <row r="894" spans="1:3" x14ac:dyDescent="0.25">
      <c r="A894" s="2" t="s">
        <v>4029</v>
      </c>
      <c r="C894">
        <f t="shared" si="13"/>
        <v>405.06</v>
      </c>
    </row>
    <row r="895" spans="1:3" x14ac:dyDescent="0.25">
      <c r="A895" s="2" t="s">
        <v>4030</v>
      </c>
      <c r="C895">
        <f t="shared" si="13"/>
        <v>405.51</v>
      </c>
    </row>
    <row r="896" spans="1:3" x14ac:dyDescent="0.25">
      <c r="A896" s="2" t="s">
        <v>4031</v>
      </c>
      <c r="C896">
        <f t="shared" si="13"/>
        <v>405.96</v>
      </c>
    </row>
    <row r="897" spans="1:3" x14ac:dyDescent="0.25">
      <c r="A897" s="2" t="s">
        <v>4032</v>
      </c>
      <c r="C897">
        <f t="shared" si="13"/>
        <v>406.42</v>
      </c>
    </row>
    <row r="898" spans="1:3" x14ac:dyDescent="0.25">
      <c r="A898" s="2" t="s">
        <v>4033</v>
      </c>
      <c r="C898">
        <f t="shared" si="13"/>
        <v>406.87</v>
      </c>
    </row>
    <row r="899" spans="1:3" x14ac:dyDescent="0.25">
      <c r="A899" s="2" t="s">
        <v>4034</v>
      </c>
      <c r="C899">
        <f t="shared" ref="C899:C962" si="14">ROUND(1 * A899 * 0.453592, 2)</f>
        <v>407.33</v>
      </c>
    </row>
    <row r="900" spans="1:3" x14ac:dyDescent="0.25">
      <c r="A900" s="2" t="s">
        <v>4035</v>
      </c>
      <c r="C900">
        <f t="shared" si="14"/>
        <v>407.78</v>
      </c>
    </row>
    <row r="901" spans="1:3" x14ac:dyDescent="0.25">
      <c r="A901" s="2" t="s">
        <v>4036</v>
      </c>
      <c r="C901">
        <f t="shared" si="14"/>
        <v>408.23</v>
      </c>
    </row>
    <row r="902" spans="1:3" x14ac:dyDescent="0.25">
      <c r="A902" s="2" t="s">
        <v>4037</v>
      </c>
      <c r="C902">
        <f t="shared" si="14"/>
        <v>408.69</v>
      </c>
    </row>
    <row r="903" spans="1:3" x14ac:dyDescent="0.25">
      <c r="A903" s="2" t="s">
        <v>4038</v>
      </c>
      <c r="C903">
        <f t="shared" si="14"/>
        <v>409.14</v>
      </c>
    </row>
    <row r="904" spans="1:3" x14ac:dyDescent="0.25">
      <c r="A904" s="2" t="s">
        <v>4039</v>
      </c>
      <c r="C904">
        <f t="shared" si="14"/>
        <v>409.59</v>
      </c>
    </row>
    <row r="905" spans="1:3" x14ac:dyDescent="0.25">
      <c r="A905" s="2" t="s">
        <v>4040</v>
      </c>
      <c r="C905">
        <f t="shared" si="14"/>
        <v>410.05</v>
      </c>
    </row>
    <row r="906" spans="1:3" x14ac:dyDescent="0.25">
      <c r="A906" s="2" t="s">
        <v>4041</v>
      </c>
      <c r="C906">
        <f t="shared" si="14"/>
        <v>410.5</v>
      </c>
    </row>
    <row r="907" spans="1:3" x14ac:dyDescent="0.25">
      <c r="A907" s="2" t="s">
        <v>4042</v>
      </c>
      <c r="C907">
        <f t="shared" si="14"/>
        <v>410.95</v>
      </c>
    </row>
    <row r="908" spans="1:3" x14ac:dyDescent="0.25">
      <c r="A908" s="2" t="s">
        <v>4043</v>
      </c>
      <c r="C908">
        <f t="shared" si="14"/>
        <v>411.41</v>
      </c>
    </row>
    <row r="909" spans="1:3" x14ac:dyDescent="0.25">
      <c r="A909" s="2" t="s">
        <v>4044</v>
      </c>
      <c r="C909">
        <f t="shared" si="14"/>
        <v>411.86</v>
      </c>
    </row>
    <row r="910" spans="1:3" x14ac:dyDescent="0.25">
      <c r="A910" s="2" t="s">
        <v>4045</v>
      </c>
      <c r="C910">
        <f t="shared" si="14"/>
        <v>412.32</v>
      </c>
    </row>
    <row r="911" spans="1:3" x14ac:dyDescent="0.25">
      <c r="A911" s="2" t="s">
        <v>4046</v>
      </c>
      <c r="C911">
        <f t="shared" si="14"/>
        <v>412.77</v>
      </c>
    </row>
    <row r="912" spans="1:3" x14ac:dyDescent="0.25">
      <c r="A912" s="2" t="s">
        <v>4047</v>
      </c>
      <c r="C912">
        <f t="shared" si="14"/>
        <v>413.22</v>
      </c>
    </row>
    <row r="913" spans="1:3" x14ac:dyDescent="0.25">
      <c r="A913" s="2" t="s">
        <v>4048</v>
      </c>
      <c r="C913">
        <f t="shared" si="14"/>
        <v>413.68</v>
      </c>
    </row>
    <row r="914" spans="1:3" x14ac:dyDescent="0.25">
      <c r="A914" s="2" t="s">
        <v>4049</v>
      </c>
      <c r="C914">
        <f t="shared" si="14"/>
        <v>414.13</v>
      </c>
    </row>
    <row r="915" spans="1:3" x14ac:dyDescent="0.25">
      <c r="A915" s="2" t="s">
        <v>4050</v>
      </c>
      <c r="C915">
        <f t="shared" si="14"/>
        <v>414.58</v>
      </c>
    </row>
    <row r="916" spans="1:3" x14ac:dyDescent="0.25">
      <c r="A916" s="2" t="s">
        <v>4051</v>
      </c>
      <c r="C916">
        <f t="shared" si="14"/>
        <v>415.04</v>
      </c>
    </row>
    <row r="917" spans="1:3" x14ac:dyDescent="0.25">
      <c r="A917" s="2" t="s">
        <v>4052</v>
      </c>
      <c r="C917">
        <f t="shared" si="14"/>
        <v>415.49</v>
      </c>
    </row>
    <row r="918" spans="1:3" x14ac:dyDescent="0.25">
      <c r="A918" s="2" t="s">
        <v>4053</v>
      </c>
      <c r="C918">
        <f t="shared" si="14"/>
        <v>415.94</v>
      </c>
    </row>
    <row r="919" spans="1:3" x14ac:dyDescent="0.25">
      <c r="A919" s="2" t="s">
        <v>4054</v>
      </c>
      <c r="C919">
        <f t="shared" si="14"/>
        <v>416.4</v>
      </c>
    </row>
    <row r="920" spans="1:3" x14ac:dyDescent="0.25">
      <c r="A920" s="2" t="s">
        <v>4055</v>
      </c>
      <c r="C920">
        <f t="shared" si="14"/>
        <v>416.85</v>
      </c>
    </row>
    <row r="921" spans="1:3" x14ac:dyDescent="0.25">
      <c r="A921" s="2" t="s">
        <v>4056</v>
      </c>
      <c r="C921">
        <f t="shared" si="14"/>
        <v>417.3</v>
      </c>
    </row>
    <row r="922" spans="1:3" x14ac:dyDescent="0.25">
      <c r="A922" s="2" t="s">
        <v>4057</v>
      </c>
      <c r="C922">
        <f t="shared" si="14"/>
        <v>417.76</v>
      </c>
    </row>
    <row r="923" spans="1:3" x14ac:dyDescent="0.25">
      <c r="A923" s="2" t="s">
        <v>4058</v>
      </c>
      <c r="C923">
        <f t="shared" si="14"/>
        <v>418.21</v>
      </c>
    </row>
    <row r="924" spans="1:3" x14ac:dyDescent="0.25">
      <c r="A924" s="2" t="s">
        <v>4059</v>
      </c>
      <c r="C924">
        <f t="shared" si="14"/>
        <v>418.67</v>
      </c>
    </row>
    <row r="925" spans="1:3" x14ac:dyDescent="0.25">
      <c r="A925" s="2" t="s">
        <v>4060</v>
      </c>
      <c r="C925">
        <f t="shared" si="14"/>
        <v>419.12</v>
      </c>
    </row>
    <row r="926" spans="1:3" x14ac:dyDescent="0.25">
      <c r="A926" s="2" t="s">
        <v>4061</v>
      </c>
      <c r="C926">
        <f t="shared" si="14"/>
        <v>419.57</v>
      </c>
    </row>
    <row r="927" spans="1:3" x14ac:dyDescent="0.25">
      <c r="A927" s="2" t="s">
        <v>4062</v>
      </c>
      <c r="C927">
        <f t="shared" si="14"/>
        <v>420.03</v>
      </c>
    </row>
    <row r="928" spans="1:3" x14ac:dyDescent="0.25">
      <c r="A928" s="2" t="s">
        <v>4063</v>
      </c>
      <c r="C928">
        <f t="shared" si="14"/>
        <v>420.48</v>
      </c>
    </row>
    <row r="929" spans="1:3" x14ac:dyDescent="0.25">
      <c r="A929" s="2" t="s">
        <v>4064</v>
      </c>
      <c r="C929">
        <f t="shared" si="14"/>
        <v>420.93</v>
      </c>
    </row>
    <row r="930" spans="1:3" x14ac:dyDescent="0.25">
      <c r="A930" s="2" t="s">
        <v>4065</v>
      </c>
      <c r="C930">
        <f t="shared" si="14"/>
        <v>421.39</v>
      </c>
    </row>
    <row r="931" spans="1:3" x14ac:dyDescent="0.25">
      <c r="A931" s="2" t="s">
        <v>4066</v>
      </c>
      <c r="C931">
        <f t="shared" si="14"/>
        <v>421.84</v>
      </c>
    </row>
    <row r="932" spans="1:3" x14ac:dyDescent="0.25">
      <c r="A932" s="2" t="s">
        <v>4067</v>
      </c>
      <c r="C932">
        <f t="shared" si="14"/>
        <v>422.29</v>
      </c>
    </row>
    <row r="933" spans="1:3" x14ac:dyDescent="0.25">
      <c r="A933" s="2" t="s">
        <v>4068</v>
      </c>
      <c r="C933">
        <f t="shared" si="14"/>
        <v>422.75</v>
      </c>
    </row>
    <row r="934" spans="1:3" x14ac:dyDescent="0.25">
      <c r="A934" s="2" t="s">
        <v>4069</v>
      </c>
      <c r="C934">
        <f t="shared" si="14"/>
        <v>423.2</v>
      </c>
    </row>
    <row r="935" spans="1:3" x14ac:dyDescent="0.25">
      <c r="A935" s="2" t="s">
        <v>4070</v>
      </c>
      <c r="C935">
        <f t="shared" si="14"/>
        <v>423.65</v>
      </c>
    </row>
    <row r="936" spans="1:3" x14ac:dyDescent="0.25">
      <c r="A936" s="2" t="s">
        <v>4071</v>
      </c>
      <c r="C936">
        <f t="shared" si="14"/>
        <v>424.11</v>
      </c>
    </row>
    <row r="937" spans="1:3" x14ac:dyDescent="0.25">
      <c r="A937" s="2" t="s">
        <v>4072</v>
      </c>
      <c r="C937">
        <f t="shared" si="14"/>
        <v>424.56</v>
      </c>
    </row>
    <row r="938" spans="1:3" x14ac:dyDescent="0.25">
      <c r="A938" s="2" t="s">
        <v>4073</v>
      </c>
      <c r="C938">
        <f t="shared" si="14"/>
        <v>425.02</v>
      </c>
    </row>
    <row r="939" spans="1:3" x14ac:dyDescent="0.25">
      <c r="A939" s="2" t="s">
        <v>4074</v>
      </c>
      <c r="C939">
        <f t="shared" si="14"/>
        <v>425.47</v>
      </c>
    </row>
    <row r="940" spans="1:3" x14ac:dyDescent="0.25">
      <c r="A940" s="2" t="s">
        <v>4075</v>
      </c>
      <c r="C940">
        <f t="shared" si="14"/>
        <v>425.92</v>
      </c>
    </row>
    <row r="941" spans="1:3" x14ac:dyDescent="0.25">
      <c r="A941" s="2" t="s">
        <v>4076</v>
      </c>
      <c r="C941">
        <f t="shared" si="14"/>
        <v>426.38</v>
      </c>
    </row>
    <row r="942" spans="1:3" x14ac:dyDescent="0.25">
      <c r="A942" s="2" t="s">
        <v>4077</v>
      </c>
      <c r="C942">
        <f t="shared" si="14"/>
        <v>426.83</v>
      </c>
    </row>
    <row r="943" spans="1:3" x14ac:dyDescent="0.25">
      <c r="A943" s="2" t="s">
        <v>4078</v>
      </c>
      <c r="C943">
        <f t="shared" si="14"/>
        <v>427.28</v>
      </c>
    </row>
    <row r="944" spans="1:3" x14ac:dyDescent="0.25">
      <c r="A944" s="2" t="s">
        <v>4079</v>
      </c>
      <c r="C944">
        <f t="shared" si="14"/>
        <v>427.74</v>
      </c>
    </row>
    <row r="945" spans="1:3" x14ac:dyDescent="0.25">
      <c r="A945" s="2" t="s">
        <v>4080</v>
      </c>
      <c r="C945">
        <f t="shared" si="14"/>
        <v>428.19</v>
      </c>
    </row>
    <row r="946" spans="1:3" x14ac:dyDescent="0.25">
      <c r="A946" s="2" t="s">
        <v>4081</v>
      </c>
      <c r="C946">
        <f t="shared" si="14"/>
        <v>428.64</v>
      </c>
    </row>
    <row r="947" spans="1:3" x14ac:dyDescent="0.25">
      <c r="A947" s="2" t="s">
        <v>4082</v>
      </c>
      <c r="C947">
        <f t="shared" si="14"/>
        <v>429.1</v>
      </c>
    </row>
    <row r="948" spans="1:3" x14ac:dyDescent="0.25">
      <c r="A948" s="2" t="s">
        <v>4083</v>
      </c>
      <c r="C948">
        <f t="shared" si="14"/>
        <v>429.55</v>
      </c>
    </row>
    <row r="949" spans="1:3" x14ac:dyDescent="0.25">
      <c r="A949" s="2" t="s">
        <v>4084</v>
      </c>
      <c r="C949">
        <f t="shared" si="14"/>
        <v>430.01</v>
      </c>
    </row>
    <row r="950" spans="1:3" x14ac:dyDescent="0.25">
      <c r="A950" s="2" t="s">
        <v>4085</v>
      </c>
      <c r="C950">
        <f t="shared" si="14"/>
        <v>430.46</v>
      </c>
    </row>
    <row r="951" spans="1:3" x14ac:dyDescent="0.25">
      <c r="A951" s="2" t="s">
        <v>4086</v>
      </c>
      <c r="C951">
        <f t="shared" si="14"/>
        <v>430.91</v>
      </c>
    </row>
    <row r="952" spans="1:3" x14ac:dyDescent="0.25">
      <c r="A952" s="2" t="s">
        <v>4087</v>
      </c>
      <c r="C952">
        <f t="shared" si="14"/>
        <v>431.37</v>
      </c>
    </row>
    <row r="953" spans="1:3" x14ac:dyDescent="0.25">
      <c r="A953" s="2" t="s">
        <v>4088</v>
      </c>
      <c r="C953">
        <f t="shared" si="14"/>
        <v>431.82</v>
      </c>
    </row>
    <row r="954" spans="1:3" x14ac:dyDescent="0.25">
      <c r="A954" s="2" t="s">
        <v>4089</v>
      </c>
      <c r="C954">
        <f t="shared" si="14"/>
        <v>432.27</v>
      </c>
    </row>
    <row r="955" spans="1:3" x14ac:dyDescent="0.25">
      <c r="A955" s="2" t="s">
        <v>4090</v>
      </c>
      <c r="C955">
        <f t="shared" si="14"/>
        <v>432.73</v>
      </c>
    </row>
    <row r="956" spans="1:3" x14ac:dyDescent="0.25">
      <c r="A956" s="2" t="s">
        <v>4091</v>
      </c>
      <c r="C956">
        <f t="shared" si="14"/>
        <v>433.18</v>
      </c>
    </row>
    <row r="957" spans="1:3" x14ac:dyDescent="0.25">
      <c r="A957" s="2" t="s">
        <v>4092</v>
      </c>
      <c r="C957">
        <f t="shared" si="14"/>
        <v>433.63</v>
      </c>
    </row>
    <row r="958" spans="1:3" x14ac:dyDescent="0.25">
      <c r="A958" s="2" t="s">
        <v>4093</v>
      </c>
      <c r="C958">
        <f t="shared" si="14"/>
        <v>434.09</v>
      </c>
    </row>
    <row r="959" spans="1:3" x14ac:dyDescent="0.25">
      <c r="A959" s="2" t="s">
        <v>4094</v>
      </c>
      <c r="C959">
        <f t="shared" si="14"/>
        <v>434.54</v>
      </c>
    </row>
    <row r="960" spans="1:3" x14ac:dyDescent="0.25">
      <c r="A960" s="2" t="s">
        <v>4095</v>
      </c>
      <c r="C960">
        <f t="shared" si="14"/>
        <v>434.99</v>
      </c>
    </row>
    <row r="961" spans="1:3" x14ac:dyDescent="0.25">
      <c r="A961" s="2" t="s">
        <v>4096</v>
      </c>
      <c r="C961">
        <f t="shared" si="14"/>
        <v>435.45</v>
      </c>
    </row>
    <row r="962" spans="1:3" x14ac:dyDescent="0.25">
      <c r="A962" s="2" t="s">
        <v>4097</v>
      </c>
      <c r="C962">
        <f t="shared" si="14"/>
        <v>435.9</v>
      </c>
    </row>
    <row r="963" spans="1:3" x14ac:dyDescent="0.25">
      <c r="A963" s="2" t="s">
        <v>4098</v>
      </c>
      <c r="C963">
        <f t="shared" ref="C963:C1000" si="15">ROUND(1 * A963 * 0.453592, 2)</f>
        <v>436.36</v>
      </c>
    </row>
    <row r="964" spans="1:3" x14ac:dyDescent="0.25">
      <c r="A964" s="2" t="s">
        <v>4099</v>
      </c>
      <c r="C964">
        <f t="shared" si="15"/>
        <v>436.81</v>
      </c>
    </row>
    <row r="965" spans="1:3" x14ac:dyDescent="0.25">
      <c r="A965" s="2" t="s">
        <v>4100</v>
      </c>
      <c r="C965">
        <f t="shared" si="15"/>
        <v>437.26</v>
      </c>
    </row>
    <row r="966" spans="1:3" x14ac:dyDescent="0.25">
      <c r="A966" s="2" t="s">
        <v>4101</v>
      </c>
      <c r="C966">
        <f t="shared" si="15"/>
        <v>437.72</v>
      </c>
    </row>
    <row r="967" spans="1:3" x14ac:dyDescent="0.25">
      <c r="A967" s="2" t="s">
        <v>4102</v>
      </c>
      <c r="C967">
        <f t="shared" si="15"/>
        <v>438.17</v>
      </c>
    </row>
    <row r="968" spans="1:3" x14ac:dyDescent="0.25">
      <c r="A968" s="2" t="s">
        <v>4103</v>
      </c>
      <c r="C968">
        <f t="shared" si="15"/>
        <v>438.62</v>
      </c>
    </row>
    <row r="969" spans="1:3" x14ac:dyDescent="0.25">
      <c r="A969" s="2" t="s">
        <v>4104</v>
      </c>
      <c r="C969">
        <f t="shared" si="15"/>
        <v>439.08</v>
      </c>
    </row>
    <row r="970" spans="1:3" x14ac:dyDescent="0.25">
      <c r="A970" s="2" t="s">
        <v>4105</v>
      </c>
      <c r="C970">
        <f t="shared" si="15"/>
        <v>439.53</v>
      </c>
    </row>
    <row r="971" spans="1:3" x14ac:dyDescent="0.25">
      <c r="A971" s="2" t="s">
        <v>4106</v>
      </c>
      <c r="C971">
        <f t="shared" si="15"/>
        <v>439.98</v>
      </c>
    </row>
    <row r="972" spans="1:3" x14ac:dyDescent="0.25">
      <c r="A972" s="2" t="s">
        <v>4107</v>
      </c>
      <c r="C972">
        <f t="shared" si="15"/>
        <v>440.44</v>
      </c>
    </row>
    <row r="973" spans="1:3" x14ac:dyDescent="0.25">
      <c r="A973" s="2" t="s">
        <v>4108</v>
      </c>
      <c r="C973">
        <f t="shared" si="15"/>
        <v>440.89</v>
      </c>
    </row>
    <row r="974" spans="1:3" x14ac:dyDescent="0.25">
      <c r="A974" s="2" t="s">
        <v>4109</v>
      </c>
      <c r="C974">
        <f t="shared" si="15"/>
        <v>441.35</v>
      </c>
    </row>
    <row r="975" spans="1:3" x14ac:dyDescent="0.25">
      <c r="A975" s="2" t="s">
        <v>4110</v>
      </c>
      <c r="C975">
        <f t="shared" si="15"/>
        <v>441.8</v>
      </c>
    </row>
    <row r="976" spans="1:3" x14ac:dyDescent="0.25">
      <c r="A976" s="2" t="s">
        <v>4111</v>
      </c>
      <c r="C976">
        <f t="shared" si="15"/>
        <v>442.25</v>
      </c>
    </row>
    <row r="977" spans="1:3" x14ac:dyDescent="0.25">
      <c r="A977" s="2" t="s">
        <v>4112</v>
      </c>
      <c r="C977">
        <f t="shared" si="15"/>
        <v>442.71</v>
      </c>
    </row>
    <row r="978" spans="1:3" x14ac:dyDescent="0.25">
      <c r="A978" s="2" t="s">
        <v>4113</v>
      </c>
      <c r="C978">
        <f t="shared" si="15"/>
        <v>443.16</v>
      </c>
    </row>
    <row r="979" spans="1:3" x14ac:dyDescent="0.25">
      <c r="A979" s="2" t="s">
        <v>4114</v>
      </c>
      <c r="C979">
        <f t="shared" si="15"/>
        <v>443.61</v>
      </c>
    </row>
    <row r="980" spans="1:3" x14ac:dyDescent="0.25">
      <c r="A980" s="2" t="s">
        <v>4115</v>
      </c>
      <c r="C980">
        <f t="shared" si="15"/>
        <v>444.07</v>
      </c>
    </row>
    <row r="981" spans="1:3" x14ac:dyDescent="0.25">
      <c r="A981" s="2" t="s">
        <v>4116</v>
      </c>
      <c r="C981">
        <f t="shared" si="15"/>
        <v>444.52</v>
      </c>
    </row>
    <row r="982" spans="1:3" x14ac:dyDescent="0.25">
      <c r="A982" s="2" t="s">
        <v>4117</v>
      </c>
      <c r="C982">
        <f t="shared" si="15"/>
        <v>444.97</v>
      </c>
    </row>
    <row r="983" spans="1:3" x14ac:dyDescent="0.25">
      <c r="A983" s="2" t="s">
        <v>4118</v>
      </c>
      <c r="C983">
        <f t="shared" si="15"/>
        <v>445.43</v>
      </c>
    </row>
    <row r="984" spans="1:3" x14ac:dyDescent="0.25">
      <c r="A984" s="2" t="s">
        <v>4119</v>
      </c>
      <c r="C984">
        <f t="shared" si="15"/>
        <v>445.88</v>
      </c>
    </row>
    <row r="985" spans="1:3" x14ac:dyDescent="0.25">
      <c r="A985" s="2" t="s">
        <v>4120</v>
      </c>
      <c r="C985">
        <f t="shared" si="15"/>
        <v>446.33</v>
      </c>
    </row>
    <row r="986" spans="1:3" x14ac:dyDescent="0.25">
      <c r="A986" s="2" t="s">
        <v>4121</v>
      </c>
      <c r="C986">
        <f t="shared" si="15"/>
        <v>446.79</v>
      </c>
    </row>
    <row r="987" spans="1:3" x14ac:dyDescent="0.25">
      <c r="A987" s="2" t="s">
        <v>4122</v>
      </c>
      <c r="C987">
        <f t="shared" si="15"/>
        <v>447.24</v>
      </c>
    </row>
    <row r="988" spans="1:3" x14ac:dyDescent="0.25">
      <c r="A988" s="2" t="s">
        <v>4123</v>
      </c>
      <c r="C988">
        <f t="shared" si="15"/>
        <v>447.7</v>
      </c>
    </row>
    <row r="989" spans="1:3" x14ac:dyDescent="0.25">
      <c r="A989" s="2" t="s">
        <v>4124</v>
      </c>
      <c r="C989">
        <f t="shared" si="15"/>
        <v>448.15</v>
      </c>
    </row>
    <row r="990" spans="1:3" x14ac:dyDescent="0.25">
      <c r="A990" s="2" t="s">
        <v>4125</v>
      </c>
      <c r="C990">
        <f t="shared" si="15"/>
        <v>448.6</v>
      </c>
    </row>
    <row r="991" spans="1:3" x14ac:dyDescent="0.25">
      <c r="A991" s="2" t="s">
        <v>4126</v>
      </c>
      <c r="C991">
        <f t="shared" si="15"/>
        <v>449.06</v>
      </c>
    </row>
    <row r="992" spans="1:3" x14ac:dyDescent="0.25">
      <c r="A992" s="2" t="s">
        <v>4127</v>
      </c>
      <c r="C992">
        <f t="shared" si="15"/>
        <v>449.51</v>
      </c>
    </row>
    <row r="993" spans="1:6" x14ac:dyDescent="0.25">
      <c r="A993" s="2" t="s">
        <v>4128</v>
      </c>
      <c r="C993">
        <f t="shared" si="15"/>
        <v>449.96</v>
      </c>
    </row>
    <row r="994" spans="1:6" x14ac:dyDescent="0.25">
      <c r="A994" s="2" t="s">
        <v>4129</v>
      </c>
      <c r="C994">
        <f t="shared" si="15"/>
        <v>450.42</v>
      </c>
    </row>
    <row r="995" spans="1:6" x14ac:dyDescent="0.25">
      <c r="A995" s="2" t="s">
        <v>4130</v>
      </c>
      <c r="C995">
        <f t="shared" si="15"/>
        <v>450.87</v>
      </c>
    </row>
    <row r="996" spans="1:6" x14ac:dyDescent="0.25">
      <c r="A996" s="2" t="s">
        <v>4131</v>
      </c>
      <c r="C996">
        <f t="shared" si="15"/>
        <v>451.32</v>
      </c>
    </row>
    <row r="997" spans="1:6" x14ac:dyDescent="0.25">
      <c r="A997" s="2" t="s">
        <v>4132</v>
      </c>
      <c r="C997">
        <f t="shared" si="15"/>
        <v>451.78</v>
      </c>
    </row>
    <row r="998" spans="1:6" x14ac:dyDescent="0.25">
      <c r="A998" s="2" t="s">
        <v>4133</v>
      </c>
      <c r="C998">
        <f t="shared" si="15"/>
        <v>452.23</v>
      </c>
    </row>
    <row r="999" spans="1:6" x14ac:dyDescent="0.25">
      <c r="A999" s="2" t="s">
        <v>4134</v>
      </c>
      <c r="C999">
        <f t="shared" si="15"/>
        <v>452.68</v>
      </c>
    </row>
    <row r="1000" spans="1:6" x14ac:dyDescent="0.25">
      <c r="A1000" s="2" t="s">
        <v>4135</v>
      </c>
      <c r="C1000">
        <f t="shared" si="15"/>
        <v>453.14</v>
      </c>
    </row>
    <row r="1001" spans="1:6" x14ac:dyDescent="0.25">
      <c r="A1001" t="s">
        <v>1325</v>
      </c>
      <c r="B1001" t="s">
        <v>129</v>
      </c>
      <c r="C1001" t="s">
        <v>129</v>
      </c>
      <c r="D1001">
        <v>6503</v>
      </c>
      <c r="E1001" t="s">
        <v>980</v>
      </c>
      <c r="F1001" t="s">
        <v>2050</v>
      </c>
    </row>
    <row r="1002" spans="1:6" x14ac:dyDescent="0.25">
      <c r="A1002" s="2" t="s">
        <v>4136</v>
      </c>
      <c r="B1002" t="s">
        <v>2048</v>
      </c>
      <c r="C1002">
        <f>ROUND(MOD(A1002*1, 1000), 2)</f>
        <v>0</v>
      </c>
      <c r="D1002">
        <v>1149</v>
      </c>
      <c r="E1002" t="s">
        <v>223</v>
      </c>
      <c r="F1002" t="s">
        <v>46</v>
      </c>
    </row>
    <row r="1003" spans="1:6" x14ac:dyDescent="0.25">
      <c r="A1003" s="2" t="s">
        <v>4137</v>
      </c>
      <c r="C1003">
        <f>ROUND(MOD(A1003*1, 1000), 2)</f>
        <v>1</v>
      </c>
    </row>
    <row r="1004" spans="1:6" x14ac:dyDescent="0.25">
      <c r="A1004" s="2" t="s">
        <v>4138</v>
      </c>
      <c r="C1004">
        <f>ROUND(MOD(A1004*1, 1000), 2)</f>
        <v>2</v>
      </c>
    </row>
    <row r="1005" spans="1:6" x14ac:dyDescent="0.25">
      <c r="A1005" s="2" t="s">
        <v>4139</v>
      </c>
      <c r="C1005">
        <f t="shared" ref="C1005:C1068" si="16">ROUND(MOD(A1005*1, 1000), 2)</f>
        <v>3</v>
      </c>
    </row>
    <row r="1006" spans="1:6" x14ac:dyDescent="0.25">
      <c r="A1006" s="2" t="s">
        <v>4140</v>
      </c>
      <c r="C1006">
        <f t="shared" si="16"/>
        <v>4</v>
      </c>
    </row>
    <row r="1007" spans="1:6" x14ac:dyDescent="0.25">
      <c r="A1007" s="2" t="s">
        <v>4141</v>
      </c>
      <c r="C1007">
        <f t="shared" si="16"/>
        <v>5</v>
      </c>
    </row>
    <row r="1008" spans="1:6" x14ac:dyDescent="0.25">
      <c r="A1008" s="2" t="s">
        <v>4142</v>
      </c>
      <c r="C1008">
        <f t="shared" si="16"/>
        <v>6</v>
      </c>
    </row>
    <row r="1009" spans="1:3" x14ac:dyDescent="0.25">
      <c r="A1009" s="2" t="s">
        <v>4143</v>
      </c>
      <c r="C1009">
        <f t="shared" si="16"/>
        <v>7</v>
      </c>
    </row>
    <row r="1010" spans="1:3" x14ac:dyDescent="0.25">
      <c r="A1010" s="2" t="s">
        <v>4144</v>
      </c>
      <c r="C1010">
        <f t="shared" si="16"/>
        <v>8</v>
      </c>
    </row>
    <row r="1011" spans="1:3" x14ac:dyDescent="0.25">
      <c r="A1011" s="2" t="s">
        <v>4145</v>
      </c>
      <c r="C1011">
        <f t="shared" si="16"/>
        <v>9</v>
      </c>
    </row>
    <row r="1012" spans="1:3" x14ac:dyDescent="0.25">
      <c r="A1012" s="2" t="s">
        <v>4146</v>
      </c>
      <c r="C1012">
        <f t="shared" si="16"/>
        <v>10</v>
      </c>
    </row>
    <row r="1013" spans="1:3" x14ac:dyDescent="0.25">
      <c r="A1013" s="2" t="s">
        <v>4147</v>
      </c>
      <c r="C1013">
        <f t="shared" si="16"/>
        <v>11</v>
      </c>
    </row>
    <row r="1014" spans="1:3" x14ac:dyDescent="0.25">
      <c r="A1014" s="2" t="s">
        <v>4148</v>
      </c>
      <c r="C1014">
        <f t="shared" si="16"/>
        <v>12</v>
      </c>
    </row>
    <row r="1015" spans="1:3" x14ac:dyDescent="0.25">
      <c r="A1015" s="2" t="s">
        <v>4149</v>
      </c>
      <c r="C1015">
        <f t="shared" si="16"/>
        <v>13</v>
      </c>
    </row>
    <row r="1016" spans="1:3" x14ac:dyDescent="0.25">
      <c r="A1016" s="2" t="s">
        <v>4150</v>
      </c>
      <c r="C1016">
        <f t="shared" si="16"/>
        <v>14</v>
      </c>
    </row>
    <row r="1017" spans="1:3" x14ac:dyDescent="0.25">
      <c r="A1017" s="2" t="s">
        <v>4151</v>
      </c>
      <c r="C1017">
        <f t="shared" si="16"/>
        <v>15</v>
      </c>
    </row>
    <row r="1018" spans="1:3" x14ac:dyDescent="0.25">
      <c r="A1018" s="2" t="s">
        <v>4152</v>
      </c>
      <c r="C1018">
        <f t="shared" si="16"/>
        <v>16</v>
      </c>
    </row>
    <row r="1019" spans="1:3" x14ac:dyDescent="0.25">
      <c r="A1019" s="2" t="s">
        <v>4153</v>
      </c>
      <c r="C1019">
        <f t="shared" si="16"/>
        <v>17</v>
      </c>
    </row>
    <row r="1020" spans="1:3" x14ac:dyDescent="0.25">
      <c r="A1020" s="2" t="s">
        <v>4154</v>
      </c>
      <c r="C1020">
        <f t="shared" si="16"/>
        <v>18</v>
      </c>
    </row>
    <row r="1021" spans="1:3" x14ac:dyDescent="0.25">
      <c r="A1021" s="2" t="s">
        <v>4155</v>
      </c>
      <c r="C1021">
        <f t="shared" si="16"/>
        <v>19</v>
      </c>
    </row>
    <row r="1022" spans="1:3" x14ac:dyDescent="0.25">
      <c r="A1022" s="2" t="s">
        <v>4156</v>
      </c>
      <c r="C1022">
        <f t="shared" si="16"/>
        <v>20</v>
      </c>
    </row>
    <row r="1023" spans="1:3" x14ac:dyDescent="0.25">
      <c r="A1023" s="2" t="s">
        <v>4157</v>
      </c>
      <c r="C1023">
        <f t="shared" si="16"/>
        <v>21</v>
      </c>
    </row>
    <row r="1024" spans="1:3" x14ac:dyDescent="0.25">
      <c r="A1024" s="2" t="s">
        <v>4158</v>
      </c>
      <c r="C1024">
        <f t="shared" si="16"/>
        <v>22</v>
      </c>
    </row>
    <row r="1025" spans="1:3" x14ac:dyDescent="0.25">
      <c r="A1025" s="2" t="s">
        <v>4159</v>
      </c>
      <c r="C1025">
        <f t="shared" si="16"/>
        <v>23</v>
      </c>
    </row>
    <row r="1026" spans="1:3" x14ac:dyDescent="0.25">
      <c r="A1026" s="2" t="s">
        <v>4160</v>
      </c>
      <c r="C1026">
        <f t="shared" si="16"/>
        <v>24</v>
      </c>
    </row>
    <row r="1027" spans="1:3" x14ac:dyDescent="0.25">
      <c r="A1027" s="2" t="s">
        <v>4161</v>
      </c>
      <c r="C1027">
        <f t="shared" si="16"/>
        <v>25</v>
      </c>
    </row>
    <row r="1028" spans="1:3" x14ac:dyDescent="0.25">
      <c r="A1028" s="2" t="s">
        <v>4162</v>
      </c>
      <c r="C1028">
        <f t="shared" si="16"/>
        <v>26</v>
      </c>
    </row>
    <row r="1029" spans="1:3" x14ac:dyDescent="0.25">
      <c r="A1029" s="2" t="s">
        <v>4163</v>
      </c>
      <c r="C1029">
        <f t="shared" si="16"/>
        <v>27</v>
      </c>
    </row>
    <row r="1030" spans="1:3" x14ac:dyDescent="0.25">
      <c r="A1030" s="2" t="s">
        <v>4164</v>
      </c>
      <c r="C1030">
        <f t="shared" si="16"/>
        <v>28</v>
      </c>
    </row>
    <row r="1031" spans="1:3" x14ac:dyDescent="0.25">
      <c r="A1031" s="2" t="s">
        <v>4165</v>
      </c>
      <c r="C1031">
        <f t="shared" si="16"/>
        <v>29</v>
      </c>
    </row>
    <row r="1032" spans="1:3" x14ac:dyDescent="0.25">
      <c r="A1032" s="2" t="s">
        <v>4166</v>
      </c>
      <c r="C1032">
        <f t="shared" si="16"/>
        <v>30</v>
      </c>
    </row>
    <row r="1033" spans="1:3" x14ac:dyDescent="0.25">
      <c r="A1033" s="2" t="s">
        <v>4167</v>
      </c>
      <c r="C1033">
        <f t="shared" si="16"/>
        <v>31</v>
      </c>
    </row>
    <row r="1034" spans="1:3" x14ac:dyDescent="0.25">
      <c r="A1034" s="2" t="s">
        <v>4168</v>
      </c>
      <c r="C1034">
        <f t="shared" si="16"/>
        <v>32</v>
      </c>
    </row>
    <row r="1035" spans="1:3" x14ac:dyDescent="0.25">
      <c r="A1035" s="2" t="s">
        <v>4169</v>
      </c>
      <c r="C1035">
        <f t="shared" si="16"/>
        <v>33</v>
      </c>
    </row>
    <row r="1036" spans="1:3" x14ac:dyDescent="0.25">
      <c r="A1036" s="2" t="s">
        <v>4170</v>
      </c>
      <c r="C1036">
        <f t="shared" si="16"/>
        <v>34</v>
      </c>
    </row>
    <row r="1037" spans="1:3" x14ac:dyDescent="0.25">
      <c r="A1037" s="2" t="s">
        <v>4171</v>
      </c>
      <c r="C1037">
        <f t="shared" si="16"/>
        <v>35</v>
      </c>
    </row>
    <row r="1038" spans="1:3" x14ac:dyDescent="0.25">
      <c r="A1038" s="2" t="s">
        <v>4172</v>
      </c>
      <c r="C1038">
        <f t="shared" si="16"/>
        <v>36</v>
      </c>
    </row>
    <row r="1039" spans="1:3" x14ac:dyDescent="0.25">
      <c r="A1039" s="2" t="s">
        <v>4173</v>
      </c>
      <c r="C1039">
        <f t="shared" si="16"/>
        <v>37</v>
      </c>
    </row>
    <row r="1040" spans="1:3" x14ac:dyDescent="0.25">
      <c r="A1040" s="2" t="s">
        <v>4174</v>
      </c>
      <c r="C1040">
        <f t="shared" si="16"/>
        <v>38</v>
      </c>
    </row>
    <row r="1041" spans="1:3" x14ac:dyDescent="0.25">
      <c r="A1041" s="2" t="s">
        <v>4175</v>
      </c>
      <c r="C1041">
        <f t="shared" si="16"/>
        <v>39</v>
      </c>
    </row>
    <row r="1042" spans="1:3" x14ac:dyDescent="0.25">
      <c r="A1042" s="2" t="s">
        <v>4176</v>
      </c>
      <c r="C1042">
        <f t="shared" si="16"/>
        <v>40</v>
      </c>
    </row>
    <row r="1043" spans="1:3" x14ac:dyDescent="0.25">
      <c r="A1043" s="2" t="s">
        <v>4177</v>
      </c>
      <c r="C1043">
        <f t="shared" si="16"/>
        <v>41</v>
      </c>
    </row>
    <row r="1044" spans="1:3" x14ac:dyDescent="0.25">
      <c r="A1044" s="2" t="s">
        <v>4178</v>
      </c>
      <c r="C1044">
        <f t="shared" si="16"/>
        <v>42</v>
      </c>
    </row>
    <row r="1045" spans="1:3" x14ac:dyDescent="0.25">
      <c r="A1045" s="2" t="s">
        <v>4179</v>
      </c>
      <c r="C1045">
        <f t="shared" si="16"/>
        <v>43</v>
      </c>
    </row>
    <row r="1046" spans="1:3" x14ac:dyDescent="0.25">
      <c r="A1046" s="2" t="s">
        <v>4180</v>
      </c>
      <c r="C1046">
        <f t="shared" si="16"/>
        <v>44</v>
      </c>
    </row>
    <row r="1047" spans="1:3" x14ac:dyDescent="0.25">
      <c r="A1047" s="2" t="s">
        <v>4181</v>
      </c>
      <c r="C1047">
        <f t="shared" si="16"/>
        <v>45</v>
      </c>
    </row>
    <row r="1048" spans="1:3" x14ac:dyDescent="0.25">
      <c r="A1048" s="2" t="s">
        <v>4182</v>
      </c>
      <c r="C1048">
        <f t="shared" si="16"/>
        <v>46</v>
      </c>
    </row>
    <row r="1049" spans="1:3" x14ac:dyDescent="0.25">
      <c r="A1049" s="2" t="s">
        <v>4183</v>
      </c>
      <c r="C1049">
        <f t="shared" si="16"/>
        <v>47</v>
      </c>
    </row>
    <row r="1050" spans="1:3" x14ac:dyDescent="0.25">
      <c r="A1050" s="2" t="s">
        <v>4184</v>
      </c>
      <c r="C1050">
        <f t="shared" si="16"/>
        <v>48</v>
      </c>
    </row>
    <row r="1051" spans="1:3" x14ac:dyDescent="0.25">
      <c r="A1051" s="2" t="s">
        <v>4185</v>
      </c>
      <c r="C1051">
        <f t="shared" si="16"/>
        <v>49</v>
      </c>
    </row>
    <row r="1052" spans="1:3" x14ac:dyDescent="0.25">
      <c r="A1052" s="2" t="s">
        <v>4186</v>
      </c>
      <c r="C1052">
        <f t="shared" si="16"/>
        <v>50</v>
      </c>
    </row>
    <row r="1053" spans="1:3" x14ac:dyDescent="0.25">
      <c r="A1053" s="2" t="s">
        <v>4187</v>
      </c>
      <c r="C1053">
        <f t="shared" si="16"/>
        <v>51</v>
      </c>
    </row>
    <row r="1054" spans="1:3" x14ac:dyDescent="0.25">
      <c r="A1054" s="2" t="s">
        <v>4188</v>
      </c>
      <c r="C1054">
        <f t="shared" si="16"/>
        <v>52</v>
      </c>
    </row>
    <row r="1055" spans="1:3" x14ac:dyDescent="0.25">
      <c r="A1055" s="2" t="s">
        <v>4189</v>
      </c>
      <c r="C1055">
        <f t="shared" si="16"/>
        <v>53</v>
      </c>
    </row>
    <row r="1056" spans="1:3" x14ac:dyDescent="0.25">
      <c r="A1056" s="2" t="s">
        <v>4190</v>
      </c>
      <c r="C1056">
        <f t="shared" si="16"/>
        <v>54</v>
      </c>
    </row>
    <row r="1057" spans="1:3" x14ac:dyDescent="0.25">
      <c r="A1057" s="2" t="s">
        <v>4191</v>
      </c>
      <c r="C1057">
        <f t="shared" si="16"/>
        <v>55</v>
      </c>
    </row>
    <row r="1058" spans="1:3" x14ac:dyDescent="0.25">
      <c r="A1058" s="2" t="s">
        <v>4192</v>
      </c>
      <c r="C1058">
        <f t="shared" si="16"/>
        <v>56</v>
      </c>
    </row>
    <row r="1059" spans="1:3" x14ac:dyDescent="0.25">
      <c r="A1059" s="2" t="s">
        <v>4193</v>
      </c>
      <c r="C1059">
        <f t="shared" si="16"/>
        <v>57</v>
      </c>
    </row>
    <row r="1060" spans="1:3" x14ac:dyDescent="0.25">
      <c r="A1060" s="2" t="s">
        <v>4194</v>
      </c>
      <c r="C1060">
        <f t="shared" si="16"/>
        <v>58</v>
      </c>
    </row>
    <row r="1061" spans="1:3" x14ac:dyDescent="0.25">
      <c r="A1061" s="2" t="s">
        <v>4195</v>
      </c>
      <c r="C1061">
        <f t="shared" si="16"/>
        <v>59</v>
      </c>
    </row>
    <row r="1062" spans="1:3" x14ac:dyDescent="0.25">
      <c r="A1062" s="2" t="s">
        <v>4196</v>
      </c>
      <c r="C1062">
        <f t="shared" si="16"/>
        <v>60</v>
      </c>
    </row>
    <row r="1063" spans="1:3" x14ac:dyDescent="0.25">
      <c r="A1063" s="2" t="s">
        <v>4197</v>
      </c>
      <c r="C1063">
        <f t="shared" si="16"/>
        <v>61</v>
      </c>
    </row>
    <row r="1064" spans="1:3" x14ac:dyDescent="0.25">
      <c r="A1064" s="2" t="s">
        <v>4198</v>
      </c>
      <c r="C1064">
        <f t="shared" si="16"/>
        <v>62</v>
      </c>
    </row>
    <row r="1065" spans="1:3" x14ac:dyDescent="0.25">
      <c r="A1065" s="2" t="s">
        <v>4199</v>
      </c>
      <c r="C1065">
        <f t="shared" si="16"/>
        <v>63</v>
      </c>
    </row>
    <row r="1066" spans="1:3" x14ac:dyDescent="0.25">
      <c r="A1066" s="2" t="s">
        <v>4200</v>
      </c>
      <c r="C1066">
        <f t="shared" si="16"/>
        <v>64</v>
      </c>
    </row>
    <row r="1067" spans="1:3" x14ac:dyDescent="0.25">
      <c r="A1067" s="2" t="s">
        <v>4201</v>
      </c>
      <c r="C1067">
        <f t="shared" si="16"/>
        <v>65</v>
      </c>
    </row>
    <row r="1068" spans="1:3" x14ac:dyDescent="0.25">
      <c r="A1068" s="2" t="s">
        <v>4202</v>
      </c>
      <c r="C1068">
        <f t="shared" si="16"/>
        <v>66</v>
      </c>
    </row>
    <row r="1069" spans="1:3" x14ac:dyDescent="0.25">
      <c r="A1069" s="2" t="s">
        <v>4203</v>
      </c>
      <c r="C1069">
        <f t="shared" ref="C1069:C1132" si="17">ROUND(MOD(A1069*1, 1000), 2)</f>
        <v>67</v>
      </c>
    </row>
    <row r="1070" spans="1:3" x14ac:dyDescent="0.25">
      <c r="A1070" s="2" t="s">
        <v>4204</v>
      </c>
      <c r="C1070">
        <f t="shared" si="17"/>
        <v>68</v>
      </c>
    </row>
    <row r="1071" spans="1:3" x14ac:dyDescent="0.25">
      <c r="A1071" s="2" t="s">
        <v>4205</v>
      </c>
      <c r="C1071">
        <f t="shared" si="17"/>
        <v>69</v>
      </c>
    </row>
    <row r="1072" spans="1:3" x14ac:dyDescent="0.25">
      <c r="A1072" s="2" t="s">
        <v>4206</v>
      </c>
      <c r="C1072">
        <f t="shared" si="17"/>
        <v>70</v>
      </c>
    </row>
    <row r="1073" spans="1:3" x14ac:dyDescent="0.25">
      <c r="A1073" s="2" t="s">
        <v>4207</v>
      </c>
      <c r="C1073">
        <f t="shared" si="17"/>
        <v>71</v>
      </c>
    </row>
    <row r="1074" spans="1:3" x14ac:dyDescent="0.25">
      <c r="A1074" s="2" t="s">
        <v>4208</v>
      </c>
      <c r="C1074">
        <f t="shared" si="17"/>
        <v>72</v>
      </c>
    </row>
    <row r="1075" spans="1:3" x14ac:dyDescent="0.25">
      <c r="A1075" s="2" t="s">
        <v>4209</v>
      </c>
      <c r="C1075">
        <f t="shared" si="17"/>
        <v>73</v>
      </c>
    </row>
    <row r="1076" spans="1:3" x14ac:dyDescent="0.25">
      <c r="A1076" s="2" t="s">
        <v>4210</v>
      </c>
      <c r="C1076">
        <f t="shared" si="17"/>
        <v>74</v>
      </c>
    </row>
    <row r="1077" spans="1:3" x14ac:dyDescent="0.25">
      <c r="A1077" s="2" t="s">
        <v>4211</v>
      </c>
      <c r="C1077">
        <f t="shared" si="17"/>
        <v>75</v>
      </c>
    </row>
    <row r="1078" spans="1:3" x14ac:dyDescent="0.25">
      <c r="A1078" s="2" t="s">
        <v>4212</v>
      </c>
      <c r="C1078">
        <f t="shared" si="17"/>
        <v>76</v>
      </c>
    </row>
    <row r="1079" spans="1:3" x14ac:dyDescent="0.25">
      <c r="A1079" s="2" t="s">
        <v>4213</v>
      </c>
      <c r="C1079">
        <f t="shared" si="17"/>
        <v>77</v>
      </c>
    </row>
    <row r="1080" spans="1:3" x14ac:dyDescent="0.25">
      <c r="A1080" s="2" t="s">
        <v>4214</v>
      </c>
      <c r="C1080">
        <f t="shared" si="17"/>
        <v>78</v>
      </c>
    </row>
    <row r="1081" spans="1:3" x14ac:dyDescent="0.25">
      <c r="A1081" s="2" t="s">
        <v>4215</v>
      </c>
      <c r="C1081">
        <f t="shared" si="17"/>
        <v>79</v>
      </c>
    </row>
    <row r="1082" spans="1:3" x14ac:dyDescent="0.25">
      <c r="A1082" s="2" t="s">
        <v>4216</v>
      </c>
      <c r="C1082">
        <f t="shared" si="17"/>
        <v>80</v>
      </c>
    </row>
    <row r="1083" spans="1:3" x14ac:dyDescent="0.25">
      <c r="A1083" s="2" t="s">
        <v>4217</v>
      </c>
      <c r="C1083">
        <f t="shared" si="17"/>
        <v>81</v>
      </c>
    </row>
    <row r="1084" spans="1:3" x14ac:dyDescent="0.25">
      <c r="A1084" s="2" t="s">
        <v>4218</v>
      </c>
      <c r="C1084">
        <f t="shared" si="17"/>
        <v>82</v>
      </c>
    </row>
    <row r="1085" spans="1:3" x14ac:dyDescent="0.25">
      <c r="A1085" s="2" t="s">
        <v>4219</v>
      </c>
      <c r="C1085">
        <f t="shared" si="17"/>
        <v>83</v>
      </c>
    </row>
    <row r="1086" spans="1:3" x14ac:dyDescent="0.25">
      <c r="A1086" s="2" t="s">
        <v>4220</v>
      </c>
      <c r="C1086">
        <f t="shared" si="17"/>
        <v>84</v>
      </c>
    </row>
    <row r="1087" spans="1:3" x14ac:dyDescent="0.25">
      <c r="A1087" s="2" t="s">
        <v>4221</v>
      </c>
      <c r="C1087">
        <f t="shared" si="17"/>
        <v>85</v>
      </c>
    </row>
    <row r="1088" spans="1:3" x14ac:dyDescent="0.25">
      <c r="A1088" s="2" t="s">
        <v>4222</v>
      </c>
      <c r="C1088">
        <f t="shared" si="17"/>
        <v>86</v>
      </c>
    </row>
    <row r="1089" spans="1:3" x14ac:dyDescent="0.25">
      <c r="A1089" s="2" t="s">
        <v>4223</v>
      </c>
      <c r="C1089">
        <f t="shared" si="17"/>
        <v>87</v>
      </c>
    </row>
    <row r="1090" spans="1:3" x14ac:dyDescent="0.25">
      <c r="A1090" s="2" t="s">
        <v>4224</v>
      </c>
      <c r="C1090">
        <f t="shared" si="17"/>
        <v>88</v>
      </c>
    </row>
    <row r="1091" spans="1:3" x14ac:dyDescent="0.25">
      <c r="A1091" s="2" t="s">
        <v>4225</v>
      </c>
      <c r="C1091">
        <f t="shared" si="17"/>
        <v>89</v>
      </c>
    </row>
    <row r="1092" spans="1:3" x14ac:dyDescent="0.25">
      <c r="A1092" s="2" t="s">
        <v>4226</v>
      </c>
      <c r="C1092">
        <f t="shared" si="17"/>
        <v>90</v>
      </c>
    </row>
    <row r="1093" spans="1:3" x14ac:dyDescent="0.25">
      <c r="A1093" s="2" t="s">
        <v>4227</v>
      </c>
      <c r="C1093">
        <f t="shared" si="17"/>
        <v>91</v>
      </c>
    </row>
    <row r="1094" spans="1:3" x14ac:dyDescent="0.25">
      <c r="A1094" s="2" t="s">
        <v>4228</v>
      </c>
      <c r="C1094">
        <f t="shared" si="17"/>
        <v>92</v>
      </c>
    </row>
    <row r="1095" spans="1:3" x14ac:dyDescent="0.25">
      <c r="A1095" s="2" t="s">
        <v>4229</v>
      </c>
      <c r="C1095">
        <f t="shared" si="17"/>
        <v>93</v>
      </c>
    </row>
    <row r="1096" spans="1:3" x14ac:dyDescent="0.25">
      <c r="A1096" s="2" t="s">
        <v>4230</v>
      </c>
      <c r="C1096">
        <f t="shared" si="17"/>
        <v>94</v>
      </c>
    </row>
    <row r="1097" spans="1:3" x14ac:dyDescent="0.25">
      <c r="A1097" s="2" t="s">
        <v>4231</v>
      </c>
      <c r="C1097">
        <f t="shared" si="17"/>
        <v>95</v>
      </c>
    </row>
    <row r="1098" spans="1:3" x14ac:dyDescent="0.25">
      <c r="A1098" s="2" t="s">
        <v>4232</v>
      </c>
      <c r="C1098">
        <f t="shared" si="17"/>
        <v>96</v>
      </c>
    </row>
    <row r="1099" spans="1:3" x14ac:dyDescent="0.25">
      <c r="A1099" s="2" t="s">
        <v>4233</v>
      </c>
      <c r="C1099">
        <f t="shared" si="17"/>
        <v>97</v>
      </c>
    </row>
    <row r="1100" spans="1:3" x14ac:dyDescent="0.25">
      <c r="A1100" s="2" t="s">
        <v>4234</v>
      </c>
      <c r="C1100">
        <f t="shared" si="17"/>
        <v>98</v>
      </c>
    </row>
    <row r="1101" spans="1:3" x14ac:dyDescent="0.25">
      <c r="A1101" s="2" t="s">
        <v>4235</v>
      </c>
      <c r="C1101">
        <f t="shared" si="17"/>
        <v>99</v>
      </c>
    </row>
    <row r="1102" spans="1:3" x14ac:dyDescent="0.25">
      <c r="A1102" s="2" t="s">
        <v>4236</v>
      </c>
      <c r="C1102">
        <f t="shared" si="17"/>
        <v>100</v>
      </c>
    </row>
    <row r="1103" spans="1:3" x14ac:dyDescent="0.25">
      <c r="A1103" s="2" t="s">
        <v>4237</v>
      </c>
      <c r="C1103">
        <f t="shared" si="17"/>
        <v>101</v>
      </c>
    </row>
    <row r="1104" spans="1:3" x14ac:dyDescent="0.25">
      <c r="A1104" s="2" t="s">
        <v>4238</v>
      </c>
      <c r="C1104">
        <f t="shared" si="17"/>
        <v>102</v>
      </c>
    </row>
    <row r="1105" spans="1:3" x14ac:dyDescent="0.25">
      <c r="A1105" s="2" t="s">
        <v>4239</v>
      </c>
      <c r="C1105">
        <f t="shared" si="17"/>
        <v>103</v>
      </c>
    </row>
    <row r="1106" spans="1:3" x14ac:dyDescent="0.25">
      <c r="A1106" s="2" t="s">
        <v>4240</v>
      </c>
      <c r="C1106">
        <f t="shared" si="17"/>
        <v>104</v>
      </c>
    </row>
    <row r="1107" spans="1:3" x14ac:dyDescent="0.25">
      <c r="A1107" s="2" t="s">
        <v>4241</v>
      </c>
      <c r="C1107">
        <f t="shared" si="17"/>
        <v>105</v>
      </c>
    </row>
    <row r="1108" spans="1:3" x14ac:dyDescent="0.25">
      <c r="A1108" s="2" t="s">
        <v>4242</v>
      </c>
      <c r="C1108">
        <f t="shared" si="17"/>
        <v>106</v>
      </c>
    </row>
    <row r="1109" spans="1:3" x14ac:dyDescent="0.25">
      <c r="A1109" s="2" t="s">
        <v>4243</v>
      </c>
      <c r="C1109">
        <f t="shared" si="17"/>
        <v>107</v>
      </c>
    </row>
    <row r="1110" spans="1:3" x14ac:dyDescent="0.25">
      <c r="A1110" s="2" t="s">
        <v>4244</v>
      </c>
      <c r="C1110">
        <f t="shared" si="17"/>
        <v>108</v>
      </c>
    </row>
    <row r="1111" spans="1:3" x14ac:dyDescent="0.25">
      <c r="A1111" s="2" t="s">
        <v>4245</v>
      </c>
      <c r="C1111">
        <f t="shared" si="17"/>
        <v>109</v>
      </c>
    </row>
    <row r="1112" spans="1:3" x14ac:dyDescent="0.25">
      <c r="A1112" s="2" t="s">
        <v>4246</v>
      </c>
      <c r="C1112">
        <f t="shared" si="17"/>
        <v>110</v>
      </c>
    </row>
    <row r="1113" spans="1:3" x14ac:dyDescent="0.25">
      <c r="A1113" s="2" t="s">
        <v>4247</v>
      </c>
      <c r="C1113">
        <f t="shared" si="17"/>
        <v>111</v>
      </c>
    </row>
    <row r="1114" spans="1:3" x14ac:dyDescent="0.25">
      <c r="A1114" s="2" t="s">
        <v>4248</v>
      </c>
      <c r="C1114">
        <f t="shared" si="17"/>
        <v>112</v>
      </c>
    </row>
    <row r="1115" spans="1:3" x14ac:dyDescent="0.25">
      <c r="A1115" s="2" t="s">
        <v>4249</v>
      </c>
      <c r="C1115">
        <f t="shared" si="17"/>
        <v>113</v>
      </c>
    </row>
    <row r="1116" spans="1:3" x14ac:dyDescent="0.25">
      <c r="A1116" s="2" t="s">
        <v>4250</v>
      </c>
      <c r="C1116">
        <f t="shared" si="17"/>
        <v>114</v>
      </c>
    </row>
    <row r="1117" spans="1:3" x14ac:dyDescent="0.25">
      <c r="A1117" s="2" t="s">
        <v>4251</v>
      </c>
      <c r="C1117">
        <f t="shared" si="17"/>
        <v>115</v>
      </c>
    </row>
    <row r="1118" spans="1:3" x14ac:dyDescent="0.25">
      <c r="A1118" s="2" t="s">
        <v>4252</v>
      </c>
      <c r="C1118">
        <f t="shared" si="17"/>
        <v>116</v>
      </c>
    </row>
    <row r="1119" spans="1:3" x14ac:dyDescent="0.25">
      <c r="A1119" s="2" t="s">
        <v>4253</v>
      </c>
      <c r="C1119">
        <f t="shared" si="17"/>
        <v>117</v>
      </c>
    </row>
    <row r="1120" spans="1:3" x14ac:dyDescent="0.25">
      <c r="A1120" s="2" t="s">
        <v>4254</v>
      </c>
      <c r="C1120">
        <f t="shared" si="17"/>
        <v>118</v>
      </c>
    </row>
    <row r="1121" spans="1:3" x14ac:dyDescent="0.25">
      <c r="A1121" s="2" t="s">
        <v>4255</v>
      </c>
      <c r="C1121">
        <f t="shared" si="17"/>
        <v>119</v>
      </c>
    </row>
    <row r="1122" spans="1:3" x14ac:dyDescent="0.25">
      <c r="A1122" s="2" t="s">
        <v>4256</v>
      </c>
      <c r="C1122">
        <f t="shared" si="17"/>
        <v>120</v>
      </c>
    </row>
    <row r="1123" spans="1:3" x14ac:dyDescent="0.25">
      <c r="A1123" s="2" t="s">
        <v>4257</v>
      </c>
      <c r="C1123">
        <f t="shared" si="17"/>
        <v>121</v>
      </c>
    </row>
    <row r="1124" spans="1:3" x14ac:dyDescent="0.25">
      <c r="A1124" s="2" t="s">
        <v>4258</v>
      </c>
      <c r="C1124">
        <f t="shared" si="17"/>
        <v>122</v>
      </c>
    </row>
    <row r="1125" spans="1:3" x14ac:dyDescent="0.25">
      <c r="A1125" s="2" t="s">
        <v>4259</v>
      </c>
      <c r="C1125">
        <f t="shared" si="17"/>
        <v>123</v>
      </c>
    </row>
    <row r="1126" spans="1:3" x14ac:dyDescent="0.25">
      <c r="A1126" s="2" t="s">
        <v>4260</v>
      </c>
      <c r="C1126">
        <f t="shared" si="17"/>
        <v>124</v>
      </c>
    </row>
    <row r="1127" spans="1:3" x14ac:dyDescent="0.25">
      <c r="A1127" s="2" t="s">
        <v>4261</v>
      </c>
      <c r="C1127">
        <f t="shared" si="17"/>
        <v>125</v>
      </c>
    </row>
    <row r="1128" spans="1:3" x14ac:dyDescent="0.25">
      <c r="A1128" s="2" t="s">
        <v>4262</v>
      </c>
      <c r="C1128">
        <f t="shared" si="17"/>
        <v>126</v>
      </c>
    </row>
    <row r="1129" spans="1:3" x14ac:dyDescent="0.25">
      <c r="A1129" s="2" t="s">
        <v>4263</v>
      </c>
      <c r="C1129">
        <f t="shared" si="17"/>
        <v>127</v>
      </c>
    </row>
    <row r="1130" spans="1:3" x14ac:dyDescent="0.25">
      <c r="A1130" s="2" t="s">
        <v>4264</v>
      </c>
      <c r="C1130">
        <f t="shared" si="17"/>
        <v>128</v>
      </c>
    </row>
    <row r="1131" spans="1:3" x14ac:dyDescent="0.25">
      <c r="A1131" s="2" t="s">
        <v>4265</v>
      </c>
      <c r="C1131">
        <f t="shared" si="17"/>
        <v>129</v>
      </c>
    </row>
    <row r="1132" spans="1:3" x14ac:dyDescent="0.25">
      <c r="A1132" s="2" t="s">
        <v>4266</v>
      </c>
      <c r="C1132">
        <f t="shared" si="17"/>
        <v>130</v>
      </c>
    </row>
    <row r="1133" spans="1:3" x14ac:dyDescent="0.25">
      <c r="A1133" s="2" t="s">
        <v>4267</v>
      </c>
      <c r="C1133">
        <f t="shared" ref="C1133:C1196" si="18">ROUND(MOD(A1133*1, 1000), 2)</f>
        <v>131</v>
      </c>
    </row>
    <row r="1134" spans="1:3" x14ac:dyDescent="0.25">
      <c r="A1134" s="2" t="s">
        <v>4268</v>
      </c>
      <c r="C1134">
        <f t="shared" si="18"/>
        <v>132</v>
      </c>
    </row>
    <row r="1135" spans="1:3" x14ac:dyDescent="0.25">
      <c r="A1135" s="2" t="s">
        <v>4269</v>
      </c>
      <c r="C1135">
        <f t="shared" si="18"/>
        <v>133</v>
      </c>
    </row>
    <row r="1136" spans="1:3" x14ac:dyDescent="0.25">
      <c r="A1136" s="2" t="s">
        <v>4270</v>
      </c>
      <c r="C1136">
        <f t="shared" si="18"/>
        <v>134</v>
      </c>
    </row>
    <row r="1137" spans="1:3" x14ac:dyDescent="0.25">
      <c r="A1137" s="2" t="s">
        <v>4271</v>
      </c>
      <c r="C1137">
        <f t="shared" si="18"/>
        <v>135</v>
      </c>
    </row>
    <row r="1138" spans="1:3" x14ac:dyDescent="0.25">
      <c r="A1138" s="2" t="s">
        <v>4272</v>
      </c>
      <c r="C1138">
        <f t="shared" si="18"/>
        <v>136</v>
      </c>
    </row>
    <row r="1139" spans="1:3" x14ac:dyDescent="0.25">
      <c r="A1139" s="2" t="s">
        <v>4273</v>
      </c>
      <c r="C1139">
        <f t="shared" si="18"/>
        <v>137</v>
      </c>
    </row>
    <row r="1140" spans="1:3" x14ac:dyDescent="0.25">
      <c r="A1140" s="2" t="s">
        <v>4274</v>
      </c>
      <c r="C1140">
        <f t="shared" si="18"/>
        <v>138</v>
      </c>
    </row>
    <row r="1141" spans="1:3" x14ac:dyDescent="0.25">
      <c r="A1141" s="2" t="s">
        <v>4275</v>
      </c>
      <c r="C1141">
        <f t="shared" si="18"/>
        <v>139</v>
      </c>
    </row>
    <row r="1142" spans="1:3" x14ac:dyDescent="0.25">
      <c r="A1142" s="2" t="s">
        <v>4276</v>
      </c>
      <c r="C1142">
        <f t="shared" si="18"/>
        <v>140</v>
      </c>
    </row>
    <row r="1143" spans="1:3" x14ac:dyDescent="0.25">
      <c r="A1143" s="2" t="s">
        <v>4277</v>
      </c>
      <c r="C1143">
        <f t="shared" si="18"/>
        <v>141</v>
      </c>
    </row>
    <row r="1144" spans="1:3" x14ac:dyDescent="0.25">
      <c r="A1144" s="2" t="s">
        <v>4278</v>
      </c>
      <c r="C1144">
        <f t="shared" si="18"/>
        <v>142</v>
      </c>
    </row>
    <row r="1145" spans="1:3" x14ac:dyDescent="0.25">
      <c r="A1145" s="2" t="s">
        <v>4279</v>
      </c>
      <c r="C1145">
        <f t="shared" si="18"/>
        <v>143</v>
      </c>
    </row>
    <row r="1146" spans="1:3" x14ac:dyDescent="0.25">
      <c r="A1146" s="2" t="s">
        <v>4280</v>
      </c>
      <c r="C1146">
        <f t="shared" si="18"/>
        <v>144</v>
      </c>
    </row>
    <row r="1147" spans="1:3" x14ac:dyDescent="0.25">
      <c r="A1147" s="2" t="s">
        <v>4281</v>
      </c>
      <c r="C1147">
        <f t="shared" si="18"/>
        <v>145</v>
      </c>
    </row>
    <row r="1148" spans="1:3" x14ac:dyDescent="0.25">
      <c r="A1148" s="2" t="s">
        <v>4282</v>
      </c>
      <c r="C1148">
        <f t="shared" si="18"/>
        <v>146</v>
      </c>
    </row>
    <row r="1149" spans="1:3" x14ac:dyDescent="0.25">
      <c r="A1149" s="2" t="s">
        <v>4283</v>
      </c>
      <c r="C1149">
        <f t="shared" si="18"/>
        <v>147</v>
      </c>
    </row>
    <row r="1150" spans="1:3" x14ac:dyDescent="0.25">
      <c r="A1150" s="2" t="s">
        <v>4284</v>
      </c>
      <c r="C1150">
        <f t="shared" si="18"/>
        <v>148</v>
      </c>
    </row>
    <row r="1151" spans="1:3" x14ac:dyDescent="0.25">
      <c r="A1151" s="2" t="s">
        <v>4285</v>
      </c>
      <c r="C1151">
        <f t="shared" si="18"/>
        <v>149</v>
      </c>
    </row>
    <row r="1152" spans="1:3" x14ac:dyDescent="0.25">
      <c r="A1152" s="2" t="s">
        <v>4286</v>
      </c>
      <c r="C1152">
        <f t="shared" si="18"/>
        <v>150</v>
      </c>
    </row>
    <row r="1153" spans="1:3" x14ac:dyDescent="0.25">
      <c r="A1153" s="2" t="s">
        <v>4287</v>
      </c>
      <c r="C1153">
        <f t="shared" si="18"/>
        <v>151</v>
      </c>
    </row>
    <row r="1154" spans="1:3" x14ac:dyDescent="0.25">
      <c r="A1154" s="2" t="s">
        <v>4288</v>
      </c>
      <c r="C1154">
        <f t="shared" si="18"/>
        <v>152</v>
      </c>
    </row>
    <row r="1155" spans="1:3" x14ac:dyDescent="0.25">
      <c r="A1155" s="2" t="s">
        <v>4289</v>
      </c>
      <c r="C1155">
        <f t="shared" si="18"/>
        <v>153</v>
      </c>
    </row>
    <row r="1156" spans="1:3" x14ac:dyDescent="0.25">
      <c r="A1156" s="2" t="s">
        <v>4290</v>
      </c>
      <c r="C1156">
        <f t="shared" si="18"/>
        <v>154</v>
      </c>
    </row>
    <row r="1157" spans="1:3" x14ac:dyDescent="0.25">
      <c r="A1157" s="2" t="s">
        <v>4291</v>
      </c>
      <c r="C1157">
        <f t="shared" si="18"/>
        <v>155</v>
      </c>
    </row>
    <row r="1158" spans="1:3" x14ac:dyDescent="0.25">
      <c r="A1158" s="2" t="s">
        <v>4292</v>
      </c>
      <c r="C1158">
        <f t="shared" si="18"/>
        <v>156</v>
      </c>
    </row>
    <row r="1159" spans="1:3" x14ac:dyDescent="0.25">
      <c r="A1159" s="2" t="s">
        <v>4293</v>
      </c>
      <c r="C1159">
        <f t="shared" si="18"/>
        <v>157</v>
      </c>
    </row>
    <row r="1160" spans="1:3" x14ac:dyDescent="0.25">
      <c r="A1160" s="2" t="s">
        <v>4294</v>
      </c>
      <c r="C1160">
        <f t="shared" si="18"/>
        <v>158</v>
      </c>
    </row>
    <row r="1161" spans="1:3" x14ac:dyDescent="0.25">
      <c r="A1161" s="2" t="s">
        <v>4295</v>
      </c>
      <c r="C1161">
        <f t="shared" si="18"/>
        <v>159</v>
      </c>
    </row>
    <row r="1162" spans="1:3" x14ac:dyDescent="0.25">
      <c r="A1162" s="2" t="s">
        <v>4296</v>
      </c>
      <c r="C1162">
        <f t="shared" si="18"/>
        <v>160</v>
      </c>
    </row>
    <row r="1163" spans="1:3" x14ac:dyDescent="0.25">
      <c r="A1163" s="2" t="s">
        <v>4297</v>
      </c>
      <c r="C1163">
        <f t="shared" si="18"/>
        <v>161</v>
      </c>
    </row>
    <row r="1164" spans="1:3" x14ac:dyDescent="0.25">
      <c r="A1164" s="2" t="s">
        <v>4298</v>
      </c>
      <c r="C1164">
        <f t="shared" si="18"/>
        <v>162</v>
      </c>
    </row>
    <row r="1165" spans="1:3" x14ac:dyDescent="0.25">
      <c r="A1165" s="2" t="s">
        <v>4299</v>
      </c>
      <c r="C1165">
        <f t="shared" si="18"/>
        <v>163</v>
      </c>
    </row>
    <row r="1166" spans="1:3" x14ac:dyDescent="0.25">
      <c r="A1166" s="2" t="s">
        <v>4300</v>
      </c>
      <c r="C1166">
        <f t="shared" si="18"/>
        <v>164</v>
      </c>
    </row>
    <row r="1167" spans="1:3" x14ac:dyDescent="0.25">
      <c r="A1167" s="2" t="s">
        <v>4301</v>
      </c>
      <c r="C1167">
        <f t="shared" si="18"/>
        <v>165</v>
      </c>
    </row>
    <row r="1168" spans="1:3" x14ac:dyDescent="0.25">
      <c r="A1168" s="2" t="s">
        <v>4302</v>
      </c>
      <c r="C1168">
        <f t="shared" si="18"/>
        <v>166</v>
      </c>
    </row>
    <row r="1169" spans="1:3" x14ac:dyDescent="0.25">
      <c r="A1169" s="2" t="s">
        <v>4303</v>
      </c>
      <c r="C1169">
        <f t="shared" si="18"/>
        <v>167</v>
      </c>
    </row>
    <row r="1170" spans="1:3" x14ac:dyDescent="0.25">
      <c r="A1170" s="2" t="s">
        <v>4304</v>
      </c>
      <c r="C1170">
        <f t="shared" si="18"/>
        <v>168</v>
      </c>
    </row>
    <row r="1171" spans="1:3" x14ac:dyDescent="0.25">
      <c r="A1171" s="2" t="s">
        <v>4305</v>
      </c>
      <c r="C1171">
        <f t="shared" si="18"/>
        <v>169</v>
      </c>
    </row>
    <row r="1172" spans="1:3" x14ac:dyDescent="0.25">
      <c r="A1172" s="2" t="s">
        <v>4306</v>
      </c>
      <c r="C1172">
        <f t="shared" si="18"/>
        <v>170</v>
      </c>
    </row>
    <row r="1173" spans="1:3" x14ac:dyDescent="0.25">
      <c r="A1173" s="2" t="s">
        <v>4307</v>
      </c>
      <c r="C1173">
        <f t="shared" si="18"/>
        <v>171</v>
      </c>
    </row>
    <row r="1174" spans="1:3" x14ac:dyDescent="0.25">
      <c r="A1174" s="2" t="s">
        <v>4308</v>
      </c>
      <c r="C1174">
        <f t="shared" si="18"/>
        <v>172</v>
      </c>
    </row>
    <row r="1175" spans="1:3" x14ac:dyDescent="0.25">
      <c r="A1175" s="2" t="s">
        <v>4309</v>
      </c>
      <c r="C1175">
        <f t="shared" si="18"/>
        <v>173</v>
      </c>
    </row>
    <row r="1176" spans="1:3" x14ac:dyDescent="0.25">
      <c r="A1176" s="2" t="s">
        <v>4310</v>
      </c>
      <c r="C1176">
        <f t="shared" si="18"/>
        <v>174</v>
      </c>
    </row>
    <row r="1177" spans="1:3" x14ac:dyDescent="0.25">
      <c r="A1177" s="2" t="s">
        <v>4311</v>
      </c>
      <c r="C1177">
        <f t="shared" si="18"/>
        <v>175</v>
      </c>
    </row>
    <row r="1178" spans="1:3" x14ac:dyDescent="0.25">
      <c r="A1178" s="2" t="s">
        <v>4312</v>
      </c>
      <c r="C1178">
        <f t="shared" si="18"/>
        <v>176</v>
      </c>
    </row>
    <row r="1179" spans="1:3" x14ac:dyDescent="0.25">
      <c r="A1179" s="2" t="s">
        <v>4313</v>
      </c>
      <c r="C1179">
        <f t="shared" si="18"/>
        <v>177</v>
      </c>
    </row>
    <row r="1180" spans="1:3" x14ac:dyDescent="0.25">
      <c r="A1180" s="2" t="s">
        <v>4314</v>
      </c>
      <c r="C1180">
        <f t="shared" si="18"/>
        <v>178</v>
      </c>
    </row>
    <row r="1181" spans="1:3" x14ac:dyDescent="0.25">
      <c r="A1181" s="2" t="s">
        <v>4315</v>
      </c>
      <c r="C1181">
        <f t="shared" si="18"/>
        <v>179</v>
      </c>
    </row>
    <row r="1182" spans="1:3" x14ac:dyDescent="0.25">
      <c r="A1182" s="2" t="s">
        <v>4316</v>
      </c>
      <c r="C1182">
        <f t="shared" si="18"/>
        <v>180</v>
      </c>
    </row>
    <row r="1183" spans="1:3" x14ac:dyDescent="0.25">
      <c r="A1183" s="2" t="s">
        <v>4317</v>
      </c>
      <c r="C1183">
        <f t="shared" si="18"/>
        <v>181</v>
      </c>
    </row>
    <row r="1184" spans="1:3" x14ac:dyDescent="0.25">
      <c r="A1184" s="2" t="s">
        <v>4318</v>
      </c>
      <c r="C1184">
        <f t="shared" si="18"/>
        <v>182</v>
      </c>
    </row>
    <row r="1185" spans="1:3" x14ac:dyDescent="0.25">
      <c r="A1185" s="2" t="s">
        <v>4319</v>
      </c>
      <c r="C1185">
        <f t="shared" si="18"/>
        <v>183</v>
      </c>
    </row>
    <row r="1186" spans="1:3" x14ac:dyDescent="0.25">
      <c r="A1186" s="2" t="s">
        <v>4320</v>
      </c>
      <c r="C1186">
        <f t="shared" si="18"/>
        <v>184</v>
      </c>
    </row>
    <row r="1187" spans="1:3" x14ac:dyDescent="0.25">
      <c r="A1187" s="2" t="s">
        <v>4321</v>
      </c>
      <c r="C1187">
        <f t="shared" si="18"/>
        <v>185</v>
      </c>
    </row>
    <row r="1188" spans="1:3" x14ac:dyDescent="0.25">
      <c r="A1188" s="2" t="s">
        <v>4322</v>
      </c>
      <c r="C1188">
        <f t="shared" si="18"/>
        <v>186</v>
      </c>
    </row>
    <row r="1189" spans="1:3" x14ac:dyDescent="0.25">
      <c r="A1189" s="2" t="s">
        <v>4323</v>
      </c>
      <c r="C1189">
        <f t="shared" si="18"/>
        <v>187</v>
      </c>
    </row>
    <row r="1190" spans="1:3" x14ac:dyDescent="0.25">
      <c r="A1190" s="2" t="s">
        <v>4324</v>
      </c>
      <c r="C1190">
        <f t="shared" si="18"/>
        <v>188</v>
      </c>
    </row>
    <row r="1191" spans="1:3" x14ac:dyDescent="0.25">
      <c r="A1191" s="2" t="s">
        <v>4325</v>
      </c>
      <c r="C1191">
        <f t="shared" si="18"/>
        <v>189</v>
      </c>
    </row>
    <row r="1192" spans="1:3" x14ac:dyDescent="0.25">
      <c r="A1192" s="2" t="s">
        <v>4326</v>
      </c>
      <c r="C1192">
        <f t="shared" si="18"/>
        <v>190</v>
      </c>
    </row>
    <row r="1193" spans="1:3" x14ac:dyDescent="0.25">
      <c r="A1193" s="2" t="s">
        <v>4327</v>
      </c>
      <c r="C1193">
        <f t="shared" si="18"/>
        <v>191</v>
      </c>
    </row>
    <row r="1194" spans="1:3" x14ac:dyDescent="0.25">
      <c r="A1194" s="2" t="s">
        <v>4328</v>
      </c>
      <c r="C1194">
        <f t="shared" si="18"/>
        <v>192</v>
      </c>
    </row>
    <row r="1195" spans="1:3" x14ac:dyDescent="0.25">
      <c r="A1195" s="2" t="s">
        <v>4329</v>
      </c>
      <c r="C1195">
        <f t="shared" si="18"/>
        <v>193</v>
      </c>
    </row>
    <row r="1196" spans="1:3" x14ac:dyDescent="0.25">
      <c r="A1196" s="2" t="s">
        <v>4330</v>
      </c>
      <c r="C1196">
        <f t="shared" si="18"/>
        <v>194</v>
      </c>
    </row>
    <row r="1197" spans="1:3" x14ac:dyDescent="0.25">
      <c r="A1197" s="2" t="s">
        <v>4331</v>
      </c>
      <c r="C1197">
        <f t="shared" ref="C1197:C1260" si="19">ROUND(MOD(A1197*1, 1000), 2)</f>
        <v>195</v>
      </c>
    </row>
    <row r="1198" spans="1:3" x14ac:dyDescent="0.25">
      <c r="A1198" s="2" t="s">
        <v>4332</v>
      </c>
      <c r="C1198">
        <f t="shared" si="19"/>
        <v>196</v>
      </c>
    </row>
    <row r="1199" spans="1:3" x14ac:dyDescent="0.25">
      <c r="A1199" s="2" t="s">
        <v>4333</v>
      </c>
      <c r="C1199">
        <f t="shared" si="19"/>
        <v>197</v>
      </c>
    </row>
    <row r="1200" spans="1:3" x14ac:dyDescent="0.25">
      <c r="A1200" s="2" t="s">
        <v>4334</v>
      </c>
      <c r="C1200">
        <f t="shared" si="19"/>
        <v>198</v>
      </c>
    </row>
    <row r="1201" spans="1:3" x14ac:dyDescent="0.25">
      <c r="A1201" s="2" t="s">
        <v>4335</v>
      </c>
      <c r="C1201">
        <f t="shared" si="19"/>
        <v>199</v>
      </c>
    </row>
    <row r="1202" spans="1:3" x14ac:dyDescent="0.25">
      <c r="A1202" s="2" t="s">
        <v>4336</v>
      </c>
      <c r="C1202">
        <f t="shared" si="19"/>
        <v>200</v>
      </c>
    </row>
    <row r="1203" spans="1:3" x14ac:dyDescent="0.25">
      <c r="A1203" s="2" t="s">
        <v>4337</v>
      </c>
      <c r="C1203">
        <f t="shared" si="19"/>
        <v>201</v>
      </c>
    </row>
    <row r="1204" spans="1:3" x14ac:dyDescent="0.25">
      <c r="A1204" s="2" t="s">
        <v>4338</v>
      </c>
      <c r="C1204">
        <f t="shared" si="19"/>
        <v>202</v>
      </c>
    </row>
    <row r="1205" spans="1:3" x14ac:dyDescent="0.25">
      <c r="A1205" s="2" t="s">
        <v>4339</v>
      </c>
      <c r="C1205">
        <f t="shared" si="19"/>
        <v>203</v>
      </c>
    </row>
    <row r="1206" spans="1:3" x14ac:dyDescent="0.25">
      <c r="A1206" s="2" t="s">
        <v>4340</v>
      </c>
      <c r="C1206">
        <f t="shared" si="19"/>
        <v>204</v>
      </c>
    </row>
    <row r="1207" spans="1:3" x14ac:dyDescent="0.25">
      <c r="A1207" s="2" t="s">
        <v>4341</v>
      </c>
      <c r="C1207">
        <f t="shared" si="19"/>
        <v>205</v>
      </c>
    </row>
    <row r="1208" spans="1:3" x14ac:dyDescent="0.25">
      <c r="A1208" s="2" t="s">
        <v>4342</v>
      </c>
      <c r="C1208">
        <f t="shared" si="19"/>
        <v>206</v>
      </c>
    </row>
    <row r="1209" spans="1:3" x14ac:dyDescent="0.25">
      <c r="A1209" s="2" t="s">
        <v>4343</v>
      </c>
      <c r="C1209">
        <f t="shared" si="19"/>
        <v>207</v>
      </c>
    </row>
    <row r="1210" spans="1:3" x14ac:dyDescent="0.25">
      <c r="A1210" s="2" t="s">
        <v>4344</v>
      </c>
      <c r="C1210">
        <f t="shared" si="19"/>
        <v>208</v>
      </c>
    </row>
    <row r="1211" spans="1:3" x14ac:dyDescent="0.25">
      <c r="A1211" s="2" t="s">
        <v>4345</v>
      </c>
      <c r="C1211">
        <f t="shared" si="19"/>
        <v>209</v>
      </c>
    </row>
    <row r="1212" spans="1:3" x14ac:dyDescent="0.25">
      <c r="A1212" s="2" t="s">
        <v>4346</v>
      </c>
      <c r="C1212">
        <f t="shared" si="19"/>
        <v>210</v>
      </c>
    </row>
    <row r="1213" spans="1:3" x14ac:dyDescent="0.25">
      <c r="A1213" s="2" t="s">
        <v>4347</v>
      </c>
      <c r="C1213">
        <f t="shared" si="19"/>
        <v>211</v>
      </c>
    </row>
    <row r="1214" spans="1:3" x14ac:dyDescent="0.25">
      <c r="A1214" s="2" t="s">
        <v>4348</v>
      </c>
      <c r="C1214">
        <f t="shared" si="19"/>
        <v>212</v>
      </c>
    </row>
    <row r="1215" spans="1:3" x14ac:dyDescent="0.25">
      <c r="A1215" s="2" t="s">
        <v>4349</v>
      </c>
      <c r="C1215">
        <f t="shared" si="19"/>
        <v>213</v>
      </c>
    </row>
    <row r="1216" spans="1:3" x14ac:dyDescent="0.25">
      <c r="A1216" s="2" t="s">
        <v>4350</v>
      </c>
      <c r="C1216">
        <f t="shared" si="19"/>
        <v>214</v>
      </c>
    </row>
    <row r="1217" spans="1:3" x14ac:dyDescent="0.25">
      <c r="A1217" s="2" t="s">
        <v>4351</v>
      </c>
      <c r="C1217">
        <f t="shared" si="19"/>
        <v>215</v>
      </c>
    </row>
    <row r="1218" spans="1:3" x14ac:dyDescent="0.25">
      <c r="A1218" s="2" t="s">
        <v>4352</v>
      </c>
      <c r="C1218">
        <f t="shared" si="19"/>
        <v>216</v>
      </c>
    </row>
    <row r="1219" spans="1:3" x14ac:dyDescent="0.25">
      <c r="A1219" s="2" t="s">
        <v>4353</v>
      </c>
      <c r="C1219">
        <f t="shared" si="19"/>
        <v>217</v>
      </c>
    </row>
    <row r="1220" spans="1:3" x14ac:dyDescent="0.25">
      <c r="A1220" s="2" t="s">
        <v>4354</v>
      </c>
      <c r="C1220">
        <f t="shared" si="19"/>
        <v>218</v>
      </c>
    </row>
    <row r="1221" spans="1:3" x14ac:dyDescent="0.25">
      <c r="A1221" s="2" t="s">
        <v>4355</v>
      </c>
      <c r="C1221">
        <f t="shared" si="19"/>
        <v>219</v>
      </c>
    </row>
    <row r="1222" spans="1:3" x14ac:dyDescent="0.25">
      <c r="A1222" s="2" t="s">
        <v>4356</v>
      </c>
      <c r="C1222">
        <f t="shared" si="19"/>
        <v>220</v>
      </c>
    </row>
    <row r="1223" spans="1:3" x14ac:dyDescent="0.25">
      <c r="A1223" s="2" t="s">
        <v>4357</v>
      </c>
      <c r="C1223">
        <f t="shared" si="19"/>
        <v>221</v>
      </c>
    </row>
    <row r="1224" spans="1:3" x14ac:dyDescent="0.25">
      <c r="A1224" s="2" t="s">
        <v>4358</v>
      </c>
      <c r="C1224">
        <f t="shared" si="19"/>
        <v>222</v>
      </c>
    </row>
    <row r="1225" spans="1:3" x14ac:dyDescent="0.25">
      <c r="A1225" s="2" t="s">
        <v>4359</v>
      </c>
      <c r="C1225">
        <f t="shared" si="19"/>
        <v>223</v>
      </c>
    </row>
    <row r="1226" spans="1:3" x14ac:dyDescent="0.25">
      <c r="A1226" s="2" t="s">
        <v>4360</v>
      </c>
      <c r="C1226">
        <f t="shared" si="19"/>
        <v>224</v>
      </c>
    </row>
    <row r="1227" spans="1:3" x14ac:dyDescent="0.25">
      <c r="A1227" s="2" t="s">
        <v>4361</v>
      </c>
      <c r="C1227">
        <f t="shared" si="19"/>
        <v>225</v>
      </c>
    </row>
    <row r="1228" spans="1:3" x14ac:dyDescent="0.25">
      <c r="A1228" s="2" t="s">
        <v>4362</v>
      </c>
      <c r="C1228">
        <f t="shared" si="19"/>
        <v>226</v>
      </c>
    </row>
    <row r="1229" spans="1:3" x14ac:dyDescent="0.25">
      <c r="A1229" s="2" t="s">
        <v>4363</v>
      </c>
      <c r="C1229">
        <f t="shared" si="19"/>
        <v>227</v>
      </c>
    </row>
    <row r="1230" spans="1:3" x14ac:dyDescent="0.25">
      <c r="A1230" s="2" t="s">
        <v>4364</v>
      </c>
      <c r="C1230">
        <f t="shared" si="19"/>
        <v>228</v>
      </c>
    </row>
    <row r="1231" spans="1:3" x14ac:dyDescent="0.25">
      <c r="A1231" s="2" t="s">
        <v>4365</v>
      </c>
      <c r="C1231">
        <f t="shared" si="19"/>
        <v>229</v>
      </c>
    </row>
    <row r="1232" spans="1:3" x14ac:dyDescent="0.25">
      <c r="A1232" s="2" t="s">
        <v>4366</v>
      </c>
      <c r="C1232">
        <f t="shared" si="19"/>
        <v>230</v>
      </c>
    </row>
    <row r="1233" spans="1:3" x14ac:dyDescent="0.25">
      <c r="A1233" s="2" t="s">
        <v>4367</v>
      </c>
      <c r="C1233">
        <f t="shared" si="19"/>
        <v>231</v>
      </c>
    </row>
    <row r="1234" spans="1:3" x14ac:dyDescent="0.25">
      <c r="A1234" s="2" t="s">
        <v>4368</v>
      </c>
      <c r="C1234">
        <f t="shared" si="19"/>
        <v>232</v>
      </c>
    </row>
    <row r="1235" spans="1:3" x14ac:dyDescent="0.25">
      <c r="A1235" s="2" t="s">
        <v>4369</v>
      </c>
      <c r="C1235">
        <f t="shared" si="19"/>
        <v>233</v>
      </c>
    </row>
    <row r="1236" spans="1:3" x14ac:dyDescent="0.25">
      <c r="A1236" s="2" t="s">
        <v>4370</v>
      </c>
      <c r="C1236">
        <f t="shared" si="19"/>
        <v>234</v>
      </c>
    </row>
    <row r="1237" spans="1:3" x14ac:dyDescent="0.25">
      <c r="A1237" s="2" t="s">
        <v>4371</v>
      </c>
      <c r="C1237">
        <f t="shared" si="19"/>
        <v>235</v>
      </c>
    </row>
    <row r="1238" spans="1:3" x14ac:dyDescent="0.25">
      <c r="A1238" s="2" t="s">
        <v>4372</v>
      </c>
      <c r="C1238">
        <f t="shared" si="19"/>
        <v>236</v>
      </c>
    </row>
    <row r="1239" spans="1:3" x14ac:dyDescent="0.25">
      <c r="A1239" s="2" t="s">
        <v>4373</v>
      </c>
      <c r="C1239">
        <f t="shared" si="19"/>
        <v>237</v>
      </c>
    </row>
    <row r="1240" spans="1:3" x14ac:dyDescent="0.25">
      <c r="A1240" s="2" t="s">
        <v>4374</v>
      </c>
      <c r="C1240">
        <f t="shared" si="19"/>
        <v>238</v>
      </c>
    </row>
    <row r="1241" spans="1:3" x14ac:dyDescent="0.25">
      <c r="A1241" s="2" t="s">
        <v>4375</v>
      </c>
      <c r="C1241">
        <f t="shared" si="19"/>
        <v>239</v>
      </c>
    </row>
    <row r="1242" spans="1:3" x14ac:dyDescent="0.25">
      <c r="A1242" s="2" t="s">
        <v>4376</v>
      </c>
      <c r="C1242">
        <f t="shared" si="19"/>
        <v>240</v>
      </c>
    </row>
    <row r="1243" spans="1:3" x14ac:dyDescent="0.25">
      <c r="A1243" s="2" t="s">
        <v>4377</v>
      </c>
      <c r="C1243">
        <f t="shared" si="19"/>
        <v>241</v>
      </c>
    </row>
    <row r="1244" spans="1:3" x14ac:dyDescent="0.25">
      <c r="A1244" s="2" t="s">
        <v>4378</v>
      </c>
      <c r="C1244">
        <f t="shared" si="19"/>
        <v>242</v>
      </c>
    </row>
    <row r="1245" spans="1:3" x14ac:dyDescent="0.25">
      <c r="A1245" s="2" t="s">
        <v>4379</v>
      </c>
      <c r="C1245">
        <f t="shared" si="19"/>
        <v>243</v>
      </c>
    </row>
    <row r="1246" spans="1:3" x14ac:dyDescent="0.25">
      <c r="A1246" s="2" t="s">
        <v>4380</v>
      </c>
      <c r="C1246">
        <f t="shared" si="19"/>
        <v>244</v>
      </c>
    </row>
    <row r="1247" spans="1:3" x14ac:dyDescent="0.25">
      <c r="A1247" s="2" t="s">
        <v>4381</v>
      </c>
      <c r="C1247">
        <f t="shared" si="19"/>
        <v>245</v>
      </c>
    </row>
    <row r="1248" spans="1:3" x14ac:dyDescent="0.25">
      <c r="A1248" s="2" t="s">
        <v>4382</v>
      </c>
      <c r="C1248">
        <f t="shared" si="19"/>
        <v>246</v>
      </c>
    </row>
    <row r="1249" spans="1:3" x14ac:dyDescent="0.25">
      <c r="A1249" s="2" t="s">
        <v>4383</v>
      </c>
      <c r="C1249">
        <f t="shared" si="19"/>
        <v>247</v>
      </c>
    </row>
    <row r="1250" spans="1:3" x14ac:dyDescent="0.25">
      <c r="A1250" s="2" t="s">
        <v>4384</v>
      </c>
      <c r="C1250">
        <f t="shared" si="19"/>
        <v>248</v>
      </c>
    </row>
    <row r="1251" spans="1:3" x14ac:dyDescent="0.25">
      <c r="A1251" s="2" t="s">
        <v>4385</v>
      </c>
      <c r="C1251">
        <f t="shared" si="19"/>
        <v>249</v>
      </c>
    </row>
    <row r="1252" spans="1:3" x14ac:dyDescent="0.25">
      <c r="A1252" s="2" t="s">
        <v>4386</v>
      </c>
      <c r="C1252">
        <f t="shared" si="19"/>
        <v>250</v>
      </c>
    </row>
    <row r="1253" spans="1:3" x14ac:dyDescent="0.25">
      <c r="A1253" s="2" t="s">
        <v>4387</v>
      </c>
      <c r="C1253">
        <f t="shared" si="19"/>
        <v>251</v>
      </c>
    </row>
    <row r="1254" spans="1:3" x14ac:dyDescent="0.25">
      <c r="A1254" s="2" t="s">
        <v>4388</v>
      </c>
      <c r="C1254">
        <f t="shared" si="19"/>
        <v>252</v>
      </c>
    </row>
    <row r="1255" spans="1:3" x14ac:dyDescent="0.25">
      <c r="A1255" s="2" t="s">
        <v>4389</v>
      </c>
      <c r="C1255">
        <f t="shared" si="19"/>
        <v>253</v>
      </c>
    </row>
    <row r="1256" spans="1:3" x14ac:dyDescent="0.25">
      <c r="A1256" s="2" t="s">
        <v>4390</v>
      </c>
      <c r="C1256">
        <f t="shared" si="19"/>
        <v>254</v>
      </c>
    </row>
    <row r="1257" spans="1:3" x14ac:dyDescent="0.25">
      <c r="A1257" s="2" t="s">
        <v>4391</v>
      </c>
      <c r="C1257">
        <f t="shared" si="19"/>
        <v>255</v>
      </c>
    </row>
    <row r="1258" spans="1:3" x14ac:dyDescent="0.25">
      <c r="A1258" s="2" t="s">
        <v>4392</v>
      </c>
      <c r="C1258">
        <f t="shared" si="19"/>
        <v>256</v>
      </c>
    </row>
    <row r="1259" spans="1:3" x14ac:dyDescent="0.25">
      <c r="A1259" s="2" t="s">
        <v>4393</v>
      </c>
      <c r="C1259">
        <f t="shared" si="19"/>
        <v>257</v>
      </c>
    </row>
    <row r="1260" spans="1:3" x14ac:dyDescent="0.25">
      <c r="A1260" s="2" t="s">
        <v>4394</v>
      </c>
      <c r="C1260">
        <f t="shared" si="19"/>
        <v>258</v>
      </c>
    </row>
    <row r="1261" spans="1:3" x14ac:dyDescent="0.25">
      <c r="A1261" s="2" t="s">
        <v>4395</v>
      </c>
      <c r="C1261">
        <f t="shared" ref="C1261:C1324" si="20">ROUND(MOD(A1261*1, 1000), 2)</f>
        <v>259</v>
      </c>
    </row>
    <row r="1262" spans="1:3" x14ac:dyDescent="0.25">
      <c r="A1262" s="2" t="s">
        <v>4396</v>
      </c>
      <c r="C1262">
        <f t="shared" si="20"/>
        <v>260</v>
      </c>
    </row>
    <row r="1263" spans="1:3" x14ac:dyDescent="0.25">
      <c r="A1263" s="2" t="s">
        <v>4397</v>
      </c>
      <c r="C1263">
        <f t="shared" si="20"/>
        <v>261</v>
      </c>
    </row>
    <row r="1264" spans="1:3" x14ac:dyDescent="0.25">
      <c r="A1264" s="2" t="s">
        <v>4398</v>
      </c>
      <c r="C1264">
        <f t="shared" si="20"/>
        <v>262</v>
      </c>
    </row>
    <row r="1265" spans="1:3" x14ac:dyDescent="0.25">
      <c r="A1265" s="2" t="s">
        <v>4399</v>
      </c>
      <c r="C1265">
        <f t="shared" si="20"/>
        <v>263</v>
      </c>
    </row>
    <row r="1266" spans="1:3" x14ac:dyDescent="0.25">
      <c r="A1266" s="2" t="s">
        <v>4400</v>
      </c>
      <c r="C1266">
        <f t="shared" si="20"/>
        <v>264</v>
      </c>
    </row>
    <row r="1267" spans="1:3" x14ac:dyDescent="0.25">
      <c r="A1267" s="2" t="s">
        <v>4401</v>
      </c>
      <c r="C1267">
        <f t="shared" si="20"/>
        <v>265</v>
      </c>
    </row>
    <row r="1268" spans="1:3" x14ac:dyDescent="0.25">
      <c r="A1268" s="2" t="s">
        <v>4402</v>
      </c>
      <c r="C1268">
        <f t="shared" si="20"/>
        <v>266</v>
      </c>
    </row>
    <row r="1269" spans="1:3" x14ac:dyDescent="0.25">
      <c r="A1269" s="2" t="s">
        <v>4403</v>
      </c>
      <c r="C1269">
        <f t="shared" si="20"/>
        <v>267</v>
      </c>
    </row>
    <row r="1270" spans="1:3" x14ac:dyDescent="0.25">
      <c r="A1270" s="2" t="s">
        <v>4404</v>
      </c>
      <c r="C1270">
        <f t="shared" si="20"/>
        <v>268</v>
      </c>
    </row>
    <row r="1271" spans="1:3" x14ac:dyDescent="0.25">
      <c r="A1271" s="2" t="s">
        <v>4405</v>
      </c>
      <c r="C1271">
        <f t="shared" si="20"/>
        <v>269</v>
      </c>
    </row>
    <row r="1272" spans="1:3" x14ac:dyDescent="0.25">
      <c r="A1272" s="2" t="s">
        <v>4406</v>
      </c>
      <c r="C1272">
        <f t="shared" si="20"/>
        <v>270</v>
      </c>
    </row>
    <row r="1273" spans="1:3" x14ac:dyDescent="0.25">
      <c r="A1273" s="2" t="s">
        <v>4407</v>
      </c>
      <c r="C1273">
        <f t="shared" si="20"/>
        <v>271</v>
      </c>
    </row>
    <row r="1274" spans="1:3" x14ac:dyDescent="0.25">
      <c r="A1274" s="2" t="s">
        <v>4408</v>
      </c>
      <c r="C1274">
        <f t="shared" si="20"/>
        <v>272</v>
      </c>
    </row>
    <row r="1275" spans="1:3" x14ac:dyDescent="0.25">
      <c r="A1275" s="2" t="s">
        <v>4409</v>
      </c>
      <c r="C1275">
        <f t="shared" si="20"/>
        <v>273</v>
      </c>
    </row>
    <row r="1276" spans="1:3" x14ac:dyDescent="0.25">
      <c r="A1276" s="2" t="s">
        <v>4410</v>
      </c>
      <c r="C1276">
        <f t="shared" si="20"/>
        <v>274</v>
      </c>
    </row>
    <row r="1277" spans="1:3" x14ac:dyDescent="0.25">
      <c r="A1277" s="2" t="s">
        <v>4411</v>
      </c>
      <c r="C1277">
        <f t="shared" si="20"/>
        <v>275</v>
      </c>
    </row>
    <row r="1278" spans="1:3" x14ac:dyDescent="0.25">
      <c r="A1278" s="2" t="s">
        <v>4412</v>
      </c>
      <c r="C1278">
        <f t="shared" si="20"/>
        <v>276</v>
      </c>
    </row>
    <row r="1279" spans="1:3" x14ac:dyDescent="0.25">
      <c r="A1279" s="2" t="s">
        <v>4413</v>
      </c>
      <c r="C1279">
        <f t="shared" si="20"/>
        <v>277</v>
      </c>
    </row>
    <row r="1280" spans="1:3" x14ac:dyDescent="0.25">
      <c r="A1280" s="2" t="s">
        <v>4414</v>
      </c>
      <c r="C1280">
        <f t="shared" si="20"/>
        <v>278</v>
      </c>
    </row>
    <row r="1281" spans="1:3" x14ac:dyDescent="0.25">
      <c r="A1281" s="2" t="s">
        <v>4415</v>
      </c>
      <c r="C1281">
        <f t="shared" si="20"/>
        <v>279</v>
      </c>
    </row>
    <row r="1282" spans="1:3" x14ac:dyDescent="0.25">
      <c r="A1282" s="2" t="s">
        <v>4416</v>
      </c>
      <c r="C1282">
        <f t="shared" si="20"/>
        <v>280</v>
      </c>
    </row>
    <row r="1283" spans="1:3" x14ac:dyDescent="0.25">
      <c r="A1283" s="2" t="s">
        <v>4417</v>
      </c>
      <c r="C1283">
        <f t="shared" si="20"/>
        <v>281</v>
      </c>
    </row>
    <row r="1284" spans="1:3" x14ac:dyDescent="0.25">
      <c r="A1284" s="2" t="s">
        <v>4418</v>
      </c>
      <c r="C1284">
        <f t="shared" si="20"/>
        <v>282</v>
      </c>
    </row>
    <row r="1285" spans="1:3" x14ac:dyDescent="0.25">
      <c r="A1285" s="2" t="s">
        <v>4419</v>
      </c>
      <c r="C1285">
        <f t="shared" si="20"/>
        <v>283</v>
      </c>
    </row>
    <row r="1286" spans="1:3" x14ac:dyDescent="0.25">
      <c r="A1286" s="2" t="s">
        <v>4420</v>
      </c>
      <c r="C1286">
        <f t="shared" si="20"/>
        <v>284</v>
      </c>
    </row>
    <row r="1287" spans="1:3" x14ac:dyDescent="0.25">
      <c r="A1287" s="2" t="s">
        <v>4421</v>
      </c>
      <c r="C1287">
        <f t="shared" si="20"/>
        <v>285</v>
      </c>
    </row>
    <row r="1288" spans="1:3" x14ac:dyDescent="0.25">
      <c r="A1288" s="2" t="s">
        <v>4422</v>
      </c>
      <c r="C1288">
        <f t="shared" si="20"/>
        <v>286</v>
      </c>
    </row>
    <row r="1289" spans="1:3" x14ac:dyDescent="0.25">
      <c r="A1289" s="2" t="s">
        <v>4423</v>
      </c>
      <c r="C1289">
        <f t="shared" si="20"/>
        <v>287</v>
      </c>
    </row>
    <row r="1290" spans="1:3" x14ac:dyDescent="0.25">
      <c r="A1290" s="2" t="s">
        <v>4424</v>
      </c>
      <c r="C1290">
        <f t="shared" si="20"/>
        <v>288</v>
      </c>
    </row>
    <row r="1291" spans="1:3" x14ac:dyDescent="0.25">
      <c r="A1291" s="2" t="s">
        <v>4425</v>
      </c>
      <c r="C1291">
        <f t="shared" si="20"/>
        <v>289</v>
      </c>
    </row>
    <row r="1292" spans="1:3" x14ac:dyDescent="0.25">
      <c r="A1292" s="2" t="s">
        <v>4426</v>
      </c>
      <c r="C1292">
        <f t="shared" si="20"/>
        <v>290</v>
      </c>
    </row>
    <row r="1293" spans="1:3" x14ac:dyDescent="0.25">
      <c r="A1293" s="2" t="s">
        <v>4427</v>
      </c>
      <c r="C1293">
        <f t="shared" si="20"/>
        <v>291</v>
      </c>
    </row>
    <row r="1294" spans="1:3" x14ac:dyDescent="0.25">
      <c r="A1294" s="2" t="s">
        <v>4428</v>
      </c>
      <c r="C1294">
        <f t="shared" si="20"/>
        <v>292</v>
      </c>
    </row>
    <row r="1295" spans="1:3" x14ac:dyDescent="0.25">
      <c r="A1295" s="2" t="s">
        <v>4429</v>
      </c>
      <c r="C1295">
        <f t="shared" si="20"/>
        <v>293</v>
      </c>
    </row>
    <row r="1296" spans="1:3" x14ac:dyDescent="0.25">
      <c r="A1296" s="2" t="s">
        <v>4430</v>
      </c>
      <c r="C1296">
        <f t="shared" si="20"/>
        <v>294</v>
      </c>
    </row>
    <row r="1297" spans="1:3" x14ac:dyDescent="0.25">
      <c r="A1297" s="2" t="s">
        <v>4431</v>
      </c>
      <c r="C1297">
        <f t="shared" si="20"/>
        <v>295</v>
      </c>
    </row>
    <row r="1298" spans="1:3" x14ac:dyDescent="0.25">
      <c r="A1298" s="2" t="s">
        <v>4432</v>
      </c>
      <c r="C1298">
        <f t="shared" si="20"/>
        <v>296</v>
      </c>
    </row>
    <row r="1299" spans="1:3" x14ac:dyDescent="0.25">
      <c r="A1299" s="2" t="s">
        <v>4433</v>
      </c>
      <c r="C1299">
        <f t="shared" si="20"/>
        <v>297</v>
      </c>
    </row>
    <row r="1300" spans="1:3" x14ac:dyDescent="0.25">
      <c r="A1300" s="2" t="s">
        <v>4434</v>
      </c>
      <c r="C1300">
        <f t="shared" si="20"/>
        <v>298</v>
      </c>
    </row>
    <row r="1301" spans="1:3" x14ac:dyDescent="0.25">
      <c r="A1301" s="2" t="s">
        <v>4435</v>
      </c>
      <c r="C1301">
        <f t="shared" si="20"/>
        <v>299</v>
      </c>
    </row>
    <row r="1302" spans="1:3" x14ac:dyDescent="0.25">
      <c r="A1302" s="2" t="s">
        <v>4436</v>
      </c>
      <c r="C1302">
        <f t="shared" si="20"/>
        <v>300</v>
      </c>
    </row>
    <row r="1303" spans="1:3" x14ac:dyDescent="0.25">
      <c r="A1303" s="2" t="s">
        <v>4437</v>
      </c>
      <c r="C1303">
        <f t="shared" si="20"/>
        <v>301</v>
      </c>
    </row>
    <row r="1304" spans="1:3" x14ac:dyDescent="0.25">
      <c r="A1304" s="2" t="s">
        <v>4438</v>
      </c>
      <c r="C1304">
        <f t="shared" si="20"/>
        <v>302</v>
      </c>
    </row>
    <row r="1305" spans="1:3" x14ac:dyDescent="0.25">
      <c r="A1305" s="2" t="s">
        <v>4439</v>
      </c>
      <c r="C1305">
        <f t="shared" si="20"/>
        <v>303</v>
      </c>
    </row>
    <row r="1306" spans="1:3" x14ac:dyDescent="0.25">
      <c r="A1306" s="2" t="s">
        <v>4440</v>
      </c>
      <c r="C1306">
        <f t="shared" si="20"/>
        <v>304</v>
      </c>
    </row>
    <row r="1307" spans="1:3" x14ac:dyDescent="0.25">
      <c r="A1307" s="2" t="s">
        <v>4441</v>
      </c>
      <c r="C1307">
        <f t="shared" si="20"/>
        <v>305</v>
      </c>
    </row>
    <row r="1308" spans="1:3" x14ac:dyDescent="0.25">
      <c r="A1308" s="2" t="s">
        <v>4442</v>
      </c>
      <c r="C1308">
        <f t="shared" si="20"/>
        <v>306</v>
      </c>
    </row>
    <row r="1309" spans="1:3" x14ac:dyDescent="0.25">
      <c r="A1309" s="2" t="s">
        <v>4443</v>
      </c>
      <c r="C1309">
        <f t="shared" si="20"/>
        <v>307</v>
      </c>
    </row>
    <row r="1310" spans="1:3" x14ac:dyDescent="0.25">
      <c r="A1310" s="2" t="s">
        <v>4444</v>
      </c>
      <c r="C1310">
        <f t="shared" si="20"/>
        <v>308</v>
      </c>
    </row>
    <row r="1311" spans="1:3" x14ac:dyDescent="0.25">
      <c r="A1311" s="2" t="s">
        <v>4445</v>
      </c>
      <c r="C1311">
        <f t="shared" si="20"/>
        <v>309</v>
      </c>
    </row>
    <row r="1312" spans="1:3" x14ac:dyDescent="0.25">
      <c r="A1312" s="2" t="s">
        <v>4446</v>
      </c>
      <c r="C1312">
        <f t="shared" si="20"/>
        <v>310</v>
      </c>
    </row>
    <row r="1313" spans="1:3" x14ac:dyDescent="0.25">
      <c r="A1313" s="2" t="s">
        <v>4447</v>
      </c>
      <c r="C1313">
        <f t="shared" si="20"/>
        <v>311</v>
      </c>
    </row>
    <row r="1314" spans="1:3" x14ac:dyDescent="0.25">
      <c r="A1314" s="2" t="s">
        <v>4448</v>
      </c>
      <c r="C1314">
        <f t="shared" si="20"/>
        <v>312</v>
      </c>
    </row>
    <row r="1315" spans="1:3" x14ac:dyDescent="0.25">
      <c r="A1315" s="2" t="s">
        <v>4449</v>
      </c>
      <c r="C1315">
        <f t="shared" si="20"/>
        <v>313</v>
      </c>
    </row>
    <row r="1316" spans="1:3" x14ac:dyDescent="0.25">
      <c r="A1316" s="2" t="s">
        <v>4450</v>
      </c>
      <c r="C1316">
        <f t="shared" si="20"/>
        <v>314</v>
      </c>
    </row>
    <row r="1317" spans="1:3" x14ac:dyDescent="0.25">
      <c r="A1317" s="2" t="s">
        <v>4451</v>
      </c>
      <c r="C1317">
        <f t="shared" si="20"/>
        <v>315</v>
      </c>
    </row>
    <row r="1318" spans="1:3" x14ac:dyDescent="0.25">
      <c r="A1318" s="2" t="s">
        <v>4452</v>
      </c>
      <c r="C1318">
        <f t="shared" si="20"/>
        <v>316</v>
      </c>
    </row>
    <row r="1319" spans="1:3" x14ac:dyDescent="0.25">
      <c r="A1319" s="2" t="s">
        <v>4453</v>
      </c>
      <c r="C1319">
        <f t="shared" si="20"/>
        <v>317</v>
      </c>
    </row>
    <row r="1320" spans="1:3" x14ac:dyDescent="0.25">
      <c r="A1320" s="2" t="s">
        <v>4454</v>
      </c>
      <c r="C1320">
        <f t="shared" si="20"/>
        <v>318</v>
      </c>
    </row>
    <row r="1321" spans="1:3" x14ac:dyDescent="0.25">
      <c r="A1321" s="2" t="s">
        <v>4455</v>
      </c>
      <c r="C1321">
        <f t="shared" si="20"/>
        <v>319</v>
      </c>
    </row>
    <row r="1322" spans="1:3" x14ac:dyDescent="0.25">
      <c r="A1322" s="2" t="s">
        <v>4456</v>
      </c>
      <c r="C1322">
        <f t="shared" si="20"/>
        <v>320</v>
      </c>
    </row>
    <row r="1323" spans="1:3" x14ac:dyDescent="0.25">
      <c r="A1323" s="2" t="s">
        <v>4457</v>
      </c>
      <c r="C1323">
        <f t="shared" si="20"/>
        <v>321</v>
      </c>
    </row>
    <row r="1324" spans="1:3" x14ac:dyDescent="0.25">
      <c r="A1324" s="2" t="s">
        <v>4458</v>
      </c>
      <c r="C1324">
        <f t="shared" si="20"/>
        <v>322</v>
      </c>
    </row>
    <row r="1325" spans="1:3" x14ac:dyDescent="0.25">
      <c r="A1325" s="2" t="s">
        <v>4459</v>
      </c>
      <c r="C1325">
        <f t="shared" ref="C1325:C1388" si="21">ROUND(MOD(A1325*1, 1000), 2)</f>
        <v>323</v>
      </c>
    </row>
    <row r="1326" spans="1:3" x14ac:dyDescent="0.25">
      <c r="A1326" s="2" t="s">
        <v>4460</v>
      </c>
      <c r="C1326">
        <f t="shared" si="21"/>
        <v>324</v>
      </c>
    </row>
    <row r="1327" spans="1:3" x14ac:dyDescent="0.25">
      <c r="A1327" s="2" t="s">
        <v>4461</v>
      </c>
      <c r="C1327">
        <f t="shared" si="21"/>
        <v>325</v>
      </c>
    </row>
    <row r="1328" spans="1:3" x14ac:dyDescent="0.25">
      <c r="A1328" s="2" t="s">
        <v>4462</v>
      </c>
      <c r="C1328">
        <f t="shared" si="21"/>
        <v>326</v>
      </c>
    </row>
    <row r="1329" spans="1:3" x14ac:dyDescent="0.25">
      <c r="A1329" s="2" t="s">
        <v>4463</v>
      </c>
      <c r="C1329">
        <f t="shared" si="21"/>
        <v>327</v>
      </c>
    </row>
    <row r="1330" spans="1:3" x14ac:dyDescent="0.25">
      <c r="A1330" s="2" t="s">
        <v>4464</v>
      </c>
      <c r="C1330">
        <f t="shared" si="21"/>
        <v>328</v>
      </c>
    </row>
    <row r="1331" spans="1:3" x14ac:dyDescent="0.25">
      <c r="A1331" s="2" t="s">
        <v>4465</v>
      </c>
      <c r="C1331">
        <f t="shared" si="21"/>
        <v>329</v>
      </c>
    </row>
    <row r="1332" spans="1:3" x14ac:dyDescent="0.25">
      <c r="A1332" s="2" t="s">
        <v>4466</v>
      </c>
      <c r="C1332">
        <f t="shared" si="21"/>
        <v>330</v>
      </c>
    </row>
    <row r="1333" spans="1:3" x14ac:dyDescent="0.25">
      <c r="A1333" s="2" t="s">
        <v>4467</v>
      </c>
      <c r="C1333">
        <f t="shared" si="21"/>
        <v>331</v>
      </c>
    </row>
    <row r="1334" spans="1:3" x14ac:dyDescent="0.25">
      <c r="A1334" s="2" t="s">
        <v>4468</v>
      </c>
      <c r="C1334">
        <f t="shared" si="21"/>
        <v>332</v>
      </c>
    </row>
    <row r="1335" spans="1:3" x14ac:dyDescent="0.25">
      <c r="A1335" s="2" t="s">
        <v>4469</v>
      </c>
      <c r="C1335">
        <f t="shared" si="21"/>
        <v>333</v>
      </c>
    </row>
    <row r="1336" spans="1:3" x14ac:dyDescent="0.25">
      <c r="A1336" s="2" t="s">
        <v>4470</v>
      </c>
      <c r="C1336">
        <f t="shared" si="21"/>
        <v>334</v>
      </c>
    </row>
    <row r="1337" spans="1:3" x14ac:dyDescent="0.25">
      <c r="A1337" s="2" t="s">
        <v>4471</v>
      </c>
      <c r="C1337">
        <f t="shared" si="21"/>
        <v>335</v>
      </c>
    </row>
    <row r="1338" spans="1:3" x14ac:dyDescent="0.25">
      <c r="A1338" s="2" t="s">
        <v>4472</v>
      </c>
      <c r="C1338">
        <f t="shared" si="21"/>
        <v>336</v>
      </c>
    </row>
    <row r="1339" spans="1:3" x14ac:dyDescent="0.25">
      <c r="A1339" s="2" t="s">
        <v>4473</v>
      </c>
      <c r="C1339">
        <f t="shared" si="21"/>
        <v>337</v>
      </c>
    </row>
    <row r="1340" spans="1:3" x14ac:dyDescent="0.25">
      <c r="A1340" s="2" t="s">
        <v>4474</v>
      </c>
      <c r="C1340">
        <f t="shared" si="21"/>
        <v>338</v>
      </c>
    </row>
    <row r="1341" spans="1:3" x14ac:dyDescent="0.25">
      <c r="A1341" s="2" t="s">
        <v>4475</v>
      </c>
      <c r="C1341">
        <f t="shared" si="21"/>
        <v>339</v>
      </c>
    </row>
    <row r="1342" spans="1:3" x14ac:dyDescent="0.25">
      <c r="A1342" s="2" t="s">
        <v>4476</v>
      </c>
      <c r="C1342">
        <f t="shared" si="21"/>
        <v>340</v>
      </c>
    </row>
    <row r="1343" spans="1:3" x14ac:dyDescent="0.25">
      <c r="A1343" s="2" t="s">
        <v>4477</v>
      </c>
      <c r="C1343">
        <f t="shared" si="21"/>
        <v>341</v>
      </c>
    </row>
    <row r="1344" spans="1:3" x14ac:dyDescent="0.25">
      <c r="A1344" s="2" t="s">
        <v>4478</v>
      </c>
      <c r="C1344">
        <f t="shared" si="21"/>
        <v>342</v>
      </c>
    </row>
    <row r="1345" spans="1:3" x14ac:dyDescent="0.25">
      <c r="A1345" s="2" t="s">
        <v>4479</v>
      </c>
      <c r="C1345">
        <f t="shared" si="21"/>
        <v>343</v>
      </c>
    </row>
    <row r="1346" spans="1:3" x14ac:dyDescent="0.25">
      <c r="A1346" s="2" t="s">
        <v>4480</v>
      </c>
      <c r="C1346">
        <f t="shared" si="21"/>
        <v>344</v>
      </c>
    </row>
    <row r="1347" spans="1:3" x14ac:dyDescent="0.25">
      <c r="A1347" s="2" t="s">
        <v>4481</v>
      </c>
      <c r="C1347">
        <f t="shared" si="21"/>
        <v>345</v>
      </c>
    </row>
    <row r="1348" spans="1:3" x14ac:dyDescent="0.25">
      <c r="A1348" s="2" t="s">
        <v>4482</v>
      </c>
      <c r="C1348">
        <f t="shared" si="21"/>
        <v>346</v>
      </c>
    </row>
    <row r="1349" spans="1:3" x14ac:dyDescent="0.25">
      <c r="A1349" s="2" t="s">
        <v>4483</v>
      </c>
      <c r="C1349">
        <f t="shared" si="21"/>
        <v>347</v>
      </c>
    </row>
    <row r="1350" spans="1:3" x14ac:dyDescent="0.25">
      <c r="A1350" s="2" t="s">
        <v>4484</v>
      </c>
      <c r="C1350">
        <f t="shared" si="21"/>
        <v>348</v>
      </c>
    </row>
    <row r="1351" spans="1:3" x14ac:dyDescent="0.25">
      <c r="A1351" s="2" t="s">
        <v>4485</v>
      </c>
      <c r="C1351">
        <f t="shared" si="21"/>
        <v>349</v>
      </c>
    </row>
    <row r="1352" spans="1:3" x14ac:dyDescent="0.25">
      <c r="A1352" s="2" t="s">
        <v>4486</v>
      </c>
      <c r="C1352">
        <f t="shared" si="21"/>
        <v>350</v>
      </c>
    </row>
    <row r="1353" spans="1:3" x14ac:dyDescent="0.25">
      <c r="A1353" s="2" t="s">
        <v>4487</v>
      </c>
      <c r="C1353">
        <f t="shared" si="21"/>
        <v>351</v>
      </c>
    </row>
    <row r="1354" spans="1:3" x14ac:dyDescent="0.25">
      <c r="A1354" s="2" t="s">
        <v>4488</v>
      </c>
      <c r="C1354">
        <f t="shared" si="21"/>
        <v>352</v>
      </c>
    </row>
    <row r="1355" spans="1:3" x14ac:dyDescent="0.25">
      <c r="A1355" s="2" t="s">
        <v>4489</v>
      </c>
      <c r="C1355">
        <f t="shared" si="21"/>
        <v>353</v>
      </c>
    </row>
    <row r="1356" spans="1:3" x14ac:dyDescent="0.25">
      <c r="A1356" s="2" t="s">
        <v>4490</v>
      </c>
      <c r="C1356">
        <f t="shared" si="21"/>
        <v>354</v>
      </c>
    </row>
    <row r="1357" spans="1:3" x14ac:dyDescent="0.25">
      <c r="A1357" s="2" t="s">
        <v>4491</v>
      </c>
      <c r="C1357">
        <f t="shared" si="21"/>
        <v>355</v>
      </c>
    </row>
    <row r="1358" spans="1:3" x14ac:dyDescent="0.25">
      <c r="A1358" s="2" t="s">
        <v>4492</v>
      </c>
      <c r="C1358">
        <f t="shared" si="21"/>
        <v>356</v>
      </c>
    </row>
    <row r="1359" spans="1:3" x14ac:dyDescent="0.25">
      <c r="A1359" s="2" t="s">
        <v>4493</v>
      </c>
      <c r="C1359">
        <f t="shared" si="21"/>
        <v>357</v>
      </c>
    </row>
    <row r="1360" spans="1:3" x14ac:dyDescent="0.25">
      <c r="A1360" s="2" t="s">
        <v>4494</v>
      </c>
      <c r="C1360">
        <f t="shared" si="21"/>
        <v>358</v>
      </c>
    </row>
    <row r="1361" spans="1:3" x14ac:dyDescent="0.25">
      <c r="A1361" s="2" t="s">
        <v>4495</v>
      </c>
      <c r="C1361">
        <f t="shared" si="21"/>
        <v>359</v>
      </c>
    </row>
    <row r="1362" spans="1:3" x14ac:dyDescent="0.25">
      <c r="A1362" s="2" t="s">
        <v>4496</v>
      </c>
      <c r="C1362">
        <f t="shared" si="21"/>
        <v>360</v>
      </c>
    </row>
    <row r="1363" spans="1:3" x14ac:dyDescent="0.25">
      <c r="A1363" s="2" t="s">
        <v>4497</v>
      </c>
      <c r="C1363">
        <f t="shared" si="21"/>
        <v>361</v>
      </c>
    </row>
    <row r="1364" spans="1:3" x14ac:dyDescent="0.25">
      <c r="A1364" s="2" t="s">
        <v>4498</v>
      </c>
      <c r="C1364">
        <f t="shared" si="21"/>
        <v>362</v>
      </c>
    </row>
    <row r="1365" spans="1:3" x14ac:dyDescent="0.25">
      <c r="A1365" s="2" t="s">
        <v>4499</v>
      </c>
      <c r="C1365">
        <f t="shared" si="21"/>
        <v>363</v>
      </c>
    </row>
    <row r="1366" spans="1:3" x14ac:dyDescent="0.25">
      <c r="A1366" s="2" t="s">
        <v>4500</v>
      </c>
      <c r="C1366">
        <f t="shared" si="21"/>
        <v>364</v>
      </c>
    </row>
    <row r="1367" spans="1:3" x14ac:dyDescent="0.25">
      <c r="A1367" s="2" t="s">
        <v>4501</v>
      </c>
      <c r="C1367">
        <f t="shared" si="21"/>
        <v>365</v>
      </c>
    </row>
    <row r="1368" spans="1:3" x14ac:dyDescent="0.25">
      <c r="A1368" s="2" t="s">
        <v>4502</v>
      </c>
      <c r="C1368">
        <f t="shared" si="21"/>
        <v>366</v>
      </c>
    </row>
    <row r="1369" spans="1:3" x14ac:dyDescent="0.25">
      <c r="A1369" s="2" t="s">
        <v>4503</v>
      </c>
      <c r="C1369">
        <f t="shared" si="21"/>
        <v>367</v>
      </c>
    </row>
    <row r="1370" spans="1:3" x14ac:dyDescent="0.25">
      <c r="A1370" s="2" t="s">
        <v>4504</v>
      </c>
      <c r="C1370">
        <f t="shared" si="21"/>
        <v>368</v>
      </c>
    </row>
    <row r="1371" spans="1:3" x14ac:dyDescent="0.25">
      <c r="A1371" s="2" t="s">
        <v>4505</v>
      </c>
      <c r="C1371">
        <f t="shared" si="21"/>
        <v>369</v>
      </c>
    </row>
    <row r="1372" spans="1:3" x14ac:dyDescent="0.25">
      <c r="A1372" s="2" t="s">
        <v>4506</v>
      </c>
      <c r="C1372">
        <f t="shared" si="21"/>
        <v>370</v>
      </c>
    </row>
    <row r="1373" spans="1:3" x14ac:dyDescent="0.25">
      <c r="A1373" s="2" t="s">
        <v>4507</v>
      </c>
      <c r="C1373">
        <f t="shared" si="21"/>
        <v>371</v>
      </c>
    </row>
    <row r="1374" spans="1:3" x14ac:dyDescent="0.25">
      <c r="A1374" s="2" t="s">
        <v>4508</v>
      </c>
      <c r="C1374">
        <f t="shared" si="21"/>
        <v>372</v>
      </c>
    </row>
    <row r="1375" spans="1:3" x14ac:dyDescent="0.25">
      <c r="A1375" s="2" t="s">
        <v>4509</v>
      </c>
      <c r="C1375">
        <f t="shared" si="21"/>
        <v>373</v>
      </c>
    </row>
    <row r="1376" spans="1:3" x14ac:dyDescent="0.25">
      <c r="A1376" s="2" t="s">
        <v>4510</v>
      </c>
      <c r="C1376">
        <f t="shared" si="21"/>
        <v>374</v>
      </c>
    </row>
    <row r="1377" spans="1:3" x14ac:dyDescent="0.25">
      <c r="A1377" s="2" t="s">
        <v>4511</v>
      </c>
      <c r="C1377">
        <f t="shared" si="21"/>
        <v>375</v>
      </c>
    </row>
    <row r="1378" spans="1:3" x14ac:dyDescent="0.25">
      <c r="A1378" s="2" t="s">
        <v>4512</v>
      </c>
      <c r="C1378">
        <f t="shared" si="21"/>
        <v>376</v>
      </c>
    </row>
    <row r="1379" spans="1:3" x14ac:dyDescent="0.25">
      <c r="A1379" s="2" t="s">
        <v>4513</v>
      </c>
      <c r="C1379">
        <f t="shared" si="21"/>
        <v>377</v>
      </c>
    </row>
    <row r="1380" spans="1:3" x14ac:dyDescent="0.25">
      <c r="A1380" s="2" t="s">
        <v>4514</v>
      </c>
      <c r="C1380">
        <f t="shared" si="21"/>
        <v>378</v>
      </c>
    </row>
    <row r="1381" spans="1:3" x14ac:dyDescent="0.25">
      <c r="A1381" s="2" t="s">
        <v>4515</v>
      </c>
      <c r="C1381">
        <f t="shared" si="21"/>
        <v>379</v>
      </c>
    </row>
    <row r="1382" spans="1:3" x14ac:dyDescent="0.25">
      <c r="A1382" s="2" t="s">
        <v>4516</v>
      </c>
      <c r="C1382">
        <f t="shared" si="21"/>
        <v>380</v>
      </c>
    </row>
    <row r="1383" spans="1:3" x14ac:dyDescent="0.25">
      <c r="A1383" s="2" t="s">
        <v>4517</v>
      </c>
      <c r="C1383">
        <f t="shared" si="21"/>
        <v>381</v>
      </c>
    </row>
    <row r="1384" spans="1:3" x14ac:dyDescent="0.25">
      <c r="A1384" s="2" t="s">
        <v>4518</v>
      </c>
      <c r="C1384">
        <f t="shared" si="21"/>
        <v>382</v>
      </c>
    </row>
    <row r="1385" spans="1:3" x14ac:dyDescent="0.25">
      <c r="A1385" s="2" t="s">
        <v>4519</v>
      </c>
      <c r="C1385">
        <f t="shared" si="21"/>
        <v>383</v>
      </c>
    </row>
    <row r="1386" spans="1:3" x14ac:dyDescent="0.25">
      <c r="A1386" s="2" t="s">
        <v>4520</v>
      </c>
      <c r="C1386">
        <f t="shared" si="21"/>
        <v>384</v>
      </c>
    </row>
    <row r="1387" spans="1:3" x14ac:dyDescent="0.25">
      <c r="A1387" s="2" t="s">
        <v>4521</v>
      </c>
      <c r="C1387">
        <f t="shared" si="21"/>
        <v>385</v>
      </c>
    </row>
    <row r="1388" spans="1:3" x14ac:dyDescent="0.25">
      <c r="A1388" s="2" t="s">
        <v>4522</v>
      </c>
      <c r="C1388">
        <f t="shared" si="21"/>
        <v>386</v>
      </c>
    </row>
    <row r="1389" spans="1:3" x14ac:dyDescent="0.25">
      <c r="A1389" s="2" t="s">
        <v>4523</v>
      </c>
      <c r="C1389">
        <f t="shared" ref="C1389:C1452" si="22">ROUND(MOD(A1389*1, 1000), 2)</f>
        <v>387</v>
      </c>
    </row>
    <row r="1390" spans="1:3" x14ac:dyDescent="0.25">
      <c r="A1390" s="2" t="s">
        <v>4524</v>
      </c>
      <c r="C1390">
        <f t="shared" si="22"/>
        <v>388</v>
      </c>
    </row>
    <row r="1391" spans="1:3" x14ac:dyDescent="0.25">
      <c r="A1391" s="2" t="s">
        <v>4525</v>
      </c>
      <c r="C1391">
        <f t="shared" si="22"/>
        <v>389</v>
      </c>
    </row>
    <row r="1392" spans="1:3" x14ac:dyDescent="0.25">
      <c r="A1392" s="2" t="s">
        <v>4526</v>
      </c>
      <c r="C1392">
        <f t="shared" si="22"/>
        <v>390</v>
      </c>
    </row>
    <row r="1393" spans="1:3" x14ac:dyDescent="0.25">
      <c r="A1393" s="2" t="s">
        <v>4527</v>
      </c>
      <c r="C1393">
        <f t="shared" si="22"/>
        <v>391</v>
      </c>
    </row>
    <row r="1394" spans="1:3" x14ac:dyDescent="0.25">
      <c r="A1394" s="2" t="s">
        <v>4528</v>
      </c>
      <c r="C1394">
        <f t="shared" si="22"/>
        <v>392</v>
      </c>
    </row>
    <row r="1395" spans="1:3" x14ac:dyDescent="0.25">
      <c r="A1395" s="2" t="s">
        <v>4529</v>
      </c>
      <c r="C1395">
        <f t="shared" si="22"/>
        <v>393</v>
      </c>
    </row>
    <row r="1396" spans="1:3" x14ac:dyDescent="0.25">
      <c r="A1396" s="2" t="s">
        <v>4530</v>
      </c>
      <c r="C1396">
        <f t="shared" si="22"/>
        <v>394</v>
      </c>
    </row>
    <row r="1397" spans="1:3" x14ac:dyDescent="0.25">
      <c r="A1397" s="2" t="s">
        <v>4531</v>
      </c>
      <c r="C1397">
        <f t="shared" si="22"/>
        <v>395</v>
      </c>
    </row>
    <row r="1398" spans="1:3" x14ac:dyDescent="0.25">
      <c r="A1398" s="2" t="s">
        <v>4532</v>
      </c>
      <c r="C1398">
        <f t="shared" si="22"/>
        <v>396</v>
      </c>
    </row>
    <row r="1399" spans="1:3" x14ac:dyDescent="0.25">
      <c r="A1399" s="2" t="s">
        <v>4533</v>
      </c>
      <c r="C1399">
        <f t="shared" si="22"/>
        <v>397</v>
      </c>
    </row>
    <row r="1400" spans="1:3" x14ac:dyDescent="0.25">
      <c r="A1400" s="2" t="s">
        <v>4534</v>
      </c>
      <c r="C1400">
        <f t="shared" si="22"/>
        <v>398</v>
      </c>
    </row>
    <row r="1401" spans="1:3" x14ac:dyDescent="0.25">
      <c r="A1401" s="2" t="s">
        <v>4535</v>
      </c>
      <c r="C1401">
        <f t="shared" si="22"/>
        <v>399</v>
      </c>
    </row>
    <row r="1402" spans="1:3" x14ac:dyDescent="0.25">
      <c r="A1402" s="2" t="s">
        <v>4536</v>
      </c>
      <c r="C1402">
        <f t="shared" si="22"/>
        <v>400</v>
      </c>
    </row>
    <row r="1403" spans="1:3" x14ac:dyDescent="0.25">
      <c r="A1403" s="2" t="s">
        <v>4537</v>
      </c>
      <c r="C1403">
        <f t="shared" si="22"/>
        <v>401</v>
      </c>
    </row>
    <row r="1404" spans="1:3" x14ac:dyDescent="0.25">
      <c r="A1404" s="2" t="s">
        <v>4538</v>
      </c>
      <c r="C1404">
        <f t="shared" si="22"/>
        <v>402</v>
      </c>
    </row>
    <row r="1405" spans="1:3" x14ac:dyDescent="0.25">
      <c r="A1405" s="2" t="s">
        <v>4539</v>
      </c>
      <c r="C1405">
        <f t="shared" si="22"/>
        <v>403</v>
      </c>
    </row>
    <row r="1406" spans="1:3" x14ac:dyDescent="0.25">
      <c r="A1406" s="2" t="s">
        <v>4540</v>
      </c>
      <c r="C1406">
        <f t="shared" si="22"/>
        <v>404</v>
      </c>
    </row>
    <row r="1407" spans="1:3" x14ac:dyDescent="0.25">
      <c r="A1407" s="2" t="s">
        <v>4541</v>
      </c>
      <c r="C1407">
        <f t="shared" si="22"/>
        <v>405</v>
      </c>
    </row>
    <row r="1408" spans="1:3" x14ac:dyDescent="0.25">
      <c r="A1408" s="2" t="s">
        <v>4542</v>
      </c>
      <c r="C1408">
        <f t="shared" si="22"/>
        <v>406</v>
      </c>
    </row>
    <row r="1409" spans="1:3" x14ac:dyDescent="0.25">
      <c r="A1409" s="2" t="s">
        <v>4543</v>
      </c>
      <c r="C1409">
        <f t="shared" si="22"/>
        <v>407</v>
      </c>
    </row>
    <row r="1410" spans="1:3" x14ac:dyDescent="0.25">
      <c r="A1410" s="2" t="s">
        <v>4544</v>
      </c>
      <c r="C1410">
        <f t="shared" si="22"/>
        <v>408</v>
      </c>
    </row>
    <row r="1411" spans="1:3" x14ac:dyDescent="0.25">
      <c r="A1411" s="2" t="s">
        <v>4545</v>
      </c>
      <c r="C1411">
        <f t="shared" si="22"/>
        <v>409</v>
      </c>
    </row>
    <row r="1412" spans="1:3" x14ac:dyDescent="0.25">
      <c r="A1412" s="2" t="s">
        <v>4546</v>
      </c>
      <c r="C1412">
        <f t="shared" si="22"/>
        <v>410</v>
      </c>
    </row>
    <row r="1413" spans="1:3" x14ac:dyDescent="0.25">
      <c r="A1413" s="2" t="s">
        <v>4547</v>
      </c>
      <c r="C1413">
        <f t="shared" si="22"/>
        <v>411</v>
      </c>
    </row>
    <row r="1414" spans="1:3" x14ac:dyDescent="0.25">
      <c r="A1414" s="2" t="s">
        <v>4548</v>
      </c>
      <c r="C1414">
        <f t="shared" si="22"/>
        <v>412</v>
      </c>
    </row>
    <row r="1415" spans="1:3" x14ac:dyDescent="0.25">
      <c r="A1415" s="2" t="s">
        <v>4549</v>
      </c>
      <c r="C1415">
        <f t="shared" si="22"/>
        <v>413</v>
      </c>
    </row>
    <row r="1416" spans="1:3" x14ac:dyDescent="0.25">
      <c r="A1416" s="2" t="s">
        <v>4550</v>
      </c>
      <c r="C1416">
        <f t="shared" si="22"/>
        <v>414</v>
      </c>
    </row>
    <row r="1417" spans="1:3" x14ac:dyDescent="0.25">
      <c r="A1417" s="2" t="s">
        <v>4551</v>
      </c>
      <c r="C1417">
        <f t="shared" si="22"/>
        <v>415</v>
      </c>
    </row>
    <row r="1418" spans="1:3" x14ac:dyDescent="0.25">
      <c r="A1418" s="2" t="s">
        <v>4552</v>
      </c>
      <c r="C1418">
        <f t="shared" si="22"/>
        <v>416</v>
      </c>
    </row>
    <row r="1419" spans="1:3" x14ac:dyDescent="0.25">
      <c r="A1419" s="2" t="s">
        <v>4553</v>
      </c>
      <c r="C1419">
        <f t="shared" si="22"/>
        <v>417</v>
      </c>
    </row>
    <row r="1420" spans="1:3" x14ac:dyDescent="0.25">
      <c r="A1420" s="2" t="s">
        <v>4554</v>
      </c>
      <c r="C1420">
        <f t="shared" si="22"/>
        <v>418</v>
      </c>
    </row>
    <row r="1421" spans="1:3" x14ac:dyDescent="0.25">
      <c r="A1421" s="2" t="s">
        <v>4555</v>
      </c>
      <c r="C1421">
        <f t="shared" si="22"/>
        <v>419</v>
      </c>
    </row>
    <row r="1422" spans="1:3" x14ac:dyDescent="0.25">
      <c r="A1422" s="2" t="s">
        <v>4556</v>
      </c>
      <c r="C1422">
        <f t="shared" si="22"/>
        <v>420</v>
      </c>
    </row>
    <row r="1423" spans="1:3" x14ac:dyDescent="0.25">
      <c r="A1423" s="2" t="s">
        <v>4557</v>
      </c>
      <c r="C1423">
        <f t="shared" si="22"/>
        <v>421</v>
      </c>
    </row>
    <row r="1424" spans="1:3" x14ac:dyDescent="0.25">
      <c r="A1424" s="2" t="s">
        <v>4558</v>
      </c>
      <c r="C1424">
        <f t="shared" si="22"/>
        <v>422</v>
      </c>
    </row>
    <row r="1425" spans="1:3" x14ac:dyDescent="0.25">
      <c r="A1425" s="2" t="s">
        <v>4559</v>
      </c>
      <c r="C1425">
        <f t="shared" si="22"/>
        <v>423</v>
      </c>
    </row>
    <row r="1426" spans="1:3" x14ac:dyDescent="0.25">
      <c r="A1426" s="2" t="s">
        <v>4560</v>
      </c>
      <c r="C1426">
        <f t="shared" si="22"/>
        <v>424</v>
      </c>
    </row>
    <row r="1427" spans="1:3" x14ac:dyDescent="0.25">
      <c r="A1427" s="2" t="s">
        <v>4561</v>
      </c>
      <c r="C1427">
        <f t="shared" si="22"/>
        <v>425</v>
      </c>
    </row>
    <row r="1428" spans="1:3" x14ac:dyDescent="0.25">
      <c r="A1428" s="2" t="s">
        <v>4562</v>
      </c>
      <c r="C1428">
        <f t="shared" si="22"/>
        <v>426</v>
      </c>
    </row>
    <row r="1429" spans="1:3" x14ac:dyDescent="0.25">
      <c r="A1429" s="2" t="s">
        <v>4563</v>
      </c>
      <c r="C1429">
        <f t="shared" si="22"/>
        <v>427</v>
      </c>
    </row>
    <row r="1430" spans="1:3" x14ac:dyDescent="0.25">
      <c r="A1430" s="2" t="s">
        <v>4564</v>
      </c>
      <c r="C1430">
        <f t="shared" si="22"/>
        <v>428</v>
      </c>
    </row>
    <row r="1431" spans="1:3" x14ac:dyDescent="0.25">
      <c r="A1431" s="2" t="s">
        <v>4565</v>
      </c>
      <c r="C1431">
        <f t="shared" si="22"/>
        <v>429</v>
      </c>
    </row>
    <row r="1432" spans="1:3" x14ac:dyDescent="0.25">
      <c r="A1432" s="2" t="s">
        <v>4566</v>
      </c>
      <c r="C1432">
        <f t="shared" si="22"/>
        <v>430</v>
      </c>
    </row>
    <row r="1433" spans="1:3" x14ac:dyDescent="0.25">
      <c r="A1433" s="2" t="s">
        <v>4567</v>
      </c>
      <c r="C1433">
        <f t="shared" si="22"/>
        <v>431</v>
      </c>
    </row>
    <row r="1434" spans="1:3" x14ac:dyDescent="0.25">
      <c r="A1434" s="2" t="s">
        <v>4568</v>
      </c>
      <c r="C1434">
        <f t="shared" si="22"/>
        <v>432</v>
      </c>
    </row>
    <row r="1435" spans="1:3" x14ac:dyDescent="0.25">
      <c r="A1435" s="2" t="s">
        <v>4569</v>
      </c>
      <c r="C1435">
        <f t="shared" si="22"/>
        <v>433</v>
      </c>
    </row>
    <row r="1436" spans="1:3" x14ac:dyDescent="0.25">
      <c r="A1436" s="2" t="s">
        <v>4570</v>
      </c>
      <c r="C1436">
        <f t="shared" si="22"/>
        <v>434</v>
      </c>
    </row>
    <row r="1437" spans="1:3" x14ac:dyDescent="0.25">
      <c r="A1437" s="2" t="s">
        <v>4571</v>
      </c>
      <c r="C1437">
        <f t="shared" si="22"/>
        <v>435</v>
      </c>
    </row>
    <row r="1438" spans="1:3" x14ac:dyDescent="0.25">
      <c r="A1438" s="2" t="s">
        <v>4572</v>
      </c>
      <c r="C1438">
        <f t="shared" si="22"/>
        <v>436</v>
      </c>
    </row>
    <row r="1439" spans="1:3" x14ac:dyDescent="0.25">
      <c r="A1439" s="2" t="s">
        <v>4573</v>
      </c>
      <c r="C1439">
        <f t="shared" si="22"/>
        <v>437</v>
      </c>
    </row>
    <row r="1440" spans="1:3" x14ac:dyDescent="0.25">
      <c r="A1440" s="2" t="s">
        <v>4574</v>
      </c>
      <c r="C1440">
        <f t="shared" si="22"/>
        <v>438</v>
      </c>
    </row>
    <row r="1441" spans="1:3" x14ac:dyDescent="0.25">
      <c r="A1441" s="2" t="s">
        <v>4575</v>
      </c>
      <c r="C1441">
        <f t="shared" si="22"/>
        <v>439</v>
      </c>
    </row>
    <row r="1442" spans="1:3" x14ac:dyDescent="0.25">
      <c r="A1442" s="2" t="s">
        <v>4576</v>
      </c>
      <c r="C1442">
        <f t="shared" si="22"/>
        <v>440</v>
      </c>
    </row>
    <row r="1443" spans="1:3" x14ac:dyDescent="0.25">
      <c r="A1443" s="2" t="s">
        <v>4577</v>
      </c>
      <c r="C1443">
        <f t="shared" si="22"/>
        <v>441</v>
      </c>
    </row>
    <row r="1444" spans="1:3" x14ac:dyDescent="0.25">
      <c r="A1444" s="2" t="s">
        <v>4578</v>
      </c>
      <c r="C1444">
        <f t="shared" si="22"/>
        <v>442</v>
      </c>
    </row>
    <row r="1445" spans="1:3" x14ac:dyDescent="0.25">
      <c r="A1445" s="2" t="s">
        <v>4579</v>
      </c>
      <c r="C1445">
        <f t="shared" si="22"/>
        <v>443</v>
      </c>
    </row>
    <row r="1446" spans="1:3" x14ac:dyDescent="0.25">
      <c r="A1446" s="2" t="s">
        <v>4580</v>
      </c>
      <c r="C1446">
        <f t="shared" si="22"/>
        <v>444</v>
      </c>
    </row>
    <row r="1447" spans="1:3" x14ac:dyDescent="0.25">
      <c r="A1447" s="2" t="s">
        <v>4581</v>
      </c>
      <c r="C1447">
        <f t="shared" si="22"/>
        <v>445</v>
      </c>
    </row>
    <row r="1448" spans="1:3" x14ac:dyDescent="0.25">
      <c r="A1448" s="2" t="s">
        <v>4582</v>
      </c>
      <c r="C1448">
        <f t="shared" si="22"/>
        <v>446</v>
      </c>
    </row>
    <row r="1449" spans="1:3" x14ac:dyDescent="0.25">
      <c r="A1449" s="2" t="s">
        <v>4583</v>
      </c>
      <c r="C1449">
        <f t="shared" si="22"/>
        <v>447</v>
      </c>
    </row>
    <row r="1450" spans="1:3" x14ac:dyDescent="0.25">
      <c r="A1450" s="2" t="s">
        <v>4584</v>
      </c>
      <c r="C1450">
        <f t="shared" si="22"/>
        <v>448</v>
      </c>
    </row>
    <row r="1451" spans="1:3" x14ac:dyDescent="0.25">
      <c r="A1451" s="2" t="s">
        <v>4585</v>
      </c>
      <c r="C1451">
        <f t="shared" si="22"/>
        <v>449</v>
      </c>
    </row>
    <row r="1452" spans="1:3" x14ac:dyDescent="0.25">
      <c r="A1452" s="2" t="s">
        <v>4586</v>
      </c>
      <c r="C1452">
        <f t="shared" si="22"/>
        <v>450</v>
      </c>
    </row>
    <row r="1453" spans="1:3" x14ac:dyDescent="0.25">
      <c r="A1453" s="2" t="s">
        <v>4587</v>
      </c>
      <c r="C1453">
        <f t="shared" ref="C1453:C1516" si="23">ROUND(MOD(A1453*1, 1000), 2)</f>
        <v>451</v>
      </c>
    </row>
    <row r="1454" spans="1:3" x14ac:dyDescent="0.25">
      <c r="A1454" s="2" t="s">
        <v>4588</v>
      </c>
      <c r="C1454">
        <f t="shared" si="23"/>
        <v>452</v>
      </c>
    </row>
    <row r="1455" spans="1:3" x14ac:dyDescent="0.25">
      <c r="A1455" s="2" t="s">
        <v>4589</v>
      </c>
      <c r="C1455">
        <f t="shared" si="23"/>
        <v>453</v>
      </c>
    </row>
    <row r="1456" spans="1:3" x14ac:dyDescent="0.25">
      <c r="A1456" s="2" t="s">
        <v>4590</v>
      </c>
      <c r="C1456">
        <f t="shared" si="23"/>
        <v>454</v>
      </c>
    </row>
    <row r="1457" spans="1:3" x14ac:dyDescent="0.25">
      <c r="A1457" s="2" t="s">
        <v>4591</v>
      </c>
      <c r="C1457">
        <f t="shared" si="23"/>
        <v>455</v>
      </c>
    </row>
    <row r="1458" spans="1:3" x14ac:dyDescent="0.25">
      <c r="A1458" s="2" t="s">
        <v>4592</v>
      </c>
      <c r="C1458">
        <f t="shared" si="23"/>
        <v>456</v>
      </c>
    </row>
    <row r="1459" spans="1:3" x14ac:dyDescent="0.25">
      <c r="A1459" s="2" t="s">
        <v>4593</v>
      </c>
      <c r="C1459">
        <f t="shared" si="23"/>
        <v>457</v>
      </c>
    </row>
    <row r="1460" spans="1:3" x14ac:dyDescent="0.25">
      <c r="A1460" s="2" t="s">
        <v>4594</v>
      </c>
      <c r="C1460">
        <f t="shared" si="23"/>
        <v>458</v>
      </c>
    </row>
    <row r="1461" spans="1:3" x14ac:dyDescent="0.25">
      <c r="A1461" s="2" t="s">
        <v>4595</v>
      </c>
      <c r="C1461">
        <f t="shared" si="23"/>
        <v>459</v>
      </c>
    </row>
    <row r="1462" spans="1:3" x14ac:dyDescent="0.25">
      <c r="A1462" s="2" t="s">
        <v>4596</v>
      </c>
      <c r="C1462">
        <f t="shared" si="23"/>
        <v>460</v>
      </c>
    </row>
    <row r="1463" spans="1:3" x14ac:dyDescent="0.25">
      <c r="A1463" s="2" t="s">
        <v>4597</v>
      </c>
      <c r="C1463">
        <f t="shared" si="23"/>
        <v>461</v>
      </c>
    </row>
    <row r="1464" spans="1:3" x14ac:dyDescent="0.25">
      <c r="A1464" s="2" t="s">
        <v>4598</v>
      </c>
      <c r="C1464">
        <f t="shared" si="23"/>
        <v>462</v>
      </c>
    </row>
    <row r="1465" spans="1:3" x14ac:dyDescent="0.25">
      <c r="A1465" s="2" t="s">
        <v>4599</v>
      </c>
      <c r="C1465">
        <f t="shared" si="23"/>
        <v>463</v>
      </c>
    </row>
    <row r="1466" spans="1:3" x14ac:dyDescent="0.25">
      <c r="A1466" s="2" t="s">
        <v>4600</v>
      </c>
      <c r="C1466">
        <f t="shared" si="23"/>
        <v>464</v>
      </c>
    </row>
    <row r="1467" spans="1:3" x14ac:dyDescent="0.25">
      <c r="A1467" s="2" t="s">
        <v>4601</v>
      </c>
      <c r="C1467">
        <f t="shared" si="23"/>
        <v>465</v>
      </c>
    </row>
    <row r="1468" spans="1:3" x14ac:dyDescent="0.25">
      <c r="A1468" s="2" t="s">
        <v>4602</v>
      </c>
      <c r="C1468">
        <f t="shared" si="23"/>
        <v>466</v>
      </c>
    </row>
    <row r="1469" spans="1:3" x14ac:dyDescent="0.25">
      <c r="A1469" s="2" t="s">
        <v>4603</v>
      </c>
      <c r="C1469">
        <f t="shared" si="23"/>
        <v>467</v>
      </c>
    </row>
    <row r="1470" spans="1:3" x14ac:dyDescent="0.25">
      <c r="A1470" s="2" t="s">
        <v>4604</v>
      </c>
      <c r="C1470">
        <f t="shared" si="23"/>
        <v>468</v>
      </c>
    </row>
    <row r="1471" spans="1:3" x14ac:dyDescent="0.25">
      <c r="A1471" s="2" t="s">
        <v>4605</v>
      </c>
      <c r="C1471">
        <f t="shared" si="23"/>
        <v>469</v>
      </c>
    </row>
    <row r="1472" spans="1:3" x14ac:dyDescent="0.25">
      <c r="A1472" s="2" t="s">
        <v>4606</v>
      </c>
      <c r="C1472">
        <f t="shared" si="23"/>
        <v>470</v>
      </c>
    </row>
    <row r="1473" spans="1:3" x14ac:dyDescent="0.25">
      <c r="A1473" s="2" t="s">
        <v>4607</v>
      </c>
      <c r="C1473">
        <f t="shared" si="23"/>
        <v>471</v>
      </c>
    </row>
    <row r="1474" spans="1:3" x14ac:dyDescent="0.25">
      <c r="A1474" s="2" t="s">
        <v>4608</v>
      </c>
      <c r="C1474">
        <f t="shared" si="23"/>
        <v>472</v>
      </c>
    </row>
    <row r="1475" spans="1:3" x14ac:dyDescent="0.25">
      <c r="A1475" s="2" t="s">
        <v>4609</v>
      </c>
      <c r="C1475">
        <f t="shared" si="23"/>
        <v>473</v>
      </c>
    </row>
    <row r="1476" spans="1:3" x14ac:dyDescent="0.25">
      <c r="A1476" s="2" t="s">
        <v>4610</v>
      </c>
      <c r="C1476">
        <f t="shared" si="23"/>
        <v>474</v>
      </c>
    </row>
    <row r="1477" spans="1:3" x14ac:dyDescent="0.25">
      <c r="A1477" s="2" t="s">
        <v>4611</v>
      </c>
      <c r="C1477">
        <f t="shared" si="23"/>
        <v>475</v>
      </c>
    </row>
    <row r="1478" spans="1:3" x14ac:dyDescent="0.25">
      <c r="A1478" s="2" t="s">
        <v>4612</v>
      </c>
      <c r="C1478">
        <f t="shared" si="23"/>
        <v>476</v>
      </c>
    </row>
    <row r="1479" spans="1:3" x14ac:dyDescent="0.25">
      <c r="A1479" s="2" t="s">
        <v>4613</v>
      </c>
      <c r="C1479">
        <f t="shared" si="23"/>
        <v>477</v>
      </c>
    </row>
    <row r="1480" spans="1:3" x14ac:dyDescent="0.25">
      <c r="A1480" s="2" t="s">
        <v>4614</v>
      </c>
      <c r="C1480">
        <f t="shared" si="23"/>
        <v>478</v>
      </c>
    </row>
    <row r="1481" spans="1:3" x14ac:dyDescent="0.25">
      <c r="A1481" s="2" t="s">
        <v>4615</v>
      </c>
      <c r="C1481">
        <f t="shared" si="23"/>
        <v>479</v>
      </c>
    </row>
    <row r="1482" spans="1:3" x14ac:dyDescent="0.25">
      <c r="A1482" s="2" t="s">
        <v>4616</v>
      </c>
      <c r="C1482">
        <f t="shared" si="23"/>
        <v>480</v>
      </c>
    </row>
    <row r="1483" spans="1:3" x14ac:dyDescent="0.25">
      <c r="A1483" s="2" t="s">
        <v>4617</v>
      </c>
      <c r="C1483">
        <f t="shared" si="23"/>
        <v>481</v>
      </c>
    </row>
    <row r="1484" spans="1:3" x14ac:dyDescent="0.25">
      <c r="A1484" s="2" t="s">
        <v>4618</v>
      </c>
      <c r="C1484">
        <f t="shared" si="23"/>
        <v>482</v>
      </c>
    </row>
    <row r="1485" spans="1:3" x14ac:dyDescent="0.25">
      <c r="A1485" s="2" t="s">
        <v>4619</v>
      </c>
      <c r="C1485">
        <f t="shared" si="23"/>
        <v>483</v>
      </c>
    </row>
    <row r="1486" spans="1:3" x14ac:dyDescent="0.25">
      <c r="A1486" s="2" t="s">
        <v>4620</v>
      </c>
      <c r="C1486">
        <f t="shared" si="23"/>
        <v>484</v>
      </c>
    </row>
    <row r="1487" spans="1:3" x14ac:dyDescent="0.25">
      <c r="A1487" s="2" t="s">
        <v>4621</v>
      </c>
      <c r="C1487">
        <f t="shared" si="23"/>
        <v>485</v>
      </c>
    </row>
    <row r="1488" spans="1:3" x14ac:dyDescent="0.25">
      <c r="A1488" s="2" t="s">
        <v>4622</v>
      </c>
      <c r="C1488">
        <f t="shared" si="23"/>
        <v>486</v>
      </c>
    </row>
    <row r="1489" spans="1:3" x14ac:dyDescent="0.25">
      <c r="A1489" s="2" t="s">
        <v>4623</v>
      </c>
      <c r="C1489">
        <f t="shared" si="23"/>
        <v>487</v>
      </c>
    </row>
    <row r="1490" spans="1:3" x14ac:dyDescent="0.25">
      <c r="A1490" s="2" t="s">
        <v>4624</v>
      </c>
      <c r="C1490">
        <f t="shared" si="23"/>
        <v>488</v>
      </c>
    </row>
    <row r="1491" spans="1:3" x14ac:dyDescent="0.25">
      <c r="A1491" s="2" t="s">
        <v>4625</v>
      </c>
      <c r="C1491">
        <f t="shared" si="23"/>
        <v>489</v>
      </c>
    </row>
    <row r="1492" spans="1:3" x14ac:dyDescent="0.25">
      <c r="A1492" s="2" t="s">
        <v>4626</v>
      </c>
      <c r="C1492">
        <f t="shared" si="23"/>
        <v>490</v>
      </c>
    </row>
    <row r="1493" spans="1:3" x14ac:dyDescent="0.25">
      <c r="A1493" s="2" t="s">
        <v>4627</v>
      </c>
      <c r="C1493">
        <f t="shared" si="23"/>
        <v>491</v>
      </c>
    </row>
    <row r="1494" spans="1:3" x14ac:dyDescent="0.25">
      <c r="A1494" s="2" t="s">
        <v>4628</v>
      </c>
      <c r="C1494">
        <f t="shared" si="23"/>
        <v>492</v>
      </c>
    </row>
    <row r="1495" spans="1:3" x14ac:dyDescent="0.25">
      <c r="A1495" s="2" t="s">
        <v>4629</v>
      </c>
      <c r="C1495">
        <f t="shared" si="23"/>
        <v>493</v>
      </c>
    </row>
    <row r="1496" spans="1:3" x14ac:dyDescent="0.25">
      <c r="A1496" s="2" t="s">
        <v>4630</v>
      </c>
      <c r="C1496">
        <f t="shared" si="23"/>
        <v>494</v>
      </c>
    </row>
    <row r="1497" spans="1:3" x14ac:dyDescent="0.25">
      <c r="A1497" s="2" t="s">
        <v>4631</v>
      </c>
      <c r="C1497">
        <f t="shared" si="23"/>
        <v>495</v>
      </c>
    </row>
    <row r="1498" spans="1:3" x14ac:dyDescent="0.25">
      <c r="A1498" s="2" t="s">
        <v>4632</v>
      </c>
      <c r="C1498">
        <f t="shared" si="23"/>
        <v>496</v>
      </c>
    </row>
    <row r="1499" spans="1:3" x14ac:dyDescent="0.25">
      <c r="A1499" s="2" t="s">
        <v>4633</v>
      </c>
      <c r="C1499">
        <f t="shared" si="23"/>
        <v>497</v>
      </c>
    </row>
    <row r="1500" spans="1:3" x14ac:dyDescent="0.25">
      <c r="A1500" s="2" t="s">
        <v>4634</v>
      </c>
      <c r="C1500">
        <f t="shared" si="23"/>
        <v>498</v>
      </c>
    </row>
    <row r="1501" spans="1:3" x14ac:dyDescent="0.25">
      <c r="A1501" s="2" t="s">
        <v>4635</v>
      </c>
      <c r="C1501">
        <f t="shared" si="23"/>
        <v>499</v>
      </c>
    </row>
    <row r="1502" spans="1:3" x14ac:dyDescent="0.25">
      <c r="A1502" s="2" t="s">
        <v>4636</v>
      </c>
      <c r="C1502">
        <f t="shared" si="23"/>
        <v>500</v>
      </c>
    </row>
    <row r="1503" spans="1:3" x14ac:dyDescent="0.25">
      <c r="A1503" s="2" t="s">
        <v>4637</v>
      </c>
      <c r="C1503">
        <f t="shared" si="23"/>
        <v>501</v>
      </c>
    </row>
    <row r="1504" spans="1:3" x14ac:dyDescent="0.25">
      <c r="A1504" s="2" t="s">
        <v>4638</v>
      </c>
      <c r="C1504">
        <f t="shared" si="23"/>
        <v>502</v>
      </c>
    </row>
    <row r="1505" spans="1:3" x14ac:dyDescent="0.25">
      <c r="A1505" s="2" t="s">
        <v>4639</v>
      </c>
      <c r="C1505">
        <f t="shared" si="23"/>
        <v>503</v>
      </c>
    </row>
    <row r="1506" spans="1:3" x14ac:dyDescent="0.25">
      <c r="A1506" s="2" t="s">
        <v>4640</v>
      </c>
      <c r="C1506">
        <f t="shared" si="23"/>
        <v>504</v>
      </c>
    </row>
    <row r="1507" spans="1:3" x14ac:dyDescent="0.25">
      <c r="A1507" s="2" t="s">
        <v>4641</v>
      </c>
      <c r="C1507">
        <f t="shared" si="23"/>
        <v>505</v>
      </c>
    </row>
    <row r="1508" spans="1:3" x14ac:dyDescent="0.25">
      <c r="A1508" s="2" t="s">
        <v>4642</v>
      </c>
      <c r="C1508">
        <f t="shared" si="23"/>
        <v>506</v>
      </c>
    </row>
    <row r="1509" spans="1:3" x14ac:dyDescent="0.25">
      <c r="A1509" s="2" t="s">
        <v>4643</v>
      </c>
      <c r="C1509">
        <f t="shared" si="23"/>
        <v>507</v>
      </c>
    </row>
    <row r="1510" spans="1:3" x14ac:dyDescent="0.25">
      <c r="A1510" s="2" t="s">
        <v>4644</v>
      </c>
      <c r="C1510">
        <f t="shared" si="23"/>
        <v>508</v>
      </c>
    </row>
    <row r="1511" spans="1:3" x14ac:dyDescent="0.25">
      <c r="A1511" s="2" t="s">
        <v>4645</v>
      </c>
      <c r="C1511">
        <f t="shared" si="23"/>
        <v>509</v>
      </c>
    </row>
    <row r="1512" spans="1:3" x14ac:dyDescent="0.25">
      <c r="A1512" s="2" t="s">
        <v>4646</v>
      </c>
      <c r="C1512">
        <f t="shared" si="23"/>
        <v>510</v>
      </c>
    </row>
    <row r="1513" spans="1:3" x14ac:dyDescent="0.25">
      <c r="A1513" s="2" t="s">
        <v>4647</v>
      </c>
      <c r="C1513">
        <f t="shared" si="23"/>
        <v>511</v>
      </c>
    </row>
    <row r="1514" spans="1:3" x14ac:dyDescent="0.25">
      <c r="A1514" s="2" t="s">
        <v>4648</v>
      </c>
      <c r="C1514">
        <f t="shared" si="23"/>
        <v>512</v>
      </c>
    </row>
    <row r="1515" spans="1:3" x14ac:dyDescent="0.25">
      <c r="A1515" s="2" t="s">
        <v>4649</v>
      </c>
      <c r="C1515">
        <f t="shared" si="23"/>
        <v>513</v>
      </c>
    </row>
    <row r="1516" spans="1:3" x14ac:dyDescent="0.25">
      <c r="A1516" s="2" t="s">
        <v>4650</v>
      </c>
      <c r="C1516">
        <f t="shared" si="23"/>
        <v>514</v>
      </c>
    </row>
    <row r="1517" spans="1:3" x14ac:dyDescent="0.25">
      <c r="A1517" s="2" t="s">
        <v>4651</v>
      </c>
      <c r="C1517">
        <f t="shared" ref="C1517:C1580" si="24">ROUND(MOD(A1517*1, 1000), 2)</f>
        <v>515</v>
      </c>
    </row>
    <row r="1518" spans="1:3" x14ac:dyDescent="0.25">
      <c r="A1518" s="2" t="s">
        <v>4652</v>
      </c>
      <c r="C1518">
        <f t="shared" si="24"/>
        <v>516</v>
      </c>
    </row>
    <row r="1519" spans="1:3" x14ac:dyDescent="0.25">
      <c r="A1519" s="2" t="s">
        <v>4653</v>
      </c>
      <c r="C1519">
        <f t="shared" si="24"/>
        <v>517</v>
      </c>
    </row>
    <row r="1520" spans="1:3" x14ac:dyDescent="0.25">
      <c r="A1520" s="2" t="s">
        <v>4654</v>
      </c>
      <c r="C1520">
        <f t="shared" si="24"/>
        <v>518</v>
      </c>
    </row>
    <row r="1521" spans="1:3" x14ac:dyDescent="0.25">
      <c r="A1521" s="2" t="s">
        <v>4655</v>
      </c>
      <c r="C1521">
        <f t="shared" si="24"/>
        <v>519</v>
      </c>
    </row>
    <row r="1522" spans="1:3" x14ac:dyDescent="0.25">
      <c r="A1522" s="2" t="s">
        <v>4656</v>
      </c>
      <c r="C1522">
        <f t="shared" si="24"/>
        <v>520</v>
      </c>
    </row>
    <row r="1523" spans="1:3" x14ac:dyDescent="0.25">
      <c r="A1523" s="2" t="s">
        <v>4657</v>
      </c>
      <c r="C1523">
        <f t="shared" si="24"/>
        <v>521</v>
      </c>
    </row>
    <row r="1524" spans="1:3" x14ac:dyDescent="0.25">
      <c r="A1524" s="2" t="s">
        <v>4658</v>
      </c>
      <c r="C1524">
        <f t="shared" si="24"/>
        <v>522</v>
      </c>
    </row>
    <row r="1525" spans="1:3" x14ac:dyDescent="0.25">
      <c r="A1525" s="2" t="s">
        <v>4659</v>
      </c>
      <c r="C1525">
        <f t="shared" si="24"/>
        <v>523</v>
      </c>
    </row>
    <row r="1526" spans="1:3" x14ac:dyDescent="0.25">
      <c r="A1526" s="2" t="s">
        <v>4660</v>
      </c>
      <c r="C1526">
        <f t="shared" si="24"/>
        <v>524</v>
      </c>
    </row>
    <row r="1527" spans="1:3" x14ac:dyDescent="0.25">
      <c r="A1527" s="2" t="s">
        <v>4661</v>
      </c>
      <c r="C1527">
        <f t="shared" si="24"/>
        <v>525</v>
      </c>
    </row>
    <row r="1528" spans="1:3" x14ac:dyDescent="0.25">
      <c r="A1528" s="2" t="s">
        <v>4662</v>
      </c>
      <c r="C1528">
        <f t="shared" si="24"/>
        <v>526</v>
      </c>
    </row>
    <row r="1529" spans="1:3" x14ac:dyDescent="0.25">
      <c r="A1529" s="2" t="s">
        <v>4663</v>
      </c>
      <c r="C1529">
        <f t="shared" si="24"/>
        <v>527</v>
      </c>
    </row>
    <row r="1530" spans="1:3" x14ac:dyDescent="0.25">
      <c r="A1530" s="2" t="s">
        <v>4664</v>
      </c>
      <c r="C1530">
        <f t="shared" si="24"/>
        <v>528</v>
      </c>
    </row>
    <row r="1531" spans="1:3" x14ac:dyDescent="0.25">
      <c r="A1531" s="2" t="s">
        <v>4665</v>
      </c>
      <c r="C1531">
        <f t="shared" si="24"/>
        <v>529</v>
      </c>
    </row>
    <row r="1532" spans="1:3" x14ac:dyDescent="0.25">
      <c r="A1532" s="2" t="s">
        <v>4666</v>
      </c>
      <c r="C1532">
        <f t="shared" si="24"/>
        <v>530</v>
      </c>
    </row>
    <row r="1533" spans="1:3" x14ac:dyDescent="0.25">
      <c r="A1533" s="2" t="s">
        <v>4667</v>
      </c>
      <c r="C1533">
        <f t="shared" si="24"/>
        <v>531</v>
      </c>
    </row>
    <row r="1534" spans="1:3" x14ac:dyDescent="0.25">
      <c r="A1534" s="2" t="s">
        <v>4668</v>
      </c>
      <c r="C1534">
        <f t="shared" si="24"/>
        <v>532</v>
      </c>
    </row>
    <row r="1535" spans="1:3" x14ac:dyDescent="0.25">
      <c r="A1535" s="2" t="s">
        <v>4669</v>
      </c>
      <c r="C1535">
        <f t="shared" si="24"/>
        <v>533</v>
      </c>
    </row>
    <row r="1536" spans="1:3" x14ac:dyDescent="0.25">
      <c r="A1536" s="2" t="s">
        <v>4670</v>
      </c>
      <c r="C1536">
        <f t="shared" si="24"/>
        <v>534</v>
      </c>
    </row>
    <row r="1537" spans="1:3" x14ac:dyDescent="0.25">
      <c r="A1537" s="2" t="s">
        <v>4671</v>
      </c>
      <c r="C1537">
        <f t="shared" si="24"/>
        <v>535</v>
      </c>
    </row>
    <row r="1538" spans="1:3" x14ac:dyDescent="0.25">
      <c r="A1538" s="2" t="s">
        <v>4672</v>
      </c>
      <c r="C1538">
        <f t="shared" si="24"/>
        <v>536</v>
      </c>
    </row>
    <row r="1539" spans="1:3" x14ac:dyDescent="0.25">
      <c r="A1539" s="2" t="s">
        <v>4673</v>
      </c>
      <c r="C1539">
        <f t="shared" si="24"/>
        <v>537</v>
      </c>
    </row>
    <row r="1540" spans="1:3" x14ac:dyDescent="0.25">
      <c r="A1540" s="2" t="s">
        <v>4674</v>
      </c>
      <c r="C1540">
        <f t="shared" si="24"/>
        <v>538</v>
      </c>
    </row>
    <row r="1541" spans="1:3" x14ac:dyDescent="0.25">
      <c r="A1541" s="2" t="s">
        <v>4675</v>
      </c>
      <c r="C1541">
        <f t="shared" si="24"/>
        <v>539</v>
      </c>
    </row>
    <row r="1542" spans="1:3" x14ac:dyDescent="0.25">
      <c r="A1542" s="2" t="s">
        <v>4676</v>
      </c>
      <c r="C1542">
        <f t="shared" si="24"/>
        <v>540</v>
      </c>
    </row>
    <row r="1543" spans="1:3" x14ac:dyDescent="0.25">
      <c r="A1543" s="2" t="s">
        <v>4677</v>
      </c>
      <c r="C1543">
        <f t="shared" si="24"/>
        <v>541</v>
      </c>
    </row>
    <row r="1544" spans="1:3" x14ac:dyDescent="0.25">
      <c r="A1544" s="2" t="s">
        <v>4678</v>
      </c>
      <c r="C1544">
        <f t="shared" si="24"/>
        <v>542</v>
      </c>
    </row>
    <row r="1545" spans="1:3" x14ac:dyDescent="0.25">
      <c r="A1545" s="2" t="s">
        <v>4679</v>
      </c>
      <c r="C1545">
        <f t="shared" si="24"/>
        <v>543</v>
      </c>
    </row>
    <row r="1546" spans="1:3" x14ac:dyDescent="0.25">
      <c r="A1546" s="2" t="s">
        <v>4680</v>
      </c>
      <c r="C1546">
        <f t="shared" si="24"/>
        <v>544</v>
      </c>
    </row>
    <row r="1547" spans="1:3" x14ac:dyDescent="0.25">
      <c r="A1547" s="2" t="s">
        <v>4681</v>
      </c>
      <c r="C1547">
        <f t="shared" si="24"/>
        <v>545</v>
      </c>
    </row>
    <row r="1548" spans="1:3" x14ac:dyDescent="0.25">
      <c r="A1548" s="2" t="s">
        <v>4682</v>
      </c>
      <c r="C1548">
        <f t="shared" si="24"/>
        <v>546</v>
      </c>
    </row>
    <row r="1549" spans="1:3" x14ac:dyDescent="0.25">
      <c r="A1549" s="2" t="s">
        <v>4683</v>
      </c>
      <c r="C1549">
        <f t="shared" si="24"/>
        <v>547</v>
      </c>
    </row>
    <row r="1550" spans="1:3" x14ac:dyDescent="0.25">
      <c r="A1550" s="2" t="s">
        <v>4684</v>
      </c>
      <c r="C1550">
        <f t="shared" si="24"/>
        <v>548</v>
      </c>
    </row>
    <row r="1551" spans="1:3" x14ac:dyDescent="0.25">
      <c r="A1551" s="2" t="s">
        <v>4685</v>
      </c>
      <c r="C1551">
        <f t="shared" si="24"/>
        <v>549</v>
      </c>
    </row>
    <row r="1552" spans="1:3" x14ac:dyDescent="0.25">
      <c r="A1552" s="2" t="s">
        <v>4686</v>
      </c>
      <c r="C1552">
        <f t="shared" si="24"/>
        <v>550</v>
      </c>
    </row>
    <row r="1553" spans="1:3" x14ac:dyDescent="0.25">
      <c r="A1553" s="2" t="s">
        <v>4687</v>
      </c>
      <c r="C1553">
        <f t="shared" si="24"/>
        <v>551</v>
      </c>
    </row>
    <row r="1554" spans="1:3" x14ac:dyDescent="0.25">
      <c r="A1554" s="2" t="s">
        <v>4688</v>
      </c>
      <c r="C1554">
        <f t="shared" si="24"/>
        <v>552</v>
      </c>
    </row>
    <row r="1555" spans="1:3" x14ac:dyDescent="0.25">
      <c r="A1555" s="2" t="s">
        <v>4689</v>
      </c>
      <c r="C1555">
        <f t="shared" si="24"/>
        <v>553</v>
      </c>
    </row>
    <row r="1556" spans="1:3" x14ac:dyDescent="0.25">
      <c r="A1556" s="2" t="s">
        <v>4690</v>
      </c>
      <c r="C1556">
        <f t="shared" si="24"/>
        <v>554</v>
      </c>
    </row>
    <row r="1557" spans="1:3" x14ac:dyDescent="0.25">
      <c r="A1557" s="2" t="s">
        <v>4691</v>
      </c>
      <c r="C1557">
        <f t="shared" si="24"/>
        <v>555</v>
      </c>
    </row>
    <row r="1558" spans="1:3" x14ac:dyDescent="0.25">
      <c r="A1558" s="2" t="s">
        <v>4692</v>
      </c>
      <c r="C1558">
        <f t="shared" si="24"/>
        <v>556</v>
      </c>
    </row>
    <row r="1559" spans="1:3" x14ac:dyDescent="0.25">
      <c r="A1559" s="2" t="s">
        <v>4693</v>
      </c>
      <c r="C1559">
        <f t="shared" si="24"/>
        <v>557</v>
      </c>
    </row>
    <row r="1560" spans="1:3" x14ac:dyDescent="0.25">
      <c r="A1560" s="2" t="s">
        <v>4694</v>
      </c>
      <c r="C1560">
        <f t="shared" si="24"/>
        <v>558</v>
      </c>
    </row>
    <row r="1561" spans="1:3" x14ac:dyDescent="0.25">
      <c r="A1561" s="2" t="s">
        <v>4695</v>
      </c>
      <c r="C1561">
        <f t="shared" si="24"/>
        <v>559</v>
      </c>
    </row>
    <row r="1562" spans="1:3" x14ac:dyDescent="0.25">
      <c r="A1562" s="2" t="s">
        <v>4696</v>
      </c>
      <c r="C1562">
        <f t="shared" si="24"/>
        <v>560</v>
      </c>
    </row>
    <row r="1563" spans="1:3" x14ac:dyDescent="0.25">
      <c r="A1563" s="2" t="s">
        <v>4697</v>
      </c>
      <c r="C1563">
        <f t="shared" si="24"/>
        <v>561</v>
      </c>
    </row>
    <row r="1564" spans="1:3" x14ac:dyDescent="0.25">
      <c r="A1564" s="2" t="s">
        <v>4698</v>
      </c>
      <c r="C1564">
        <f t="shared" si="24"/>
        <v>562</v>
      </c>
    </row>
    <row r="1565" spans="1:3" x14ac:dyDescent="0.25">
      <c r="A1565" s="2" t="s">
        <v>4699</v>
      </c>
      <c r="C1565">
        <f t="shared" si="24"/>
        <v>563</v>
      </c>
    </row>
    <row r="1566" spans="1:3" x14ac:dyDescent="0.25">
      <c r="A1566" s="2" t="s">
        <v>4700</v>
      </c>
      <c r="C1566">
        <f t="shared" si="24"/>
        <v>564</v>
      </c>
    </row>
    <row r="1567" spans="1:3" x14ac:dyDescent="0.25">
      <c r="A1567" s="2" t="s">
        <v>4701</v>
      </c>
      <c r="C1567">
        <f t="shared" si="24"/>
        <v>565</v>
      </c>
    </row>
    <row r="1568" spans="1:3" x14ac:dyDescent="0.25">
      <c r="A1568" s="2" t="s">
        <v>4702</v>
      </c>
      <c r="C1568">
        <f t="shared" si="24"/>
        <v>566</v>
      </c>
    </row>
    <row r="1569" spans="1:3" x14ac:dyDescent="0.25">
      <c r="A1569" s="2" t="s">
        <v>4703</v>
      </c>
      <c r="C1569">
        <f t="shared" si="24"/>
        <v>567</v>
      </c>
    </row>
    <row r="1570" spans="1:3" x14ac:dyDescent="0.25">
      <c r="A1570" s="2" t="s">
        <v>4704</v>
      </c>
      <c r="C1570">
        <f t="shared" si="24"/>
        <v>568</v>
      </c>
    </row>
    <row r="1571" spans="1:3" x14ac:dyDescent="0.25">
      <c r="A1571" s="2" t="s">
        <v>4705</v>
      </c>
      <c r="C1571">
        <f t="shared" si="24"/>
        <v>569</v>
      </c>
    </row>
    <row r="1572" spans="1:3" x14ac:dyDescent="0.25">
      <c r="A1572" s="2" t="s">
        <v>4706</v>
      </c>
      <c r="C1572">
        <f t="shared" si="24"/>
        <v>570</v>
      </c>
    </row>
    <row r="1573" spans="1:3" x14ac:dyDescent="0.25">
      <c r="A1573" s="2" t="s">
        <v>4707</v>
      </c>
      <c r="C1573">
        <f t="shared" si="24"/>
        <v>571</v>
      </c>
    </row>
    <row r="1574" spans="1:3" x14ac:dyDescent="0.25">
      <c r="A1574" s="2" t="s">
        <v>4708</v>
      </c>
      <c r="C1574">
        <f t="shared" si="24"/>
        <v>572</v>
      </c>
    </row>
    <row r="1575" spans="1:3" x14ac:dyDescent="0.25">
      <c r="A1575" s="2" t="s">
        <v>4709</v>
      </c>
      <c r="C1575">
        <f t="shared" si="24"/>
        <v>573</v>
      </c>
    </row>
    <row r="1576" spans="1:3" x14ac:dyDescent="0.25">
      <c r="A1576" s="2" t="s">
        <v>4710</v>
      </c>
      <c r="C1576">
        <f t="shared" si="24"/>
        <v>574</v>
      </c>
    </row>
    <row r="1577" spans="1:3" x14ac:dyDescent="0.25">
      <c r="A1577" s="2" t="s">
        <v>4711</v>
      </c>
      <c r="C1577">
        <f t="shared" si="24"/>
        <v>575</v>
      </c>
    </row>
    <row r="1578" spans="1:3" x14ac:dyDescent="0.25">
      <c r="A1578" s="2" t="s">
        <v>4712</v>
      </c>
      <c r="C1578">
        <f t="shared" si="24"/>
        <v>576</v>
      </c>
    </row>
    <row r="1579" spans="1:3" x14ac:dyDescent="0.25">
      <c r="A1579" s="2" t="s">
        <v>4713</v>
      </c>
      <c r="C1579">
        <f t="shared" si="24"/>
        <v>577</v>
      </c>
    </row>
    <row r="1580" spans="1:3" x14ac:dyDescent="0.25">
      <c r="A1580" s="2" t="s">
        <v>4714</v>
      </c>
      <c r="C1580">
        <f t="shared" si="24"/>
        <v>578</v>
      </c>
    </row>
    <row r="1581" spans="1:3" x14ac:dyDescent="0.25">
      <c r="A1581" s="2" t="s">
        <v>4715</v>
      </c>
      <c r="C1581">
        <f t="shared" ref="C1581:C1644" si="25">ROUND(MOD(A1581*1, 1000), 2)</f>
        <v>579</v>
      </c>
    </row>
    <row r="1582" spans="1:3" x14ac:dyDescent="0.25">
      <c r="A1582" s="2" t="s">
        <v>4716</v>
      </c>
      <c r="C1582">
        <f t="shared" si="25"/>
        <v>580</v>
      </c>
    </row>
    <row r="1583" spans="1:3" x14ac:dyDescent="0.25">
      <c r="A1583" s="2" t="s">
        <v>4717</v>
      </c>
      <c r="C1583">
        <f t="shared" si="25"/>
        <v>581</v>
      </c>
    </row>
    <row r="1584" spans="1:3" x14ac:dyDescent="0.25">
      <c r="A1584" s="2" t="s">
        <v>4718</v>
      </c>
      <c r="C1584">
        <f t="shared" si="25"/>
        <v>582</v>
      </c>
    </row>
    <row r="1585" spans="1:3" x14ac:dyDescent="0.25">
      <c r="A1585" s="2" t="s">
        <v>4719</v>
      </c>
      <c r="C1585">
        <f t="shared" si="25"/>
        <v>583</v>
      </c>
    </row>
    <row r="1586" spans="1:3" x14ac:dyDescent="0.25">
      <c r="A1586" s="2" t="s">
        <v>4720</v>
      </c>
      <c r="C1586">
        <f t="shared" si="25"/>
        <v>584</v>
      </c>
    </row>
    <row r="1587" spans="1:3" x14ac:dyDescent="0.25">
      <c r="A1587" s="2" t="s">
        <v>4721</v>
      </c>
      <c r="C1587">
        <f t="shared" si="25"/>
        <v>585</v>
      </c>
    </row>
    <row r="1588" spans="1:3" x14ac:dyDescent="0.25">
      <c r="A1588" s="2" t="s">
        <v>4722</v>
      </c>
      <c r="C1588">
        <f t="shared" si="25"/>
        <v>586</v>
      </c>
    </row>
    <row r="1589" spans="1:3" x14ac:dyDescent="0.25">
      <c r="A1589" s="2" t="s">
        <v>4723</v>
      </c>
      <c r="C1589">
        <f t="shared" si="25"/>
        <v>587</v>
      </c>
    </row>
    <row r="1590" spans="1:3" x14ac:dyDescent="0.25">
      <c r="A1590" s="2" t="s">
        <v>4724</v>
      </c>
      <c r="C1590">
        <f t="shared" si="25"/>
        <v>588</v>
      </c>
    </row>
    <row r="1591" spans="1:3" x14ac:dyDescent="0.25">
      <c r="A1591" s="2" t="s">
        <v>4725</v>
      </c>
      <c r="C1591">
        <f t="shared" si="25"/>
        <v>589</v>
      </c>
    </row>
    <row r="1592" spans="1:3" x14ac:dyDescent="0.25">
      <c r="A1592" s="2" t="s">
        <v>4726</v>
      </c>
      <c r="C1592">
        <f t="shared" si="25"/>
        <v>590</v>
      </c>
    </row>
    <row r="1593" spans="1:3" x14ac:dyDescent="0.25">
      <c r="A1593" s="2" t="s">
        <v>4727</v>
      </c>
      <c r="C1593">
        <f t="shared" si="25"/>
        <v>591</v>
      </c>
    </row>
    <row r="1594" spans="1:3" x14ac:dyDescent="0.25">
      <c r="A1594" s="2" t="s">
        <v>4728</v>
      </c>
      <c r="C1594">
        <f t="shared" si="25"/>
        <v>592</v>
      </c>
    </row>
    <row r="1595" spans="1:3" x14ac:dyDescent="0.25">
      <c r="A1595" s="2" t="s">
        <v>4729</v>
      </c>
      <c r="C1595">
        <f t="shared" si="25"/>
        <v>593</v>
      </c>
    </row>
    <row r="1596" spans="1:3" x14ac:dyDescent="0.25">
      <c r="A1596" s="2" t="s">
        <v>4730</v>
      </c>
      <c r="C1596">
        <f t="shared" si="25"/>
        <v>594</v>
      </c>
    </row>
    <row r="1597" spans="1:3" x14ac:dyDescent="0.25">
      <c r="A1597" s="2" t="s">
        <v>4731</v>
      </c>
      <c r="C1597">
        <f t="shared" si="25"/>
        <v>595</v>
      </c>
    </row>
    <row r="1598" spans="1:3" x14ac:dyDescent="0.25">
      <c r="A1598" s="2" t="s">
        <v>4732</v>
      </c>
      <c r="C1598">
        <f t="shared" si="25"/>
        <v>596</v>
      </c>
    </row>
    <row r="1599" spans="1:3" x14ac:dyDescent="0.25">
      <c r="A1599" s="2" t="s">
        <v>4733</v>
      </c>
      <c r="C1599">
        <f t="shared" si="25"/>
        <v>597</v>
      </c>
    </row>
    <row r="1600" spans="1:3" x14ac:dyDescent="0.25">
      <c r="A1600" s="2" t="s">
        <v>4734</v>
      </c>
      <c r="C1600">
        <f t="shared" si="25"/>
        <v>598</v>
      </c>
    </row>
    <row r="1601" spans="1:3" x14ac:dyDescent="0.25">
      <c r="A1601" s="2" t="s">
        <v>4735</v>
      </c>
      <c r="C1601">
        <f t="shared" si="25"/>
        <v>599</v>
      </c>
    </row>
    <row r="1602" spans="1:3" x14ac:dyDescent="0.25">
      <c r="A1602" s="2" t="s">
        <v>4736</v>
      </c>
      <c r="C1602">
        <f t="shared" si="25"/>
        <v>600</v>
      </c>
    </row>
    <row r="1603" spans="1:3" x14ac:dyDescent="0.25">
      <c r="A1603" s="2" t="s">
        <v>4737</v>
      </c>
      <c r="C1603">
        <f t="shared" si="25"/>
        <v>601</v>
      </c>
    </row>
    <row r="1604" spans="1:3" x14ac:dyDescent="0.25">
      <c r="A1604" s="2" t="s">
        <v>4738</v>
      </c>
      <c r="C1604">
        <f t="shared" si="25"/>
        <v>602</v>
      </c>
    </row>
    <row r="1605" spans="1:3" x14ac:dyDescent="0.25">
      <c r="A1605" s="2" t="s">
        <v>4739</v>
      </c>
      <c r="C1605">
        <f t="shared" si="25"/>
        <v>603</v>
      </c>
    </row>
    <row r="1606" spans="1:3" x14ac:dyDescent="0.25">
      <c r="A1606" s="2" t="s">
        <v>4740</v>
      </c>
      <c r="C1606">
        <f t="shared" si="25"/>
        <v>604</v>
      </c>
    </row>
    <row r="1607" spans="1:3" x14ac:dyDescent="0.25">
      <c r="A1607" s="2" t="s">
        <v>4741</v>
      </c>
      <c r="C1607">
        <f t="shared" si="25"/>
        <v>605</v>
      </c>
    </row>
    <row r="1608" spans="1:3" x14ac:dyDescent="0.25">
      <c r="A1608" s="2" t="s">
        <v>4742</v>
      </c>
      <c r="C1608">
        <f t="shared" si="25"/>
        <v>606</v>
      </c>
    </row>
    <row r="1609" spans="1:3" x14ac:dyDescent="0.25">
      <c r="A1609" s="2" t="s">
        <v>4743</v>
      </c>
      <c r="C1609">
        <f t="shared" si="25"/>
        <v>607</v>
      </c>
    </row>
    <row r="1610" spans="1:3" x14ac:dyDescent="0.25">
      <c r="A1610" s="2" t="s">
        <v>4744</v>
      </c>
      <c r="C1610">
        <f t="shared" si="25"/>
        <v>608</v>
      </c>
    </row>
    <row r="1611" spans="1:3" x14ac:dyDescent="0.25">
      <c r="A1611" s="2" t="s">
        <v>4745</v>
      </c>
      <c r="C1611">
        <f t="shared" si="25"/>
        <v>609</v>
      </c>
    </row>
    <row r="1612" spans="1:3" x14ac:dyDescent="0.25">
      <c r="A1612" s="2" t="s">
        <v>4746</v>
      </c>
      <c r="C1612">
        <f t="shared" si="25"/>
        <v>610</v>
      </c>
    </row>
    <row r="1613" spans="1:3" x14ac:dyDescent="0.25">
      <c r="A1613" s="2" t="s">
        <v>4747</v>
      </c>
      <c r="C1613">
        <f t="shared" si="25"/>
        <v>611</v>
      </c>
    </row>
    <row r="1614" spans="1:3" x14ac:dyDescent="0.25">
      <c r="A1614" s="2" t="s">
        <v>4748</v>
      </c>
      <c r="C1614">
        <f t="shared" si="25"/>
        <v>612</v>
      </c>
    </row>
    <row r="1615" spans="1:3" x14ac:dyDescent="0.25">
      <c r="A1615" s="2" t="s">
        <v>4749</v>
      </c>
      <c r="C1615">
        <f t="shared" si="25"/>
        <v>613</v>
      </c>
    </row>
    <row r="1616" spans="1:3" x14ac:dyDescent="0.25">
      <c r="A1616" s="2" t="s">
        <v>4750</v>
      </c>
      <c r="C1616">
        <f t="shared" si="25"/>
        <v>614</v>
      </c>
    </row>
    <row r="1617" spans="1:3" x14ac:dyDescent="0.25">
      <c r="A1617" s="2" t="s">
        <v>4751</v>
      </c>
      <c r="C1617">
        <f t="shared" si="25"/>
        <v>615</v>
      </c>
    </row>
    <row r="1618" spans="1:3" x14ac:dyDescent="0.25">
      <c r="A1618" s="2" t="s">
        <v>4752</v>
      </c>
      <c r="C1618">
        <f t="shared" si="25"/>
        <v>616</v>
      </c>
    </row>
    <row r="1619" spans="1:3" x14ac:dyDescent="0.25">
      <c r="A1619" s="2" t="s">
        <v>4753</v>
      </c>
      <c r="C1619">
        <f t="shared" si="25"/>
        <v>617</v>
      </c>
    </row>
    <row r="1620" spans="1:3" x14ac:dyDescent="0.25">
      <c r="A1620" s="2" t="s">
        <v>4754</v>
      </c>
      <c r="C1620">
        <f t="shared" si="25"/>
        <v>618</v>
      </c>
    </row>
    <row r="1621" spans="1:3" x14ac:dyDescent="0.25">
      <c r="A1621" s="2" t="s">
        <v>4755</v>
      </c>
      <c r="C1621">
        <f t="shared" si="25"/>
        <v>619</v>
      </c>
    </row>
    <row r="1622" spans="1:3" x14ac:dyDescent="0.25">
      <c r="A1622" s="2" t="s">
        <v>4756</v>
      </c>
      <c r="C1622">
        <f t="shared" si="25"/>
        <v>620</v>
      </c>
    </row>
    <row r="1623" spans="1:3" x14ac:dyDescent="0.25">
      <c r="A1623" s="2" t="s">
        <v>4757</v>
      </c>
      <c r="C1623">
        <f t="shared" si="25"/>
        <v>621</v>
      </c>
    </row>
    <row r="1624" spans="1:3" x14ac:dyDescent="0.25">
      <c r="A1624" s="2" t="s">
        <v>4758</v>
      </c>
      <c r="C1624">
        <f t="shared" si="25"/>
        <v>622</v>
      </c>
    </row>
    <row r="1625" spans="1:3" x14ac:dyDescent="0.25">
      <c r="A1625" s="2" t="s">
        <v>4759</v>
      </c>
      <c r="C1625">
        <f t="shared" si="25"/>
        <v>623</v>
      </c>
    </row>
    <row r="1626" spans="1:3" x14ac:dyDescent="0.25">
      <c r="A1626" s="2" t="s">
        <v>4760</v>
      </c>
      <c r="C1626">
        <f t="shared" si="25"/>
        <v>624</v>
      </c>
    </row>
    <row r="1627" spans="1:3" x14ac:dyDescent="0.25">
      <c r="A1627" s="2" t="s">
        <v>4761</v>
      </c>
      <c r="C1627">
        <f t="shared" si="25"/>
        <v>625</v>
      </c>
    </row>
    <row r="1628" spans="1:3" x14ac:dyDescent="0.25">
      <c r="A1628" s="2" t="s">
        <v>4762</v>
      </c>
      <c r="C1628">
        <f t="shared" si="25"/>
        <v>626</v>
      </c>
    </row>
    <row r="1629" spans="1:3" x14ac:dyDescent="0.25">
      <c r="A1629" s="2" t="s">
        <v>4763</v>
      </c>
      <c r="C1629">
        <f t="shared" si="25"/>
        <v>627</v>
      </c>
    </row>
    <row r="1630" spans="1:3" x14ac:dyDescent="0.25">
      <c r="A1630" s="2" t="s">
        <v>4764</v>
      </c>
      <c r="C1630">
        <f t="shared" si="25"/>
        <v>628</v>
      </c>
    </row>
    <row r="1631" spans="1:3" x14ac:dyDescent="0.25">
      <c r="A1631" s="2" t="s">
        <v>4765</v>
      </c>
      <c r="C1631">
        <f t="shared" si="25"/>
        <v>629</v>
      </c>
    </row>
    <row r="1632" spans="1:3" x14ac:dyDescent="0.25">
      <c r="A1632" s="2" t="s">
        <v>4766</v>
      </c>
      <c r="C1632">
        <f t="shared" si="25"/>
        <v>630</v>
      </c>
    </row>
    <row r="1633" spans="1:3" x14ac:dyDescent="0.25">
      <c r="A1633" s="2" t="s">
        <v>4767</v>
      </c>
      <c r="C1633">
        <f t="shared" si="25"/>
        <v>631</v>
      </c>
    </row>
    <row r="1634" spans="1:3" x14ac:dyDescent="0.25">
      <c r="A1634" s="2" t="s">
        <v>4768</v>
      </c>
      <c r="C1634">
        <f t="shared" si="25"/>
        <v>632</v>
      </c>
    </row>
    <row r="1635" spans="1:3" x14ac:dyDescent="0.25">
      <c r="A1635" s="2" t="s">
        <v>4769</v>
      </c>
      <c r="C1635">
        <f t="shared" si="25"/>
        <v>633</v>
      </c>
    </row>
    <row r="1636" spans="1:3" x14ac:dyDescent="0.25">
      <c r="A1636" s="2" t="s">
        <v>4770</v>
      </c>
      <c r="C1636">
        <f t="shared" si="25"/>
        <v>634</v>
      </c>
    </row>
    <row r="1637" spans="1:3" x14ac:dyDescent="0.25">
      <c r="A1637" s="2" t="s">
        <v>4771</v>
      </c>
      <c r="C1637">
        <f t="shared" si="25"/>
        <v>635</v>
      </c>
    </row>
    <row r="1638" spans="1:3" x14ac:dyDescent="0.25">
      <c r="A1638" s="2" t="s">
        <v>4772</v>
      </c>
      <c r="C1638">
        <f t="shared" si="25"/>
        <v>636</v>
      </c>
    </row>
    <row r="1639" spans="1:3" x14ac:dyDescent="0.25">
      <c r="A1639" s="2" t="s">
        <v>4773</v>
      </c>
      <c r="C1639">
        <f t="shared" si="25"/>
        <v>637</v>
      </c>
    </row>
    <row r="1640" spans="1:3" x14ac:dyDescent="0.25">
      <c r="A1640" s="2" t="s">
        <v>4774</v>
      </c>
      <c r="C1640">
        <f t="shared" si="25"/>
        <v>638</v>
      </c>
    </row>
    <row r="1641" spans="1:3" x14ac:dyDescent="0.25">
      <c r="A1641" s="2" t="s">
        <v>4775</v>
      </c>
      <c r="C1641">
        <f t="shared" si="25"/>
        <v>639</v>
      </c>
    </row>
    <row r="1642" spans="1:3" x14ac:dyDescent="0.25">
      <c r="A1642" s="2" t="s">
        <v>4776</v>
      </c>
      <c r="C1642">
        <f t="shared" si="25"/>
        <v>640</v>
      </c>
    </row>
    <row r="1643" spans="1:3" x14ac:dyDescent="0.25">
      <c r="A1643" s="2" t="s">
        <v>4777</v>
      </c>
      <c r="C1643">
        <f t="shared" si="25"/>
        <v>641</v>
      </c>
    </row>
    <row r="1644" spans="1:3" x14ac:dyDescent="0.25">
      <c r="A1644" s="2" t="s">
        <v>4778</v>
      </c>
      <c r="C1644">
        <f t="shared" si="25"/>
        <v>642</v>
      </c>
    </row>
    <row r="1645" spans="1:3" x14ac:dyDescent="0.25">
      <c r="A1645" s="2" t="s">
        <v>4779</v>
      </c>
      <c r="C1645">
        <f t="shared" ref="C1645:C1708" si="26">ROUND(MOD(A1645*1, 1000), 2)</f>
        <v>643</v>
      </c>
    </row>
    <row r="1646" spans="1:3" x14ac:dyDescent="0.25">
      <c r="A1646" s="2" t="s">
        <v>4780</v>
      </c>
      <c r="C1646">
        <f t="shared" si="26"/>
        <v>644</v>
      </c>
    </row>
    <row r="1647" spans="1:3" x14ac:dyDescent="0.25">
      <c r="A1647" s="2" t="s">
        <v>4781</v>
      </c>
      <c r="C1647">
        <f t="shared" si="26"/>
        <v>645</v>
      </c>
    </row>
    <row r="1648" spans="1:3" x14ac:dyDescent="0.25">
      <c r="A1648" s="2" t="s">
        <v>4782</v>
      </c>
      <c r="C1648">
        <f t="shared" si="26"/>
        <v>646</v>
      </c>
    </row>
    <row r="1649" spans="1:3" x14ac:dyDescent="0.25">
      <c r="A1649" s="2" t="s">
        <v>4783</v>
      </c>
      <c r="C1649">
        <f t="shared" si="26"/>
        <v>647</v>
      </c>
    </row>
    <row r="1650" spans="1:3" x14ac:dyDescent="0.25">
      <c r="A1650" s="2" t="s">
        <v>4784</v>
      </c>
      <c r="C1650">
        <f t="shared" si="26"/>
        <v>648</v>
      </c>
    </row>
    <row r="1651" spans="1:3" x14ac:dyDescent="0.25">
      <c r="A1651" s="2" t="s">
        <v>4785</v>
      </c>
      <c r="C1651">
        <f t="shared" si="26"/>
        <v>649</v>
      </c>
    </row>
    <row r="1652" spans="1:3" x14ac:dyDescent="0.25">
      <c r="A1652" s="2" t="s">
        <v>4786</v>
      </c>
      <c r="C1652">
        <f t="shared" si="26"/>
        <v>650</v>
      </c>
    </row>
    <row r="1653" spans="1:3" x14ac:dyDescent="0.25">
      <c r="A1653" s="2" t="s">
        <v>4787</v>
      </c>
      <c r="C1653">
        <f t="shared" si="26"/>
        <v>651</v>
      </c>
    </row>
    <row r="1654" spans="1:3" x14ac:dyDescent="0.25">
      <c r="A1654" s="2" t="s">
        <v>4788</v>
      </c>
      <c r="C1654">
        <f t="shared" si="26"/>
        <v>652</v>
      </c>
    </row>
    <row r="1655" spans="1:3" x14ac:dyDescent="0.25">
      <c r="A1655" s="2" t="s">
        <v>4789</v>
      </c>
      <c r="C1655">
        <f t="shared" si="26"/>
        <v>653</v>
      </c>
    </row>
    <row r="1656" spans="1:3" x14ac:dyDescent="0.25">
      <c r="A1656" s="2" t="s">
        <v>4790</v>
      </c>
      <c r="C1656">
        <f t="shared" si="26"/>
        <v>654</v>
      </c>
    </row>
    <row r="1657" spans="1:3" x14ac:dyDescent="0.25">
      <c r="A1657" s="2" t="s">
        <v>4791</v>
      </c>
      <c r="C1657">
        <f t="shared" si="26"/>
        <v>655</v>
      </c>
    </row>
    <row r="1658" spans="1:3" x14ac:dyDescent="0.25">
      <c r="A1658" s="2" t="s">
        <v>4792</v>
      </c>
      <c r="C1658">
        <f t="shared" si="26"/>
        <v>656</v>
      </c>
    </row>
    <row r="1659" spans="1:3" x14ac:dyDescent="0.25">
      <c r="A1659" s="2" t="s">
        <v>4793</v>
      </c>
      <c r="C1659">
        <f t="shared" si="26"/>
        <v>657</v>
      </c>
    </row>
    <row r="1660" spans="1:3" x14ac:dyDescent="0.25">
      <c r="A1660" s="2" t="s">
        <v>4794</v>
      </c>
      <c r="C1660">
        <f t="shared" si="26"/>
        <v>658</v>
      </c>
    </row>
    <row r="1661" spans="1:3" x14ac:dyDescent="0.25">
      <c r="A1661" s="2" t="s">
        <v>4795</v>
      </c>
      <c r="C1661">
        <f t="shared" si="26"/>
        <v>659</v>
      </c>
    </row>
    <row r="1662" spans="1:3" x14ac:dyDescent="0.25">
      <c r="A1662" s="2" t="s">
        <v>4796</v>
      </c>
      <c r="C1662">
        <f t="shared" si="26"/>
        <v>660</v>
      </c>
    </row>
    <row r="1663" spans="1:3" x14ac:dyDescent="0.25">
      <c r="A1663" s="2" t="s">
        <v>4797</v>
      </c>
      <c r="C1663">
        <f t="shared" si="26"/>
        <v>661</v>
      </c>
    </row>
    <row r="1664" spans="1:3" x14ac:dyDescent="0.25">
      <c r="A1664" s="2" t="s">
        <v>4798</v>
      </c>
      <c r="C1664">
        <f t="shared" si="26"/>
        <v>662</v>
      </c>
    </row>
    <row r="1665" spans="1:3" x14ac:dyDescent="0.25">
      <c r="A1665" s="2" t="s">
        <v>4799</v>
      </c>
      <c r="C1665">
        <f t="shared" si="26"/>
        <v>663</v>
      </c>
    </row>
    <row r="1666" spans="1:3" x14ac:dyDescent="0.25">
      <c r="A1666" s="2" t="s">
        <v>4800</v>
      </c>
      <c r="C1666">
        <f t="shared" si="26"/>
        <v>664</v>
      </c>
    </row>
    <row r="1667" spans="1:3" x14ac:dyDescent="0.25">
      <c r="A1667" s="2" t="s">
        <v>4801</v>
      </c>
      <c r="C1667">
        <f t="shared" si="26"/>
        <v>665</v>
      </c>
    </row>
    <row r="1668" spans="1:3" x14ac:dyDescent="0.25">
      <c r="A1668" s="2" t="s">
        <v>4802</v>
      </c>
      <c r="C1668">
        <f t="shared" si="26"/>
        <v>666</v>
      </c>
    </row>
    <row r="1669" spans="1:3" x14ac:dyDescent="0.25">
      <c r="A1669" s="2" t="s">
        <v>4803</v>
      </c>
      <c r="C1669">
        <f t="shared" si="26"/>
        <v>667</v>
      </c>
    </row>
    <row r="1670" spans="1:3" x14ac:dyDescent="0.25">
      <c r="A1670" s="2" t="s">
        <v>4804</v>
      </c>
      <c r="C1670">
        <f t="shared" si="26"/>
        <v>668</v>
      </c>
    </row>
    <row r="1671" spans="1:3" x14ac:dyDescent="0.25">
      <c r="A1671" s="2" t="s">
        <v>4805</v>
      </c>
      <c r="C1671">
        <f t="shared" si="26"/>
        <v>669</v>
      </c>
    </row>
    <row r="1672" spans="1:3" x14ac:dyDescent="0.25">
      <c r="A1672" s="2" t="s">
        <v>4806</v>
      </c>
      <c r="C1672">
        <f t="shared" si="26"/>
        <v>670</v>
      </c>
    </row>
    <row r="1673" spans="1:3" x14ac:dyDescent="0.25">
      <c r="A1673" s="2" t="s">
        <v>4807</v>
      </c>
      <c r="C1673">
        <f t="shared" si="26"/>
        <v>671</v>
      </c>
    </row>
    <row r="1674" spans="1:3" x14ac:dyDescent="0.25">
      <c r="A1674" s="2" t="s">
        <v>4808</v>
      </c>
      <c r="C1674">
        <f t="shared" si="26"/>
        <v>672</v>
      </c>
    </row>
    <row r="1675" spans="1:3" x14ac:dyDescent="0.25">
      <c r="A1675" s="2" t="s">
        <v>4809</v>
      </c>
      <c r="C1675">
        <f t="shared" si="26"/>
        <v>673</v>
      </c>
    </row>
    <row r="1676" spans="1:3" x14ac:dyDescent="0.25">
      <c r="A1676" s="2" t="s">
        <v>4810</v>
      </c>
      <c r="C1676">
        <f t="shared" si="26"/>
        <v>674</v>
      </c>
    </row>
    <row r="1677" spans="1:3" x14ac:dyDescent="0.25">
      <c r="A1677" s="2" t="s">
        <v>4811</v>
      </c>
      <c r="C1677">
        <f t="shared" si="26"/>
        <v>675</v>
      </c>
    </row>
    <row r="1678" spans="1:3" x14ac:dyDescent="0.25">
      <c r="A1678" s="2" t="s">
        <v>4812</v>
      </c>
      <c r="C1678">
        <f t="shared" si="26"/>
        <v>676</v>
      </c>
    </row>
    <row r="1679" spans="1:3" x14ac:dyDescent="0.25">
      <c r="A1679" s="2" t="s">
        <v>4813</v>
      </c>
      <c r="C1679">
        <f t="shared" si="26"/>
        <v>677</v>
      </c>
    </row>
    <row r="1680" spans="1:3" x14ac:dyDescent="0.25">
      <c r="A1680" s="2" t="s">
        <v>4814</v>
      </c>
      <c r="C1680">
        <f t="shared" si="26"/>
        <v>678</v>
      </c>
    </row>
    <row r="1681" spans="1:3" x14ac:dyDescent="0.25">
      <c r="A1681" s="2" t="s">
        <v>4815</v>
      </c>
      <c r="C1681">
        <f t="shared" si="26"/>
        <v>679</v>
      </c>
    </row>
    <row r="1682" spans="1:3" x14ac:dyDescent="0.25">
      <c r="A1682" s="2" t="s">
        <v>4816</v>
      </c>
      <c r="C1682">
        <f t="shared" si="26"/>
        <v>680</v>
      </c>
    </row>
    <row r="1683" spans="1:3" x14ac:dyDescent="0.25">
      <c r="A1683" s="2" t="s">
        <v>4817</v>
      </c>
      <c r="C1683">
        <f t="shared" si="26"/>
        <v>681</v>
      </c>
    </row>
    <row r="1684" spans="1:3" x14ac:dyDescent="0.25">
      <c r="A1684" s="2" t="s">
        <v>4818</v>
      </c>
      <c r="C1684">
        <f t="shared" si="26"/>
        <v>682</v>
      </c>
    </row>
    <row r="1685" spans="1:3" x14ac:dyDescent="0.25">
      <c r="A1685" s="2" t="s">
        <v>4819</v>
      </c>
      <c r="C1685">
        <f t="shared" si="26"/>
        <v>683</v>
      </c>
    </row>
    <row r="1686" spans="1:3" x14ac:dyDescent="0.25">
      <c r="A1686" s="2" t="s">
        <v>4820</v>
      </c>
      <c r="C1686">
        <f t="shared" si="26"/>
        <v>684</v>
      </c>
    </row>
    <row r="1687" spans="1:3" x14ac:dyDescent="0.25">
      <c r="A1687" s="2" t="s">
        <v>4821</v>
      </c>
      <c r="C1687">
        <f t="shared" si="26"/>
        <v>685</v>
      </c>
    </row>
    <row r="1688" spans="1:3" x14ac:dyDescent="0.25">
      <c r="A1688" s="2" t="s">
        <v>4822</v>
      </c>
      <c r="C1688">
        <f t="shared" si="26"/>
        <v>686</v>
      </c>
    </row>
    <row r="1689" spans="1:3" x14ac:dyDescent="0.25">
      <c r="A1689" s="2" t="s">
        <v>4823</v>
      </c>
      <c r="C1689">
        <f t="shared" si="26"/>
        <v>687</v>
      </c>
    </row>
    <row r="1690" spans="1:3" x14ac:dyDescent="0.25">
      <c r="A1690" s="2" t="s">
        <v>4824</v>
      </c>
      <c r="C1690">
        <f t="shared" si="26"/>
        <v>688</v>
      </c>
    </row>
    <row r="1691" spans="1:3" x14ac:dyDescent="0.25">
      <c r="A1691" s="2" t="s">
        <v>4825</v>
      </c>
      <c r="C1691">
        <f t="shared" si="26"/>
        <v>689</v>
      </c>
    </row>
    <row r="1692" spans="1:3" x14ac:dyDescent="0.25">
      <c r="A1692" s="2" t="s">
        <v>4826</v>
      </c>
      <c r="C1692">
        <f t="shared" si="26"/>
        <v>690</v>
      </c>
    </row>
    <row r="1693" spans="1:3" x14ac:dyDescent="0.25">
      <c r="A1693" s="2" t="s">
        <v>4827</v>
      </c>
      <c r="C1693">
        <f t="shared" si="26"/>
        <v>691</v>
      </c>
    </row>
    <row r="1694" spans="1:3" x14ac:dyDescent="0.25">
      <c r="A1694" s="2" t="s">
        <v>4828</v>
      </c>
      <c r="C1694">
        <f t="shared" si="26"/>
        <v>692</v>
      </c>
    </row>
    <row r="1695" spans="1:3" x14ac:dyDescent="0.25">
      <c r="A1695" s="2" t="s">
        <v>4829</v>
      </c>
      <c r="C1695">
        <f t="shared" si="26"/>
        <v>693</v>
      </c>
    </row>
    <row r="1696" spans="1:3" x14ac:dyDescent="0.25">
      <c r="A1696" s="2" t="s">
        <v>4830</v>
      </c>
      <c r="C1696">
        <f t="shared" si="26"/>
        <v>694</v>
      </c>
    </row>
    <row r="1697" spans="1:3" x14ac:dyDescent="0.25">
      <c r="A1697" s="2" t="s">
        <v>4831</v>
      </c>
      <c r="C1697">
        <f t="shared" si="26"/>
        <v>695</v>
      </c>
    </row>
    <row r="1698" spans="1:3" x14ac:dyDescent="0.25">
      <c r="A1698" s="2" t="s">
        <v>4832</v>
      </c>
      <c r="C1698">
        <f t="shared" si="26"/>
        <v>696</v>
      </c>
    </row>
    <row r="1699" spans="1:3" x14ac:dyDescent="0.25">
      <c r="A1699" s="2" t="s">
        <v>4833</v>
      </c>
      <c r="C1699">
        <f t="shared" si="26"/>
        <v>697</v>
      </c>
    </row>
    <row r="1700" spans="1:3" x14ac:dyDescent="0.25">
      <c r="A1700" s="2" t="s">
        <v>4834</v>
      </c>
      <c r="C1700">
        <f t="shared" si="26"/>
        <v>698</v>
      </c>
    </row>
    <row r="1701" spans="1:3" x14ac:dyDescent="0.25">
      <c r="A1701" s="2" t="s">
        <v>4835</v>
      </c>
      <c r="C1701">
        <f t="shared" si="26"/>
        <v>699</v>
      </c>
    </row>
    <row r="1702" spans="1:3" x14ac:dyDescent="0.25">
      <c r="A1702" s="2" t="s">
        <v>4836</v>
      </c>
      <c r="C1702">
        <f t="shared" si="26"/>
        <v>700</v>
      </c>
    </row>
    <row r="1703" spans="1:3" x14ac:dyDescent="0.25">
      <c r="A1703" s="2" t="s">
        <v>4837</v>
      </c>
      <c r="C1703">
        <f t="shared" si="26"/>
        <v>701</v>
      </c>
    </row>
    <row r="1704" spans="1:3" x14ac:dyDescent="0.25">
      <c r="A1704" s="2" t="s">
        <v>4838</v>
      </c>
      <c r="C1704">
        <f t="shared" si="26"/>
        <v>702</v>
      </c>
    </row>
    <row r="1705" spans="1:3" x14ac:dyDescent="0.25">
      <c r="A1705" s="2" t="s">
        <v>4839</v>
      </c>
      <c r="C1705">
        <f t="shared" si="26"/>
        <v>703</v>
      </c>
    </row>
    <row r="1706" spans="1:3" x14ac:dyDescent="0.25">
      <c r="A1706" s="2" t="s">
        <v>4840</v>
      </c>
      <c r="C1706">
        <f t="shared" si="26"/>
        <v>704</v>
      </c>
    </row>
    <row r="1707" spans="1:3" x14ac:dyDescent="0.25">
      <c r="A1707" s="2" t="s">
        <v>4841</v>
      </c>
      <c r="C1707">
        <f t="shared" si="26"/>
        <v>705</v>
      </c>
    </row>
    <row r="1708" spans="1:3" x14ac:dyDescent="0.25">
      <c r="A1708" s="2" t="s">
        <v>4842</v>
      </c>
      <c r="C1708">
        <f t="shared" si="26"/>
        <v>706</v>
      </c>
    </row>
    <row r="1709" spans="1:3" x14ac:dyDescent="0.25">
      <c r="A1709" s="2" t="s">
        <v>4843</v>
      </c>
      <c r="C1709">
        <f t="shared" ref="C1709:C1772" si="27">ROUND(MOD(A1709*1, 1000), 2)</f>
        <v>707</v>
      </c>
    </row>
    <row r="1710" spans="1:3" x14ac:dyDescent="0.25">
      <c r="A1710" s="2" t="s">
        <v>4844</v>
      </c>
      <c r="C1710">
        <f t="shared" si="27"/>
        <v>708</v>
      </c>
    </row>
    <row r="1711" spans="1:3" x14ac:dyDescent="0.25">
      <c r="A1711" s="2" t="s">
        <v>4845</v>
      </c>
      <c r="C1711">
        <f t="shared" si="27"/>
        <v>709</v>
      </c>
    </row>
    <row r="1712" spans="1:3" x14ac:dyDescent="0.25">
      <c r="A1712" s="2" t="s">
        <v>4846</v>
      </c>
      <c r="C1712">
        <f t="shared" si="27"/>
        <v>710</v>
      </c>
    </row>
    <row r="1713" spans="1:3" x14ac:dyDescent="0.25">
      <c r="A1713" s="2" t="s">
        <v>4847</v>
      </c>
      <c r="C1713">
        <f t="shared" si="27"/>
        <v>711</v>
      </c>
    </row>
    <row r="1714" spans="1:3" x14ac:dyDescent="0.25">
      <c r="A1714" s="2" t="s">
        <v>4848</v>
      </c>
      <c r="C1714">
        <f t="shared" si="27"/>
        <v>712</v>
      </c>
    </row>
    <row r="1715" spans="1:3" x14ac:dyDescent="0.25">
      <c r="A1715" s="2" t="s">
        <v>4849</v>
      </c>
      <c r="C1715">
        <f t="shared" si="27"/>
        <v>713</v>
      </c>
    </row>
    <row r="1716" spans="1:3" x14ac:dyDescent="0.25">
      <c r="A1716" s="2" t="s">
        <v>4850</v>
      </c>
      <c r="C1716">
        <f t="shared" si="27"/>
        <v>714</v>
      </c>
    </row>
    <row r="1717" spans="1:3" x14ac:dyDescent="0.25">
      <c r="A1717" s="2" t="s">
        <v>4851</v>
      </c>
      <c r="C1717">
        <f t="shared" si="27"/>
        <v>715</v>
      </c>
    </row>
    <row r="1718" spans="1:3" x14ac:dyDescent="0.25">
      <c r="A1718" s="2" t="s">
        <v>4852</v>
      </c>
      <c r="C1718">
        <f t="shared" si="27"/>
        <v>716</v>
      </c>
    </row>
    <row r="1719" spans="1:3" x14ac:dyDescent="0.25">
      <c r="A1719" s="2" t="s">
        <v>4853</v>
      </c>
      <c r="C1719">
        <f t="shared" si="27"/>
        <v>717</v>
      </c>
    </row>
    <row r="1720" spans="1:3" x14ac:dyDescent="0.25">
      <c r="A1720" s="2" t="s">
        <v>4854</v>
      </c>
      <c r="C1720">
        <f t="shared" si="27"/>
        <v>718</v>
      </c>
    </row>
    <row r="1721" spans="1:3" x14ac:dyDescent="0.25">
      <c r="A1721" s="2" t="s">
        <v>4855</v>
      </c>
      <c r="C1721">
        <f t="shared" si="27"/>
        <v>719</v>
      </c>
    </row>
    <row r="1722" spans="1:3" x14ac:dyDescent="0.25">
      <c r="A1722" s="2" t="s">
        <v>4856</v>
      </c>
      <c r="C1722">
        <f t="shared" si="27"/>
        <v>720</v>
      </c>
    </row>
    <row r="1723" spans="1:3" x14ac:dyDescent="0.25">
      <c r="A1723" s="2" t="s">
        <v>4857</v>
      </c>
      <c r="C1723">
        <f t="shared" si="27"/>
        <v>721</v>
      </c>
    </row>
    <row r="1724" spans="1:3" x14ac:dyDescent="0.25">
      <c r="A1724" s="2" t="s">
        <v>4858</v>
      </c>
      <c r="C1724">
        <f t="shared" si="27"/>
        <v>722</v>
      </c>
    </row>
    <row r="1725" spans="1:3" x14ac:dyDescent="0.25">
      <c r="A1725" s="2" t="s">
        <v>4859</v>
      </c>
      <c r="C1725">
        <f t="shared" si="27"/>
        <v>723</v>
      </c>
    </row>
    <row r="1726" spans="1:3" x14ac:dyDescent="0.25">
      <c r="A1726" s="2" t="s">
        <v>4860</v>
      </c>
      <c r="C1726">
        <f t="shared" si="27"/>
        <v>724</v>
      </c>
    </row>
    <row r="1727" spans="1:3" x14ac:dyDescent="0.25">
      <c r="A1727" s="2" t="s">
        <v>4861</v>
      </c>
      <c r="C1727">
        <f t="shared" si="27"/>
        <v>725</v>
      </c>
    </row>
    <row r="1728" spans="1:3" x14ac:dyDescent="0.25">
      <c r="A1728" s="2" t="s">
        <v>4862</v>
      </c>
      <c r="C1728">
        <f t="shared" si="27"/>
        <v>726</v>
      </c>
    </row>
    <row r="1729" spans="1:3" x14ac:dyDescent="0.25">
      <c r="A1729" s="2" t="s">
        <v>4863</v>
      </c>
      <c r="C1729">
        <f t="shared" si="27"/>
        <v>727</v>
      </c>
    </row>
    <row r="1730" spans="1:3" x14ac:dyDescent="0.25">
      <c r="A1730" s="2" t="s">
        <v>4864</v>
      </c>
      <c r="C1730">
        <f t="shared" si="27"/>
        <v>728</v>
      </c>
    </row>
    <row r="1731" spans="1:3" x14ac:dyDescent="0.25">
      <c r="A1731" s="2" t="s">
        <v>4865</v>
      </c>
      <c r="C1731">
        <f t="shared" si="27"/>
        <v>729</v>
      </c>
    </row>
    <row r="1732" spans="1:3" x14ac:dyDescent="0.25">
      <c r="A1732" s="2" t="s">
        <v>4866</v>
      </c>
      <c r="C1732">
        <f t="shared" si="27"/>
        <v>730</v>
      </c>
    </row>
    <row r="1733" spans="1:3" x14ac:dyDescent="0.25">
      <c r="A1733" s="2" t="s">
        <v>4867</v>
      </c>
      <c r="C1733">
        <f t="shared" si="27"/>
        <v>731</v>
      </c>
    </row>
    <row r="1734" spans="1:3" x14ac:dyDescent="0.25">
      <c r="A1734" s="2" t="s">
        <v>4868</v>
      </c>
      <c r="C1734">
        <f t="shared" si="27"/>
        <v>732</v>
      </c>
    </row>
    <row r="1735" spans="1:3" x14ac:dyDescent="0.25">
      <c r="A1735" s="2" t="s">
        <v>4869</v>
      </c>
      <c r="C1735">
        <f t="shared" si="27"/>
        <v>733</v>
      </c>
    </row>
    <row r="1736" spans="1:3" x14ac:dyDescent="0.25">
      <c r="A1736" s="2" t="s">
        <v>4870</v>
      </c>
      <c r="C1736">
        <f t="shared" si="27"/>
        <v>734</v>
      </c>
    </row>
    <row r="1737" spans="1:3" x14ac:dyDescent="0.25">
      <c r="A1737" s="2" t="s">
        <v>4871</v>
      </c>
      <c r="C1737">
        <f t="shared" si="27"/>
        <v>735</v>
      </c>
    </row>
    <row r="1738" spans="1:3" x14ac:dyDescent="0.25">
      <c r="A1738" s="2" t="s">
        <v>4872</v>
      </c>
      <c r="C1738">
        <f t="shared" si="27"/>
        <v>736</v>
      </c>
    </row>
    <row r="1739" spans="1:3" x14ac:dyDescent="0.25">
      <c r="A1739" s="2" t="s">
        <v>4873</v>
      </c>
      <c r="C1739">
        <f t="shared" si="27"/>
        <v>737</v>
      </c>
    </row>
    <row r="1740" spans="1:3" x14ac:dyDescent="0.25">
      <c r="A1740" s="2" t="s">
        <v>4874</v>
      </c>
      <c r="C1740">
        <f t="shared" si="27"/>
        <v>738</v>
      </c>
    </row>
    <row r="1741" spans="1:3" x14ac:dyDescent="0.25">
      <c r="A1741" s="2" t="s">
        <v>4875</v>
      </c>
      <c r="C1741">
        <f t="shared" si="27"/>
        <v>739</v>
      </c>
    </row>
    <row r="1742" spans="1:3" x14ac:dyDescent="0.25">
      <c r="A1742" s="2" t="s">
        <v>4876</v>
      </c>
      <c r="C1742">
        <f t="shared" si="27"/>
        <v>740</v>
      </c>
    </row>
    <row r="1743" spans="1:3" x14ac:dyDescent="0.25">
      <c r="A1743" s="2" t="s">
        <v>4877</v>
      </c>
      <c r="C1743">
        <f t="shared" si="27"/>
        <v>741</v>
      </c>
    </row>
    <row r="1744" spans="1:3" x14ac:dyDescent="0.25">
      <c r="A1744" s="2" t="s">
        <v>4878</v>
      </c>
      <c r="C1744">
        <f t="shared" si="27"/>
        <v>742</v>
      </c>
    </row>
    <row r="1745" spans="1:3" x14ac:dyDescent="0.25">
      <c r="A1745" s="2" t="s">
        <v>4879</v>
      </c>
      <c r="C1745">
        <f t="shared" si="27"/>
        <v>743</v>
      </c>
    </row>
    <row r="1746" spans="1:3" x14ac:dyDescent="0.25">
      <c r="A1746" s="2" t="s">
        <v>4880</v>
      </c>
      <c r="C1746">
        <f t="shared" si="27"/>
        <v>744</v>
      </c>
    </row>
    <row r="1747" spans="1:3" x14ac:dyDescent="0.25">
      <c r="A1747" s="2" t="s">
        <v>4881</v>
      </c>
      <c r="C1747">
        <f t="shared" si="27"/>
        <v>745</v>
      </c>
    </row>
    <row r="1748" spans="1:3" x14ac:dyDescent="0.25">
      <c r="A1748" s="2" t="s">
        <v>4882</v>
      </c>
      <c r="C1748">
        <f t="shared" si="27"/>
        <v>746</v>
      </c>
    </row>
    <row r="1749" spans="1:3" x14ac:dyDescent="0.25">
      <c r="A1749" s="2" t="s">
        <v>4883</v>
      </c>
      <c r="C1749">
        <f t="shared" si="27"/>
        <v>747</v>
      </c>
    </row>
    <row r="1750" spans="1:3" x14ac:dyDescent="0.25">
      <c r="A1750" s="2" t="s">
        <v>4884</v>
      </c>
      <c r="C1750">
        <f t="shared" si="27"/>
        <v>748</v>
      </c>
    </row>
    <row r="1751" spans="1:3" x14ac:dyDescent="0.25">
      <c r="A1751" s="2" t="s">
        <v>4885</v>
      </c>
      <c r="C1751">
        <f t="shared" si="27"/>
        <v>749</v>
      </c>
    </row>
    <row r="1752" spans="1:3" x14ac:dyDescent="0.25">
      <c r="A1752" s="2" t="s">
        <v>4886</v>
      </c>
      <c r="C1752">
        <f t="shared" si="27"/>
        <v>750</v>
      </c>
    </row>
    <row r="1753" spans="1:3" x14ac:dyDescent="0.25">
      <c r="A1753" s="2" t="s">
        <v>4887</v>
      </c>
      <c r="C1753">
        <f t="shared" si="27"/>
        <v>751</v>
      </c>
    </row>
    <row r="1754" spans="1:3" x14ac:dyDescent="0.25">
      <c r="A1754" s="2" t="s">
        <v>4888</v>
      </c>
      <c r="C1754">
        <f t="shared" si="27"/>
        <v>752</v>
      </c>
    </row>
    <row r="1755" spans="1:3" x14ac:dyDescent="0.25">
      <c r="A1755" s="2" t="s">
        <v>4889</v>
      </c>
      <c r="C1755">
        <f t="shared" si="27"/>
        <v>753</v>
      </c>
    </row>
    <row r="1756" spans="1:3" x14ac:dyDescent="0.25">
      <c r="A1756" s="2" t="s">
        <v>4890</v>
      </c>
      <c r="C1756">
        <f t="shared" si="27"/>
        <v>754</v>
      </c>
    </row>
    <row r="1757" spans="1:3" x14ac:dyDescent="0.25">
      <c r="A1757" s="2" t="s">
        <v>4891</v>
      </c>
      <c r="C1757">
        <f t="shared" si="27"/>
        <v>755</v>
      </c>
    </row>
    <row r="1758" spans="1:3" x14ac:dyDescent="0.25">
      <c r="A1758" s="2" t="s">
        <v>4892</v>
      </c>
      <c r="C1758">
        <f t="shared" si="27"/>
        <v>756</v>
      </c>
    </row>
    <row r="1759" spans="1:3" x14ac:dyDescent="0.25">
      <c r="A1759" s="2" t="s">
        <v>4893</v>
      </c>
      <c r="C1759">
        <f t="shared" si="27"/>
        <v>757</v>
      </c>
    </row>
    <row r="1760" spans="1:3" x14ac:dyDescent="0.25">
      <c r="A1760" s="2" t="s">
        <v>4894</v>
      </c>
      <c r="C1760">
        <f t="shared" si="27"/>
        <v>758</v>
      </c>
    </row>
    <row r="1761" spans="1:3" x14ac:dyDescent="0.25">
      <c r="A1761" s="2" t="s">
        <v>4895</v>
      </c>
      <c r="C1761">
        <f t="shared" si="27"/>
        <v>759</v>
      </c>
    </row>
    <row r="1762" spans="1:3" x14ac:dyDescent="0.25">
      <c r="A1762" s="2" t="s">
        <v>4896</v>
      </c>
      <c r="C1762">
        <f t="shared" si="27"/>
        <v>760</v>
      </c>
    </row>
    <row r="1763" spans="1:3" x14ac:dyDescent="0.25">
      <c r="A1763" s="2" t="s">
        <v>4897</v>
      </c>
      <c r="C1763">
        <f t="shared" si="27"/>
        <v>761</v>
      </c>
    </row>
    <row r="1764" spans="1:3" x14ac:dyDescent="0.25">
      <c r="A1764" s="2" t="s">
        <v>4898</v>
      </c>
      <c r="C1764">
        <f t="shared" si="27"/>
        <v>762</v>
      </c>
    </row>
    <row r="1765" spans="1:3" x14ac:dyDescent="0.25">
      <c r="A1765" s="2" t="s">
        <v>4899</v>
      </c>
      <c r="C1765">
        <f t="shared" si="27"/>
        <v>763</v>
      </c>
    </row>
    <row r="1766" spans="1:3" x14ac:dyDescent="0.25">
      <c r="A1766" s="2" t="s">
        <v>4900</v>
      </c>
      <c r="C1766">
        <f t="shared" si="27"/>
        <v>764</v>
      </c>
    </row>
    <row r="1767" spans="1:3" x14ac:dyDescent="0.25">
      <c r="A1767" s="2" t="s">
        <v>4901</v>
      </c>
      <c r="C1767">
        <f t="shared" si="27"/>
        <v>765</v>
      </c>
    </row>
    <row r="1768" spans="1:3" x14ac:dyDescent="0.25">
      <c r="A1768" s="2" t="s">
        <v>4902</v>
      </c>
      <c r="C1768">
        <f t="shared" si="27"/>
        <v>766</v>
      </c>
    </row>
    <row r="1769" spans="1:3" x14ac:dyDescent="0.25">
      <c r="A1769" s="2" t="s">
        <v>4903</v>
      </c>
      <c r="C1769">
        <f t="shared" si="27"/>
        <v>767</v>
      </c>
    </row>
    <row r="1770" spans="1:3" x14ac:dyDescent="0.25">
      <c r="A1770" s="2" t="s">
        <v>4904</v>
      </c>
      <c r="C1770">
        <f t="shared" si="27"/>
        <v>768</v>
      </c>
    </row>
    <row r="1771" spans="1:3" x14ac:dyDescent="0.25">
      <c r="A1771" s="2" t="s">
        <v>4905</v>
      </c>
      <c r="C1771">
        <f t="shared" si="27"/>
        <v>769</v>
      </c>
    </row>
    <row r="1772" spans="1:3" x14ac:dyDescent="0.25">
      <c r="A1772" s="2" t="s">
        <v>4906</v>
      </c>
      <c r="C1772">
        <f t="shared" si="27"/>
        <v>770</v>
      </c>
    </row>
    <row r="1773" spans="1:3" x14ac:dyDescent="0.25">
      <c r="A1773" s="2" t="s">
        <v>4907</v>
      </c>
      <c r="C1773">
        <f t="shared" ref="C1773:C1836" si="28">ROUND(MOD(A1773*1, 1000), 2)</f>
        <v>771</v>
      </c>
    </row>
    <row r="1774" spans="1:3" x14ac:dyDescent="0.25">
      <c r="A1774" s="2" t="s">
        <v>4908</v>
      </c>
      <c r="C1774">
        <f t="shared" si="28"/>
        <v>772</v>
      </c>
    </row>
    <row r="1775" spans="1:3" x14ac:dyDescent="0.25">
      <c r="A1775" s="2" t="s">
        <v>4909</v>
      </c>
      <c r="C1775">
        <f t="shared" si="28"/>
        <v>773</v>
      </c>
    </row>
    <row r="1776" spans="1:3" x14ac:dyDescent="0.25">
      <c r="A1776" s="2" t="s">
        <v>4910</v>
      </c>
      <c r="C1776">
        <f t="shared" si="28"/>
        <v>774</v>
      </c>
    </row>
    <row r="1777" spans="1:3" x14ac:dyDescent="0.25">
      <c r="A1777" s="2" t="s">
        <v>4911</v>
      </c>
      <c r="C1777">
        <f t="shared" si="28"/>
        <v>775</v>
      </c>
    </row>
    <row r="1778" spans="1:3" x14ac:dyDescent="0.25">
      <c r="A1778" s="2" t="s">
        <v>4912</v>
      </c>
      <c r="C1778">
        <f t="shared" si="28"/>
        <v>776</v>
      </c>
    </row>
    <row r="1779" spans="1:3" x14ac:dyDescent="0.25">
      <c r="A1779" s="2" t="s">
        <v>4913</v>
      </c>
      <c r="C1779">
        <f t="shared" si="28"/>
        <v>777</v>
      </c>
    </row>
    <row r="1780" spans="1:3" x14ac:dyDescent="0.25">
      <c r="A1780" s="2" t="s">
        <v>4914</v>
      </c>
      <c r="C1780">
        <f t="shared" si="28"/>
        <v>778</v>
      </c>
    </row>
    <row r="1781" spans="1:3" x14ac:dyDescent="0.25">
      <c r="A1781" s="2" t="s">
        <v>4915</v>
      </c>
      <c r="C1781">
        <f t="shared" si="28"/>
        <v>779</v>
      </c>
    </row>
    <row r="1782" spans="1:3" x14ac:dyDescent="0.25">
      <c r="A1782" s="2" t="s">
        <v>4916</v>
      </c>
      <c r="C1782">
        <f t="shared" si="28"/>
        <v>780</v>
      </c>
    </row>
    <row r="1783" spans="1:3" x14ac:dyDescent="0.25">
      <c r="A1783" s="2" t="s">
        <v>4917</v>
      </c>
      <c r="C1783">
        <f t="shared" si="28"/>
        <v>781</v>
      </c>
    </row>
    <row r="1784" spans="1:3" x14ac:dyDescent="0.25">
      <c r="A1784" s="2" t="s">
        <v>4918</v>
      </c>
      <c r="C1784">
        <f t="shared" si="28"/>
        <v>782</v>
      </c>
    </row>
    <row r="1785" spans="1:3" x14ac:dyDescent="0.25">
      <c r="A1785" s="2" t="s">
        <v>4919</v>
      </c>
      <c r="C1785">
        <f t="shared" si="28"/>
        <v>783</v>
      </c>
    </row>
    <row r="1786" spans="1:3" x14ac:dyDescent="0.25">
      <c r="A1786" s="2" t="s">
        <v>4920</v>
      </c>
      <c r="C1786">
        <f t="shared" si="28"/>
        <v>784</v>
      </c>
    </row>
    <row r="1787" spans="1:3" x14ac:dyDescent="0.25">
      <c r="A1787" s="2" t="s">
        <v>4921</v>
      </c>
      <c r="C1787">
        <f t="shared" si="28"/>
        <v>785</v>
      </c>
    </row>
    <row r="1788" spans="1:3" x14ac:dyDescent="0.25">
      <c r="A1788" s="2" t="s">
        <v>4922</v>
      </c>
      <c r="C1788">
        <f t="shared" si="28"/>
        <v>786</v>
      </c>
    </row>
    <row r="1789" spans="1:3" x14ac:dyDescent="0.25">
      <c r="A1789" s="2" t="s">
        <v>4923</v>
      </c>
      <c r="C1789">
        <f t="shared" si="28"/>
        <v>787</v>
      </c>
    </row>
    <row r="1790" spans="1:3" x14ac:dyDescent="0.25">
      <c r="A1790" s="2" t="s">
        <v>4924</v>
      </c>
      <c r="C1790">
        <f t="shared" si="28"/>
        <v>788</v>
      </c>
    </row>
    <row r="1791" spans="1:3" x14ac:dyDescent="0.25">
      <c r="A1791" s="2" t="s">
        <v>4925</v>
      </c>
      <c r="C1791">
        <f t="shared" si="28"/>
        <v>789</v>
      </c>
    </row>
    <row r="1792" spans="1:3" x14ac:dyDescent="0.25">
      <c r="A1792" s="2" t="s">
        <v>4926</v>
      </c>
      <c r="C1792">
        <f t="shared" si="28"/>
        <v>790</v>
      </c>
    </row>
    <row r="1793" spans="1:3" x14ac:dyDescent="0.25">
      <c r="A1793" s="2" t="s">
        <v>4927</v>
      </c>
      <c r="C1793">
        <f t="shared" si="28"/>
        <v>791</v>
      </c>
    </row>
    <row r="1794" spans="1:3" x14ac:dyDescent="0.25">
      <c r="A1794" s="2" t="s">
        <v>4928</v>
      </c>
      <c r="C1794">
        <f t="shared" si="28"/>
        <v>792</v>
      </c>
    </row>
    <row r="1795" spans="1:3" x14ac:dyDescent="0.25">
      <c r="A1795" s="2" t="s">
        <v>4929</v>
      </c>
      <c r="C1795">
        <f t="shared" si="28"/>
        <v>793</v>
      </c>
    </row>
    <row r="1796" spans="1:3" x14ac:dyDescent="0.25">
      <c r="A1796" s="2" t="s">
        <v>4930</v>
      </c>
      <c r="C1796">
        <f t="shared" si="28"/>
        <v>794</v>
      </c>
    </row>
    <row r="1797" spans="1:3" x14ac:dyDescent="0.25">
      <c r="A1797" s="2" t="s">
        <v>4931</v>
      </c>
      <c r="C1797">
        <f t="shared" si="28"/>
        <v>795</v>
      </c>
    </row>
    <row r="1798" spans="1:3" x14ac:dyDescent="0.25">
      <c r="A1798" s="2" t="s">
        <v>4932</v>
      </c>
      <c r="C1798">
        <f t="shared" si="28"/>
        <v>796</v>
      </c>
    </row>
    <row r="1799" spans="1:3" x14ac:dyDescent="0.25">
      <c r="A1799" s="2" t="s">
        <v>4933</v>
      </c>
      <c r="C1799">
        <f t="shared" si="28"/>
        <v>797</v>
      </c>
    </row>
    <row r="1800" spans="1:3" x14ac:dyDescent="0.25">
      <c r="A1800" s="2" t="s">
        <v>4934</v>
      </c>
      <c r="C1800">
        <f t="shared" si="28"/>
        <v>798</v>
      </c>
    </row>
    <row r="1801" spans="1:3" x14ac:dyDescent="0.25">
      <c r="A1801" s="2" t="s">
        <v>4935</v>
      </c>
      <c r="C1801">
        <f t="shared" si="28"/>
        <v>799</v>
      </c>
    </row>
    <row r="1802" spans="1:3" x14ac:dyDescent="0.25">
      <c r="A1802" s="2" t="s">
        <v>4936</v>
      </c>
      <c r="C1802">
        <f t="shared" si="28"/>
        <v>800</v>
      </c>
    </row>
    <row r="1803" spans="1:3" x14ac:dyDescent="0.25">
      <c r="A1803" s="2" t="s">
        <v>4937</v>
      </c>
      <c r="C1803">
        <f t="shared" si="28"/>
        <v>801</v>
      </c>
    </row>
    <row r="1804" spans="1:3" x14ac:dyDescent="0.25">
      <c r="A1804" s="2" t="s">
        <v>4938</v>
      </c>
      <c r="C1804">
        <f t="shared" si="28"/>
        <v>802</v>
      </c>
    </row>
    <row r="1805" spans="1:3" x14ac:dyDescent="0.25">
      <c r="A1805" s="2" t="s">
        <v>4939</v>
      </c>
      <c r="C1805">
        <f t="shared" si="28"/>
        <v>803</v>
      </c>
    </row>
    <row r="1806" spans="1:3" x14ac:dyDescent="0.25">
      <c r="A1806" s="2" t="s">
        <v>4940</v>
      </c>
      <c r="C1806">
        <f t="shared" si="28"/>
        <v>804</v>
      </c>
    </row>
    <row r="1807" spans="1:3" x14ac:dyDescent="0.25">
      <c r="A1807" s="2" t="s">
        <v>4941</v>
      </c>
      <c r="C1807">
        <f t="shared" si="28"/>
        <v>805</v>
      </c>
    </row>
    <row r="1808" spans="1:3" x14ac:dyDescent="0.25">
      <c r="A1808" s="2" t="s">
        <v>4942</v>
      </c>
      <c r="C1808">
        <f t="shared" si="28"/>
        <v>806</v>
      </c>
    </row>
    <row r="1809" spans="1:3" x14ac:dyDescent="0.25">
      <c r="A1809" s="2" t="s">
        <v>4943</v>
      </c>
      <c r="C1809">
        <f t="shared" si="28"/>
        <v>807</v>
      </c>
    </row>
    <row r="1810" spans="1:3" x14ac:dyDescent="0.25">
      <c r="A1810" s="2" t="s">
        <v>4944</v>
      </c>
      <c r="C1810">
        <f t="shared" si="28"/>
        <v>808</v>
      </c>
    </row>
    <row r="1811" spans="1:3" x14ac:dyDescent="0.25">
      <c r="A1811" s="2" t="s">
        <v>4945</v>
      </c>
      <c r="C1811">
        <f t="shared" si="28"/>
        <v>809</v>
      </c>
    </row>
    <row r="1812" spans="1:3" x14ac:dyDescent="0.25">
      <c r="A1812" s="2" t="s">
        <v>4946</v>
      </c>
      <c r="C1812">
        <f t="shared" si="28"/>
        <v>810</v>
      </c>
    </row>
    <row r="1813" spans="1:3" x14ac:dyDescent="0.25">
      <c r="A1813" s="2" t="s">
        <v>4947</v>
      </c>
      <c r="C1813">
        <f t="shared" si="28"/>
        <v>811</v>
      </c>
    </row>
    <row r="1814" spans="1:3" x14ac:dyDescent="0.25">
      <c r="A1814" s="2" t="s">
        <v>4948</v>
      </c>
      <c r="C1814">
        <f t="shared" si="28"/>
        <v>812</v>
      </c>
    </row>
    <row r="1815" spans="1:3" x14ac:dyDescent="0.25">
      <c r="A1815" s="2" t="s">
        <v>4949</v>
      </c>
      <c r="C1815">
        <f t="shared" si="28"/>
        <v>813</v>
      </c>
    </row>
    <row r="1816" spans="1:3" x14ac:dyDescent="0.25">
      <c r="A1816" s="2" t="s">
        <v>4950</v>
      </c>
      <c r="C1816">
        <f t="shared" si="28"/>
        <v>814</v>
      </c>
    </row>
    <row r="1817" spans="1:3" x14ac:dyDescent="0.25">
      <c r="A1817" s="2" t="s">
        <v>4951</v>
      </c>
      <c r="C1817">
        <f t="shared" si="28"/>
        <v>815</v>
      </c>
    </row>
    <row r="1818" spans="1:3" x14ac:dyDescent="0.25">
      <c r="A1818" s="2" t="s">
        <v>4952</v>
      </c>
      <c r="C1818">
        <f t="shared" si="28"/>
        <v>816</v>
      </c>
    </row>
    <row r="1819" spans="1:3" x14ac:dyDescent="0.25">
      <c r="A1819" s="2" t="s">
        <v>4953</v>
      </c>
      <c r="C1819">
        <f t="shared" si="28"/>
        <v>817</v>
      </c>
    </row>
    <row r="1820" spans="1:3" x14ac:dyDescent="0.25">
      <c r="A1820" s="2" t="s">
        <v>4954</v>
      </c>
      <c r="C1820">
        <f t="shared" si="28"/>
        <v>818</v>
      </c>
    </row>
    <row r="1821" spans="1:3" x14ac:dyDescent="0.25">
      <c r="A1821" s="2" t="s">
        <v>4955</v>
      </c>
      <c r="C1821">
        <f t="shared" si="28"/>
        <v>819</v>
      </c>
    </row>
    <row r="1822" spans="1:3" x14ac:dyDescent="0.25">
      <c r="A1822" s="2" t="s">
        <v>4956</v>
      </c>
      <c r="C1822">
        <f t="shared" si="28"/>
        <v>820</v>
      </c>
    </row>
    <row r="1823" spans="1:3" x14ac:dyDescent="0.25">
      <c r="A1823" s="2" t="s">
        <v>4957</v>
      </c>
      <c r="C1823">
        <f t="shared" si="28"/>
        <v>821</v>
      </c>
    </row>
    <row r="1824" spans="1:3" x14ac:dyDescent="0.25">
      <c r="A1824" s="2" t="s">
        <v>4958</v>
      </c>
      <c r="C1824">
        <f t="shared" si="28"/>
        <v>822</v>
      </c>
    </row>
    <row r="1825" spans="1:3" x14ac:dyDescent="0.25">
      <c r="A1825" s="2" t="s">
        <v>4959</v>
      </c>
      <c r="C1825">
        <f t="shared" si="28"/>
        <v>823</v>
      </c>
    </row>
    <row r="1826" spans="1:3" x14ac:dyDescent="0.25">
      <c r="A1826" s="2" t="s">
        <v>4960</v>
      </c>
      <c r="C1826">
        <f t="shared" si="28"/>
        <v>824</v>
      </c>
    </row>
    <row r="1827" spans="1:3" x14ac:dyDescent="0.25">
      <c r="A1827" s="2" t="s">
        <v>4961</v>
      </c>
      <c r="C1827">
        <f t="shared" si="28"/>
        <v>825</v>
      </c>
    </row>
    <row r="1828" spans="1:3" x14ac:dyDescent="0.25">
      <c r="A1828" s="2" t="s">
        <v>4962</v>
      </c>
      <c r="C1828">
        <f t="shared" si="28"/>
        <v>826</v>
      </c>
    </row>
    <row r="1829" spans="1:3" x14ac:dyDescent="0.25">
      <c r="A1829" s="2" t="s">
        <v>4963</v>
      </c>
      <c r="C1829">
        <f t="shared" si="28"/>
        <v>827</v>
      </c>
    </row>
    <row r="1830" spans="1:3" x14ac:dyDescent="0.25">
      <c r="A1830" s="2" t="s">
        <v>4964</v>
      </c>
      <c r="C1830">
        <f t="shared" si="28"/>
        <v>828</v>
      </c>
    </row>
    <row r="1831" spans="1:3" x14ac:dyDescent="0.25">
      <c r="A1831" s="2" t="s">
        <v>4965</v>
      </c>
      <c r="C1831">
        <f t="shared" si="28"/>
        <v>829</v>
      </c>
    </row>
    <row r="1832" spans="1:3" x14ac:dyDescent="0.25">
      <c r="A1832" s="2" t="s">
        <v>4966</v>
      </c>
      <c r="C1832">
        <f t="shared" si="28"/>
        <v>830</v>
      </c>
    </row>
    <row r="1833" spans="1:3" x14ac:dyDescent="0.25">
      <c r="A1833" s="2" t="s">
        <v>4967</v>
      </c>
      <c r="C1833">
        <f t="shared" si="28"/>
        <v>831</v>
      </c>
    </row>
    <row r="1834" spans="1:3" x14ac:dyDescent="0.25">
      <c r="A1834" s="2" t="s">
        <v>4968</v>
      </c>
      <c r="C1834">
        <f t="shared" si="28"/>
        <v>832</v>
      </c>
    </row>
    <row r="1835" spans="1:3" x14ac:dyDescent="0.25">
      <c r="A1835" s="2" t="s">
        <v>4969</v>
      </c>
      <c r="C1835">
        <f t="shared" si="28"/>
        <v>833</v>
      </c>
    </row>
    <row r="1836" spans="1:3" x14ac:dyDescent="0.25">
      <c r="A1836" s="2" t="s">
        <v>4970</v>
      </c>
      <c r="C1836">
        <f t="shared" si="28"/>
        <v>834</v>
      </c>
    </row>
    <row r="1837" spans="1:3" x14ac:dyDescent="0.25">
      <c r="A1837" s="2" t="s">
        <v>4971</v>
      </c>
      <c r="C1837">
        <f t="shared" ref="C1837:C1900" si="29">ROUND(MOD(A1837*1, 1000), 2)</f>
        <v>835</v>
      </c>
    </row>
    <row r="1838" spans="1:3" x14ac:dyDescent="0.25">
      <c r="A1838" s="2" t="s">
        <v>4972</v>
      </c>
      <c r="C1838">
        <f t="shared" si="29"/>
        <v>836</v>
      </c>
    </row>
    <row r="1839" spans="1:3" x14ac:dyDescent="0.25">
      <c r="A1839" s="2" t="s">
        <v>4973</v>
      </c>
      <c r="C1839">
        <f t="shared" si="29"/>
        <v>837</v>
      </c>
    </row>
    <row r="1840" spans="1:3" x14ac:dyDescent="0.25">
      <c r="A1840" s="2" t="s">
        <v>4974</v>
      </c>
      <c r="C1840">
        <f t="shared" si="29"/>
        <v>838</v>
      </c>
    </row>
    <row r="1841" spans="1:3" x14ac:dyDescent="0.25">
      <c r="A1841" s="2" t="s">
        <v>4975</v>
      </c>
      <c r="C1841">
        <f t="shared" si="29"/>
        <v>839</v>
      </c>
    </row>
    <row r="1842" spans="1:3" x14ac:dyDescent="0.25">
      <c r="A1842" s="2" t="s">
        <v>4976</v>
      </c>
      <c r="C1842">
        <f t="shared" si="29"/>
        <v>840</v>
      </c>
    </row>
    <row r="1843" spans="1:3" x14ac:dyDescent="0.25">
      <c r="A1843" s="2" t="s">
        <v>4977</v>
      </c>
      <c r="C1843">
        <f t="shared" si="29"/>
        <v>841</v>
      </c>
    </row>
    <row r="1844" spans="1:3" x14ac:dyDescent="0.25">
      <c r="A1844" s="2" t="s">
        <v>4978</v>
      </c>
      <c r="C1844">
        <f t="shared" si="29"/>
        <v>842</v>
      </c>
    </row>
    <row r="1845" spans="1:3" x14ac:dyDescent="0.25">
      <c r="A1845" s="2" t="s">
        <v>4979</v>
      </c>
      <c r="C1845">
        <f t="shared" si="29"/>
        <v>843</v>
      </c>
    </row>
    <row r="1846" spans="1:3" x14ac:dyDescent="0.25">
      <c r="A1846" s="2" t="s">
        <v>4980</v>
      </c>
      <c r="C1846">
        <f t="shared" si="29"/>
        <v>844</v>
      </c>
    </row>
    <row r="1847" spans="1:3" x14ac:dyDescent="0.25">
      <c r="A1847" s="2" t="s">
        <v>4981</v>
      </c>
      <c r="C1847">
        <f t="shared" si="29"/>
        <v>845</v>
      </c>
    </row>
    <row r="1848" spans="1:3" x14ac:dyDescent="0.25">
      <c r="A1848" s="2" t="s">
        <v>4982</v>
      </c>
      <c r="C1848">
        <f t="shared" si="29"/>
        <v>846</v>
      </c>
    </row>
    <row r="1849" spans="1:3" x14ac:dyDescent="0.25">
      <c r="A1849" s="2" t="s">
        <v>4983</v>
      </c>
      <c r="C1849">
        <f t="shared" si="29"/>
        <v>847</v>
      </c>
    </row>
    <row r="1850" spans="1:3" x14ac:dyDescent="0.25">
      <c r="A1850" s="2" t="s">
        <v>4984</v>
      </c>
      <c r="C1850">
        <f t="shared" si="29"/>
        <v>848</v>
      </c>
    </row>
    <row r="1851" spans="1:3" x14ac:dyDescent="0.25">
      <c r="A1851" s="2" t="s">
        <v>4985</v>
      </c>
      <c r="C1851">
        <f t="shared" si="29"/>
        <v>849</v>
      </c>
    </row>
    <row r="1852" spans="1:3" x14ac:dyDescent="0.25">
      <c r="A1852" s="2" t="s">
        <v>4986</v>
      </c>
      <c r="C1852">
        <f t="shared" si="29"/>
        <v>850</v>
      </c>
    </row>
    <row r="1853" spans="1:3" x14ac:dyDescent="0.25">
      <c r="A1853" s="2" t="s">
        <v>4987</v>
      </c>
      <c r="C1853">
        <f t="shared" si="29"/>
        <v>851</v>
      </c>
    </row>
    <row r="1854" spans="1:3" x14ac:dyDescent="0.25">
      <c r="A1854" s="2" t="s">
        <v>4988</v>
      </c>
      <c r="C1854">
        <f t="shared" si="29"/>
        <v>852</v>
      </c>
    </row>
    <row r="1855" spans="1:3" x14ac:dyDescent="0.25">
      <c r="A1855" s="2" t="s">
        <v>4989</v>
      </c>
      <c r="C1855">
        <f t="shared" si="29"/>
        <v>853</v>
      </c>
    </row>
    <row r="1856" spans="1:3" x14ac:dyDescent="0.25">
      <c r="A1856" s="2" t="s">
        <v>4990</v>
      </c>
      <c r="C1856">
        <f t="shared" si="29"/>
        <v>854</v>
      </c>
    </row>
    <row r="1857" spans="1:3" x14ac:dyDescent="0.25">
      <c r="A1857" s="2" t="s">
        <v>4991</v>
      </c>
      <c r="C1857">
        <f t="shared" si="29"/>
        <v>855</v>
      </c>
    </row>
    <row r="1858" spans="1:3" x14ac:dyDescent="0.25">
      <c r="A1858" s="2" t="s">
        <v>4992</v>
      </c>
      <c r="C1858">
        <f t="shared" si="29"/>
        <v>856</v>
      </c>
    </row>
    <row r="1859" spans="1:3" x14ac:dyDescent="0.25">
      <c r="A1859" s="2" t="s">
        <v>4993</v>
      </c>
      <c r="C1859">
        <f t="shared" si="29"/>
        <v>857</v>
      </c>
    </row>
    <row r="1860" spans="1:3" x14ac:dyDescent="0.25">
      <c r="A1860" s="2" t="s">
        <v>4994</v>
      </c>
      <c r="C1860">
        <f t="shared" si="29"/>
        <v>858</v>
      </c>
    </row>
    <row r="1861" spans="1:3" x14ac:dyDescent="0.25">
      <c r="A1861" s="2" t="s">
        <v>4995</v>
      </c>
      <c r="C1861">
        <f t="shared" si="29"/>
        <v>859</v>
      </c>
    </row>
    <row r="1862" spans="1:3" x14ac:dyDescent="0.25">
      <c r="A1862" s="2" t="s">
        <v>4996</v>
      </c>
      <c r="C1862">
        <f t="shared" si="29"/>
        <v>860</v>
      </c>
    </row>
    <row r="1863" spans="1:3" x14ac:dyDescent="0.25">
      <c r="A1863" s="2" t="s">
        <v>4997</v>
      </c>
      <c r="C1863">
        <f t="shared" si="29"/>
        <v>861</v>
      </c>
    </row>
    <row r="1864" spans="1:3" x14ac:dyDescent="0.25">
      <c r="A1864" s="2" t="s">
        <v>4998</v>
      </c>
      <c r="C1864">
        <f t="shared" si="29"/>
        <v>862</v>
      </c>
    </row>
    <row r="1865" spans="1:3" x14ac:dyDescent="0.25">
      <c r="A1865" s="2" t="s">
        <v>4999</v>
      </c>
      <c r="C1865">
        <f t="shared" si="29"/>
        <v>863</v>
      </c>
    </row>
    <row r="1866" spans="1:3" x14ac:dyDescent="0.25">
      <c r="A1866" s="2" t="s">
        <v>5000</v>
      </c>
      <c r="C1866">
        <f t="shared" si="29"/>
        <v>864</v>
      </c>
    </row>
    <row r="1867" spans="1:3" x14ac:dyDescent="0.25">
      <c r="A1867" s="2" t="s">
        <v>5001</v>
      </c>
      <c r="C1867">
        <f t="shared" si="29"/>
        <v>865</v>
      </c>
    </row>
    <row r="1868" spans="1:3" x14ac:dyDescent="0.25">
      <c r="A1868" s="2" t="s">
        <v>5002</v>
      </c>
      <c r="C1868">
        <f t="shared" si="29"/>
        <v>866</v>
      </c>
    </row>
    <row r="1869" spans="1:3" x14ac:dyDescent="0.25">
      <c r="A1869" s="2" t="s">
        <v>5003</v>
      </c>
      <c r="C1869">
        <f t="shared" si="29"/>
        <v>867</v>
      </c>
    </row>
    <row r="1870" spans="1:3" x14ac:dyDescent="0.25">
      <c r="A1870" s="2" t="s">
        <v>5004</v>
      </c>
      <c r="C1870">
        <f t="shared" si="29"/>
        <v>868</v>
      </c>
    </row>
    <row r="1871" spans="1:3" x14ac:dyDescent="0.25">
      <c r="A1871" s="2" t="s">
        <v>5005</v>
      </c>
      <c r="C1871">
        <f t="shared" si="29"/>
        <v>869</v>
      </c>
    </row>
    <row r="1872" spans="1:3" x14ac:dyDescent="0.25">
      <c r="A1872" s="2" t="s">
        <v>5006</v>
      </c>
      <c r="C1872">
        <f t="shared" si="29"/>
        <v>870</v>
      </c>
    </row>
    <row r="1873" spans="1:3" x14ac:dyDescent="0.25">
      <c r="A1873" s="2" t="s">
        <v>5007</v>
      </c>
      <c r="C1873">
        <f t="shared" si="29"/>
        <v>871</v>
      </c>
    </row>
    <row r="1874" spans="1:3" x14ac:dyDescent="0.25">
      <c r="A1874" s="2" t="s">
        <v>5008</v>
      </c>
      <c r="C1874">
        <f t="shared" si="29"/>
        <v>872</v>
      </c>
    </row>
    <row r="1875" spans="1:3" x14ac:dyDescent="0.25">
      <c r="A1875" s="2" t="s">
        <v>5009</v>
      </c>
      <c r="C1875">
        <f t="shared" si="29"/>
        <v>873</v>
      </c>
    </row>
    <row r="1876" spans="1:3" x14ac:dyDescent="0.25">
      <c r="A1876" s="2" t="s">
        <v>5010</v>
      </c>
      <c r="C1876">
        <f t="shared" si="29"/>
        <v>874</v>
      </c>
    </row>
    <row r="1877" spans="1:3" x14ac:dyDescent="0.25">
      <c r="A1877" s="2" t="s">
        <v>5011</v>
      </c>
      <c r="C1877">
        <f t="shared" si="29"/>
        <v>875</v>
      </c>
    </row>
    <row r="1878" spans="1:3" x14ac:dyDescent="0.25">
      <c r="A1878" s="2" t="s">
        <v>5012</v>
      </c>
      <c r="C1878">
        <f t="shared" si="29"/>
        <v>876</v>
      </c>
    </row>
    <row r="1879" spans="1:3" x14ac:dyDescent="0.25">
      <c r="A1879" s="2" t="s">
        <v>5013</v>
      </c>
      <c r="C1879">
        <f t="shared" si="29"/>
        <v>877</v>
      </c>
    </row>
    <row r="1880" spans="1:3" x14ac:dyDescent="0.25">
      <c r="A1880" s="2" t="s">
        <v>5014</v>
      </c>
      <c r="C1880">
        <f t="shared" si="29"/>
        <v>878</v>
      </c>
    </row>
    <row r="1881" spans="1:3" x14ac:dyDescent="0.25">
      <c r="A1881" s="2" t="s">
        <v>5015</v>
      </c>
      <c r="C1881">
        <f t="shared" si="29"/>
        <v>879</v>
      </c>
    </row>
    <row r="1882" spans="1:3" x14ac:dyDescent="0.25">
      <c r="A1882" s="2" t="s">
        <v>5016</v>
      </c>
      <c r="C1882">
        <f t="shared" si="29"/>
        <v>880</v>
      </c>
    </row>
    <row r="1883" spans="1:3" x14ac:dyDescent="0.25">
      <c r="A1883" s="2" t="s">
        <v>5017</v>
      </c>
      <c r="C1883">
        <f t="shared" si="29"/>
        <v>881</v>
      </c>
    </row>
    <row r="1884" spans="1:3" x14ac:dyDescent="0.25">
      <c r="A1884" s="2" t="s">
        <v>5018</v>
      </c>
      <c r="C1884">
        <f t="shared" si="29"/>
        <v>882</v>
      </c>
    </row>
    <row r="1885" spans="1:3" x14ac:dyDescent="0.25">
      <c r="A1885" s="2" t="s">
        <v>5019</v>
      </c>
      <c r="C1885">
        <f t="shared" si="29"/>
        <v>883</v>
      </c>
    </row>
    <row r="1886" spans="1:3" x14ac:dyDescent="0.25">
      <c r="A1886" s="2" t="s">
        <v>5020</v>
      </c>
      <c r="C1886">
        <f t="shared" si="29"/>
        <v>884</v>
      </c>
    </row>
    <row r="1887" spans="1:3" x14ac:dyDescent="0.25">
      <c r="A1887" s="2" t="s">
        <v>5021</v>
      </c>
      <c r="C1887">
        <f t="shared" si="29"/>
        <v>885</v>
      </c>
    </row>
    <row r="1888" spans="1:3" x14ac:dyDescent="0.25">
      <c r="A1888" s="2" t="s">
        <v>5022</v>
      </c>
      <c r="C1888">
        <f t="shared" si="29"/>
        <v>886</v>
      </c>
    </row>
    <row r="1889" spans="1:3" x14ac:dyDescent="0.25">
      <c r="A1889" s="2" t="s">
        <v>5023</v>
      </c>
      <c r="C1889">
        <f t="shared" si="29"/>
        <v>887</v>
      </c>
    </row>
    <row r="1890" spans="1:3" x14ac:dyDescent="0.25">
      <c r="A1890" s="2" t="s">
        <v>5024</v>
      </c>
      <c r="C1890">
        <f t="shared" si="29"/>
        <v>888</v>
      </c>
    </row>
    <row r="1891" spans="1:3" x14ac:dyDescent="0.25">
      <c r="A1891" s="2" t="s">
        <v>5025</v>
      </c>
      <c r="C1891">
        <f t="shared" si="29"/>
        <v>889</v>
      </c>
    </row>
    <row r="1892" spans="1:3" x14ac:dyDescent="0.25">
      <c r="A1892" s="2" t="s">
        <v>5026</v>
      </c>
      <c r="C1892">
        <f t="shared" si="29"/>
        <v>890</v>
      </c>
    </row>
    <row r="1893" spans="1:3" x14ac:dyDescent="0.25">
      <c r="A1893" s="2" t="s">
        <v>5027</v>
      </c>
      <c r="C1893">
        <f t="shared" si="29"/>
        <v>891</v>
      </c>
    </row>
    <row r="1894" spans="1:3" x14ac:dyDescent="0.25">
      <c r="A1894" s="2" t="s">
        <v>5028</v>
      </c>
      <c r="C1894">
        <f t="shared" si="29"/>
        <v>892</v>
      </c>
    </row>
    <row r="1895" spans="1:3" x14ac:dyDescent="0.25">
      <c r="A1895" s="2" t="s">
        <v>5029</v>
      </c>
      <c r="C1895">
        <f t="shared" si="29"/>
        <v>893</v>
      </c>
    </row>
    <row r="1896" spans="1:3" x14ac:dyDescent="0.25">
      <c r="A1896" s="2" t="s">
        <v>5030</v>
      </c>
      <c r="C1896">
        <f t="shared" si="29"/>
        <v>894</v>
      </c>
    </row>
    <row r="1897" spans="1:3" x14ac:dyDescent="0.25">
      <c r="A1897" s="2" t="s">
        <v>5031</v>
      </c>
      <c r="C1897">
        <f t="shared" si="29"/>
        <v>895</v>
      </c>
    </row>
    <row r="1898" spans="1:3" x14ac:dyDescent="0.25">
      <c r="A1898" s="2" t="s">
        <v>5032</v>
      </c>
      <c r="C1898">
        <f t="shared" si="29"/>
        <v>896</v>
      </c>
    </row>
    <row r="1899" spans="1:3" x14ac:dyDescent="0.25">
      <c r="A1899" s="2" t="s">
        <v>5033</v>
      </c>
      <c r="C1899">
        <f t="shared" si="29"/>
        <v>897</v>
      </c>
    </row>
    <row r="1900" spans="1:3" x14ac:dyDescent="0.25">
      <c r="A1900" s="2" t="s">
        <v>5034</v>
      </c>
      <c r="C1900">
        <f t="shared" si="29"/>
        <v>898</v>
      </c>
    </row>
    <row r="1901" spans="1:3" x14ac:dyDescent="0.25">
      <c r="A1901" s="2" t="s">
        <v>5035</v>
      </c>
      <c r="C1901">
        <f t="shared" ref="C1901:C1964" si="30">ROUND(MOD(A1901*1, 1000), 2)</f>
        <v>899</v>
      </c>
    </row>
    <row r="1902" spans="1:3" x14ac:dyDescent="0.25">
      <c r="A1902" s="2" t="s">
        <v>5036</v>
      </c>
      <c r="C1902">
        <f t="shared" si="30"/>
        <v>900</v>
      </c>
    </row>
    <row r="1903" spans="1:3" x14ac:dyDescent="0.25">
      <c r="A1903" s="2" t="s">
        <v>5037</v>
      </c>
      <c r="C1903">
        <f t="shared" si="30"/>
        <v>901</v>
      </c>
    </row>
    <row r="1904" spans="1:3" x14ac:dyDescent="0.25">
      <c r="A1904" s="2" t="s">
        <v>5038</v>
      </c>
      <c r="C1904">
        <f t="shared" si="30"/>
        <v>902</v>
      </c>
    </row>
    <row r="1905" spans="1:3" x14ac:dyDescent="0.25">
      <c r="A1905" s="2" t="s">
        <v>5039</v>
      </c>
      <c r="C1905">
        <f t="shared" si="30"/>
        <v>903</v>
      </c>
    </row>
    <row r="1906" spans="1:3" x14ac:dyDescent="0.25">
      <c r="A1906" s="2" t="s">
        <v>5040</v>
      </c>
      <c r="C1906">
        <f t="shared" si="30"/>
        <v>904</v>
      </c>
    </row>
    <row r="1907" spans="1:3" x14ac:dyDescent="0.25">
      <c r="A1907" s="2" t="s">
        <v>5041</v>
      </c>
      <c r="C1907">
        <f t="shared" si="30"/>
        <v>905</v>
      </c>
    </row>
    <row r="1908" spans="1:3" x14ac:dyDescent="0.25">
      <c r="A1908" s="2" t="s">
        <v>5042</v>
      </c>
      <c r="C1908">
        <f t="shared" si="30"/>
        <v>906</v>
      </c>
    </row>
    <row r="1909" spans="1:3" x14ac:dyDescent="0.25">
      <c r="A1909" s="2" t="s">
        <v>5043</v>
      </c>
      <c r="C1909">
        <f t="shared" si="30"/>
        <v>907</v>
      </c>
    </row>
    <row r="1910" spans="1:3" x14ac:dyDescent="0.25">
      <c r="A1910" s="2" t="s">
        <v>5044</v>
      </c>
      <c r="C1910">
        <f t="shared" si="30"/>
        <v>908</v>
      </c>
    </row>
    <row r="1911" spans="1:3" x14ac:dyDescent="0.25">
      <c r="A1911" s="2" t="s">
        <v>5045</v>
      </c>
      <c r="C1911">
        <f t="shared" si="30"/>
        <v>909</v>
      </c>
    </row>
    <row r="1912" spans="1:3" x14ac:dyDescent="0.25">
      <c r="A1912" s="2" t="s">
        <v>5046</v>
      </c>
      <c r="C1912">
        <f t="shared" si="30"/>
        <v>910</v>
      </c>
    </row>
    <row r="1913" spans="1:3" x14ac:dyDescent="0.25">
      <c r="A1913" s="2" t="s">
        <v>5047</v>
      </c>
      <c r="C1913">
        <f t="shared" si="30"/>
        <v>911</v>
      </c>
    </row>
    <row r="1914" spans="1:3" x14ac:dyDescent="0.25">
      <c r="A1914" s="2" t="s">
        <v>5048</v>
      </c>
      <c r="C1914">
        <f t="shared" si="30"/>
        <v>912</v>
      </c>
    </row>
    <row r="1915" spans="1:3" x14ac:dyDescent="0.25">
      <c r="A1915" s="2" t="s">
        <v>5049</v>
      </c>
      <c r="C1915">
        <f t="shared" si="30"/>
        <v>913</v>
      </c>
    </row>
    <row r="1916" spans="1:3" x14ac:dyDescent="0.25">
      <c r="A1916" s="2" t="s">
        <v>5050</v>
      </c>
      <c r="C1916">
        <f t="shared" si="30"/>
        <v>914</v>
      </c>
    </row>
    <row r="1917" spans="1:3" x14ac:dyDescent="0.25">
      <c r="A1917" s="2" t="s">
        <v>5051</v>
      </c>
      <c r="C1917">
        <f t="shared" si="30"/>
        <v>915</v>
      </c>
    </row>
    <row r="1918" spans="1:3" x14ac:dyDescent="0.25">
      <c r="A1918" s="2" t="s">
        <v>5052</v>
      </c>
      <c r="C1918">
        <f t="shared" si="30"/>
        <v>916</v>
      </c>
    </row>
    <row r="1919" spans="1:3" x14ac:dyDescent="0.25">
      <c r="A1919" s="2" t="s">
        <v>5053</v>
      </c>
      <c r="C1919">
        <f t="shared" si="30"/>
        <v>917</v>
      </c>
    </row>
    <row r="1920" spans="1:3" x14ac:dyDescent="0.25">
      <c r="A1920" s="2" t="s">
        <v>5054</v>
      </c>
      <c r="C1920">
        <f t="shared" si="30"/>
        <v>918</v>
      </c>
    </row>
    <row r="1921" spans="1:3" x14ac:dyDescent="0.25">
      <c r="A1921" s="2" t="s">
        <v>5055</v>
      </c>
      <c r="C1921">
        <f t="shared" si="30"/>
        <v>919</v>
      </c>
    </row>
    <row r="1922" spans="1:3" x14ac:dyDescent="0.25">
      <c r="A1922" s="2" t="s">
        <v>5056</v>
      </c>
      <c r="C1922">
        <f t="shared" si="30"/>
        <v>920</v>
      </c>
    </row>
    <row r="1923" spans="1:3" x14ac:dyDescent="0.25">
      <c r="A1923" s="2" t="s">
        <v>5057</v>
      </c>
      <c r="C1923">
        <f t="shared" si="30"/>
        <v>921</v>
      </c>
    </row>
    <row r="1924" spans="1:3" x14ac:dyDescent="0.25">
      <c r="A1924" s="2" t="s">
        <v>5058</v>
      </c>
      <c r="C1924">
        <f t="shared" si="30"/>
        <v>922</v>
      </c>
    </row>
    <row r="1925" spans="1:3" x14ac:dyDescent="0.25">
      <c r="A1925" s="2" t="s">
        <v>5059</v>
      </c>
      <c r="C1925">
        <f t="shared" si="30"/>
        <v>923</v>
      </c>
    </row>
    <row r="1926" spans="1:3" x14ac:dyDescent="0.25">
      <c r="A1926" s="2" t="s">
        <v>5060</v>
      </c>
      <c r="C1926">
        <f t="shared" si="30"/>
        <v>924</v>
      </c>
    </row>
    <row r="1927" spans="1:3" x14ac:dyDescent="0.25">
      <c r="A1927" s="2" t="s">
        <v>5061</v>
      </c>
      <c r="C1927">
        <f t="shared" si="30"/>
        <v>925</v>
      </c>
    </row>
    <row r="1928" spans="1:3" x14ac:dyDescent="0.25">
      <c r="A1928" s="2" t="s">
        <v>5062</v>
      </c>
      <c r="C1928">
        <f t="shared" si="30"/>
        <v>926</v>
      </c>
    </row>
    <row r="1929" spans="1:3" x14ac:dyDescent="0.25">
      <c r="A1929" s="2" t="s">
        <v>5063</v>
      </c>
      <c r="C1929">
        <f t="shared" si="30"/>
        <v>927</v>
      </c>
    </row>
    <row r="1930" spans="1:3" x14ac:dyDescent="0.25">
      <c r="A1930" s="2" t="s">
        <v>5064</v>
      </c>
      <c r="C1930">
        <f t="shared" si="30"/>
        <v>928</v>
      </c>
    </row>
    <row r="1931" spans="1:3" x14ac:dyDescent="0.25">
      <c r="A1931" s="2" t="s">
        <v>5065</v>
      </c>
      <c r="C1931">
        <f t="shared" si="30"/>
        <v>929</v>
      </c>
    </row>
    <row r="1932" spans="1:3" x14ac:dyDescent="0.25">
      <c r="A1932" s="2" t="s">
        <v>5066</v>
      </c>
      <c r="C1932">
        <f t="shared" si="30"/>
        <v>930</v>
      </c>
    </row>
    <row r="1933" spans="1:3" x14ac:dyDescent="0.25">
      <c r="A1933" s="2" t="s">
        <v>5067</v>
      </c>
      <c r="C1933">
        <f t="shared" si="30"/>
        <v>931</v>
      </c>
    </row>
    <row r="1934" spans="1:3" x14ac:dyDescent="0.25">
      <c r="A1934" s="2" t="s">
        <v>5068</v>
      </c>
      <c r="C1934">
        <f t="shared" si="30"/>
        <v>932</v>
      </c>
    </row>
    <row r="1935" spans="1:3" x14ac:dyDescent="0.25">
      <c r="A1935" s="2" t="s">
        <v>5069</v>
      </c>
      <c r="C1935">
        <f t="shared" si="30"/>
        <v>933</v>
      </c>
    </row>
    <row r="1936" spans="1:3" x14ac:dyDescent="0.25">
      <c r="A1936" s="2" t="s">
        <v>5070</v>
      </c>
      <c r="C1936">
        <f t="shared" si="30"/>
        <v>934</v>
      </c>
    </row>
    <row r="1937" spans="1:3" x14ac:dyDescent="0.25">
      <c r="A1937" s="2" t="s">
        <v>5071</v>
      </c>
      <c r="C1937">
        <f t="shared" si="30"/>
        <v>935</v>
      </c>
    </row>
    <row r="1938" spans="1:3" x14ac:dyDescent="0.25">
      <c r="A1938" s="2" t="s">
        <v>5072</v>
      </c>
      <c r="C1938">
        <f t="shared" si="30"/>
        <v>936</v>
      </c>
    </row>
    <row r="1939" spans="1:3" x14ac:dyDescent="0.25">
      <c r="A1939" s="2" t="s">
        <v>5073</v>
      </c>
      <c r="C1939">
        <f t="shared" si="30"/>
        <v>937</v>
      </c>
    </row>
    <row r="1940" spans="1:3" x14ac:dyDescent="0.25">
      <c r="A1940" s="2" t="s">
        <v>5074</v>
      </c>
      <c r="C1940">
        <f t="shared" si="30"/>
        <v>938</v>
      </c>
    </row>
    <row r="1941" spans="1:3" x14ac:dyDescent="0.25">
      <c r="A1941" s="2" t="s">
        <v>5075</v>
      </c>
      <c r="C1941">
        <f t="shared" si="30"/>
        <v>939</v>
      </c>
    </row>
    <row r="1942" spans="1:3" x14ac:dyDescent="0.25">
      <c r="A1942" s="2" t="s">
        <v>5076</v>
      </c>
      <c r="C1942">
        <f t="shared" si="30"/>
        <v>940</v>
      </c>
    </row>
    <row r="1943" spans="1:3" x14ac:dyDescent="0.25">
      <c r="A1943" s="2" t="s">
        <v>5077</v>
      </c>
      <c r="C1943">
        <f t="shared" si="30"/>
        <v>941</v>
      </c>
    </row>
    <row r="1944" spans="1:3" x14ac:dyDescent="0.25">
      <c r="A1944" s="2" t="s">
        <v>5078</v>
      </c>
      <c r="C1944">
        <f t="shared" si="30"/>
        <v>942</v>
      </c>
    </row>
    <row r="1945" spans="1:3" x14ac:dyDescent="0.25">
      <c r="A1945" s="2" t="s">
        <v>5079</v>
      </c>
      <c r="C1945">
        <f t="shared" si="30"/>
        <v>943</v>
      </c>
    </row>
    <row r="1946" spans="1:3" x14ac:dyDescent="0.25">
      <c r="A1946" s="2" t="s">
        <v>5080</v>
      </c>
      <c r="C1946">
        <f t="shared" si="30"/>
        <v>944</v>
      </c>
    </row>
    <row r="1947" spans="1:3" x14ac:dyDescent="0.25">
      <c r="A1947" s="2" t="s">
        <v>5081</v>
      </c>
      <c r="C1947">
        <f t="shared" si="30"/>
        <v>945</v>
      </c>
    </row>
    <row r="1948" spans="1:3" x14ac:dyDescent="0.25">
      <c r="A1948" s="2" t="s">
        <v>5082</v>
      </c>
      <c r="C1948">
        <f t="shared" si="30"/>
        <v>946</v>
      </c>
    </row>
    <row r="1949" spans="1:3" x14ac:dyDescent="0.25">
      <c r="A1949" s="2" t="s">
        <v>5083</v>
      </c>
      <c r="C1949">
        <f t="shared" si="30"/>
        <v>947</v>
      </c>
    </row>
    <row r="1950" spans="1:3" x14ac:dyDescent="0.25">
      <c r="A1950" s="2" t="s">
        <v>5084</v>
      </c>
      <c r="C1950">
        <f t="shared" si="30"/>
        <v>948</v>
      </c>
    </row>
    <row r="1951" spans="1:3" x14ac:dyDescent="0.25">
      <c r="A1951" s="2" t="s">
        <v>5085</v>
      </c>
      <c r="C1951">
        <f t="shared" si="30"/>
        <v>949</v>
      </c>
    </row>
    <row r="1952" spans="1:3" x14ac:dyDescent="0.25">
      <c r="A1952" s="2" t="s">
        <v>5086</v>
      </c>
      <c r="C1952">
        <f t="shared" si="30"/>
        <v>950</v>
      </c>
    </row>
    <row r="1953" spans="1:3" x14ac:dyDescent="0.25">
      <c r="A1953" s="2" t="s">
        <v>5087</v>
      </c>
      <c r="C1953">
        <f t="shared" si="30"/>
        <v>951</v>
      </c>
    </row>
    <row r="1954" spans="1:3" x14ac:dyDescent="0.25">
      <c r="A1954" s="2" t="s">
        <v>5088</v>
      </c>
      <c r="C1954">
        <f t="shared" si="30"/>
        <v>952</v>
      </c>
    </row>
    <row r="1955" spans="1:3" x14ac:dyDescent="0.25">
      <c r="A1955" s="2" t="s">
        <v>5089</v>
      </c>
      <c r="C1955">
        <f t="shared" si="30"/>
        <v>953</v>
      </c>
    </row>
    <row r="1956" spans="1:3" x14ac:dyDescent="0.25">
      <c r="A1956" s="2" t="s">
        <v>5090</v>
      </c>
      <c r="C1956">
        <f t="shared" si="30"/>
        <v>954</v>
      </c>
    </row>
    <row r="1957" spans="1:3" x14ac:dyDescent="0.25">
      <c r="A1957" s="2" t="s">
        <v>5091</v>
      </c>
      <c r="C1957">
        <f t="shared" si="30"/>
        <v>955</v>
      </c>
    </row>
    <row r="1958" spans="1:3" x14ac:dyDescent="0.25">
      <c r="A1958" s="2" t="s">
        <v>5092</v>
      </c>
      <c r="C1958">
        <f t="shared" si="30"/>
        <v>956</v>
      </c>
    </row>
    <row r="1959" spans="1:3" x14ac:dyDescent="0.25">
      <c r="A1959" s="2" t="s">
        <v>5093</v>
      </c>
      <c r="C1959">
        <f t="shared" si="30"/>
        <v>957</v>
      </c>
    </row>
    <row r="1960" spans="1:3" x14ac:dyDescent="0.25">
      <c r="A1960" s="2" t="s">
        <v>5094</v>
      </c>
      <c r="C1960">
        <f t="shared" si="30"/>
        <v>958</v>
      </c>
    </row>
    <row r="1961" spans="1:3" x14ac:dyDescent="0.25">
      <c r="A1961" s="2" t="s">
        <v>5095</v>
      </c>
      <c r="C1961">
        <f t="shared" si="30"/>
        <v>959</v>
      </c>
    </row>
    <row r="1962" spans="1:3" x14ac:dyDescent="0.25">
      <c r="A1962" s="2" t="s">
        <v>5096</v>
      </c>
      <c r="C1962">
        <f t="shared" si="30"/>
        <v>960</v>
      </c>
    </row>
    <row r="1963" spans="1:3" x14ac:dyDescent="0.25">
      <c r="A1963" s="2" t="s">
        <v>5097</v>
      </c>
      <c r="C1963">
        <f t="shared" si="30"/>
        <v>961</v>
      </c>
    </row>
    <row r="1964" spans="1:3" x14ac:dyDescent="0.25">
      <c r="A1964" s="2" t="s">
        <v>5098</v>
      </c>
      <c r="C1964">
        <f t="shared" si="30"/>
        <v>962</v>
      </c>
    </row>
    <row r="1965" spans="1:3" x14ac:dyDescent="0.25">
      <c r="A1965" s="2" t="s">
        <v>5099</v>
      </c>
      <c r="C1965">
        <f t="shared" ref="C1965:C2000" si="31">ROUND(MOD(A1965*1, 1000), 2)</f>
        <v>963</v>
      </c>
    </row>
    <row r="1966" spans="1:3" x14ac:dyDescent="0.25">
      <c r="A1966" s="2" t="s">
        <v>5100</v>
      </c>
      <c r="C1966">
        <f t="shared" si="31"/>
        <v>964</v>
      </c>
    </row>
    <row r="1967" spans="1:3" x14ac:dyDescent="0.25">
      <c r="A1967" s="2" t="s">
        <v>5101</v>
      </c>
      <c r="C1967">
        <f t="shared" si="31"/>
        <v>965</v>
      </c>
    </row>
    <row r="1968" spans="1:3" x14ac:dyDescent="0.25">
      <c r="A1968" s="2" t="s">
        <v>5102</v>
      </c>
      <c r="C1968">
        <f t="shared" si="31"/>
        <v>966</v>
      </c>
    </row>
    <row r="1969" spans="1:3" x14ac:dyDescent="0.25">
      <c r="A1969" s="2" t="s">
        <v>5103</v>
      </c>
      <c r="C1969">
        <f t="shared" si="31"/>
        <v>967</v>
      </c>
    </row>
    <row r="1970" spans="1:3" x14ac:dyDescent="0.25">
      <c r="A1970" s="2" t="s">
        <v>5104</v>
      </c>
      <c r="C1970">
        <f t="shared" si="31"/>
        <v>968</v>
      </c>
    </row>
    <row r="1971" spans="1:3" x14ac:dyDescent="0.25">
      <c r="A1971" s="2" t="s">
        <v>5105</v>
      </c>
      <c r="C1971">
        <f t="shared" si="31"/>
        <v>969</v>
      </c>
    </row>
    <row r="1972" spans="1:3" x14ac:dyDescent="0.25">
      <c r="A1972" s="2" t="s">
        <v>5106</v>
      </c>
      <c r="C1972">
        <f t="shared" si="31"/>
        <v>970</v>
      </c>
    </row>
    <row r="1973" spans="1:3" x14ac:dyDescent="0.25">
      <c r="A1973" s="2" t="s">
        <v>5107</v>
      </c>
      <c r="C1973">
        <f t="shared" si="31"/>
        <v>971</v>
      </c>
    </row>
    <row r="1974" spans="1:3" x14ac:dyDescent="0.25">
      <c r="A1974" s="2" t="s">
        <v>5108</v>
      </c>
      <c r="C1974">
        <f t="shared" si="31"/>
        <v>972</v>
      </c>
    </row>
    <row r="1975" spans="1:3" x14ac:dyDescent="0.25">
      <c r="A1975" s="2" t="s">
        <v>5109</v>
      </c>
      <c r="C1975">
        <f t="shared" si="31"/>
        <v>973</v>
      </c>
    </row>
    <row r="1976" spans="1:3" x14ac:dyDescent="0.25">
      <c r="A1976" s="2" t="s">
        <v>5110</v>
      </c>
      <c r="C1976">
        <f t="shared" si="31"/>
        <v>974</v>
      </c>
    </row>
    <row r="1977" spans="1:3" x14ac:dyDescent="0.25">
      <c r="A1977" s="2" t="s">
        <v>5111</v>
      </c>
      <c r="C1977">
        <f t="shared" si="31"/>
        <v>975</v>
      </c>
    </row>
    <row r="1978" spans="1:3" x14ac:dyDescent="0.25">
      <c r="A1978" s="2" t="s">
        <v>5112</v>
      </c>
      <c r="C1978">
        <f t="shared" si="31"/>
        <v>976</v>
      </c>
    </row>
    <row r="1979" spans="1:3" x14ac:dyDescent="0.25">
      <c r="A1979" s="2" t="s">
        <v>5113</v>
      </c>
      <c r="C1979">
        <f t="shared" si="31"/>
        <v>977</v>
      </c>
    </row>
    <row r="1980" spans="1:3" x14ac:dyDescent="0.25">
      <c r="A1980" s="2" t="s">
        <v>5114</v>
      </c>
      <c r="C1980">
        <f t="shared" si="31"/>
        <v>978</v>
      </c>
    </row>
    <row r="1981" spans="1:3" x14ac:dyDescent="0.25">
      <c r="A1981" s="2" t="s">
        <v>5115</v>
      </c>
      <c r="C1981">
        <f t="shared" si="31"/>
        <v>979</v>
      </c>
    </row>
    <row r="1982" spans="1:3" x14ac:dyDescent="0.25">
      <c r="A1982" s="2" t="s">
        <v>5116</v>
      </c>
      <c r="C1982">
        <f t="shared" si="31"/>
        <v>980</v>
      </c>
    </row>
    <row r="1983" spans="1:3" x14ac:dyDescent="0.25">
      <c r="A1983" s="2" t="s">
        <v>5117</v>
      </c>
      <c r="C1983">
        <f t="shared" si="31"/>
        <v>981</v>
      </c>
    </row>
    <row r="1984" spans="1:3" x14ac:dyDescent="0.25">
      <c r="A1984" s="2" t="s">
        <v>5118</v>
      </c>
      <c r="C1984">
        <f t="shared" si="31"/>
        <v>982</v>
      </c>
    </row>
    <row r="1985" spans="1:3" x14ac:dyDescent="0.25">
      <c r="A1985" s="2" t="s">
        <v>5119</v>
      </c>
      <c r="C1985">
        <f t="shared" si="31"/>
        <v>983</v>
      </c>
    </row>
    <row r="1986" spans="1:3" x14ac:dyDescent="0.25">
      <c r="A1986" s="2" t="s">
        <v>5120</v>
      </c>
      <c r="C1986">
        <f t="shared" si="31"/>
        <v>984</v>
      </c>
    </row>
    <row r="1987" spans="1:3" x14ac:dyDescent="0.25">
      <c r="A1987" s="2" t="s">
        <v>5121</v>
      </c>
      <c r="C1987">
        <f t="shared" si="31"/>
        <v>985</v>
      </c>
    </row>
    <row r="1988" spans="1:3" x14ac:dyDescent="0.25">
      <c r="A1988" s="2" t="s">
        <v>5122</v>
      </c>
      <c r="C1988">
        <f t="shared" si="31"/>
        <v>986</v>
      </c>
    </row>
    <row r="1989" spans="1:3" x14ac:dyDescent="0.25">
      <c r="A1989" s="2" t="s">
        <v>5123</v>
      </c>
      <c r="C1989">
        <f t="shared" si="31"/>
        <v>987</v>
      </c>
    </row>
    <row r="1990" spans="1:3" x14ac:dyDescent="0.25">
      <c r="A1990" s="2" t="s">
        <v>5124</v>
      </c>
      <c r="C1990">
        <f t="shared" si="31"/>
        <v>988</v>
      </c>
    </row>
    <row r="1991" spans="1:3" x14ac:dyDescent="0.25">
      <c r="A1991" s="2" t="s">
        <v>5125</v>
      </c>
      <c r="C1991">
        <f t="shared" si="31"/>
        <v>989</v>
      </c>
    </row>
    <row r="1992" spans="1:3" x14ac:dyDescent="0.25">
      <c r="A1992" s="2" t="s">
        <v>5126</v>
      </c>
      <c r="C1992">
        <f t="shared" si="31"/>
        <v>990</v>
      </c>
    </row>
    <row r="1993" spans="1:3" x14ac:dyDescent="0.25">
      <c r="A1993" s="2" t="s">
        <v>5127</v>
      </c>
      <c r="C1993">
        <f t="shared" si="31"/>
        <v>991</v>
      </c>
    </row>
    <row r="1994" spans="1:3" x14ac:dyDescent="0.25">
      <c r="A1994" s="2" t="s">
        <v>5128</v>
      </c>
      <c r="C1994">
        <f t="shared" si="31"/>
        <v>992</v>
      </c>
    </row>
    <row r="1995" spans="1:3" x14ac:dyDescent="0.25">
      <c r="A1995" s="2" t="s">
        <v>5129</v>
      </c>
      <c r="C1995">
        <f t="shared" si="31"/>
        <v>993</v>
      </c>
    </row>
    <row r="1996" spans="1:3" x14ac:dyDescent="0.25">
      <c r="A1996" s="2" t="s">
        <v>5130</v>
      </c>
      <c r="C1996">
        <f t="shared" si="31"/>
        <v>994</v>
      </c>
    </row>
    <row r="1997" spans="1:3" x14ac:dyDescent="0.25">
      <c r="A1997" s="2" t="s">
        <v>5131</v>
      </c>
      <c r="C1997">
        <f t="shared" si="31"/>
        <v>995</v>
      </c>
    </row>
    <row r="1998" spans="1:3" x14ac:dyDescent="0.25">
      <c r="A1998" s="2" t="s">
        <v>5132</v>
      </c>
      <c r="C1998">
        <f t="shared" si="31"/>
        <v>996</v>
      </c>
    </row>
    <row r="1999" spans="1:3" x14ac:dyDescent="0.25">
      <c r="A1999" s="2" t="s">
        <v>5133</v>
      </c>
      <c r="C1999">
        <f t="shared" si="31"/>
        <v>997</v>
      </c>
    </row>
    <row r="2000" spans="1:3" x14ac:dyDescent="0.25">
      <c r="A2000" s="2" t="s">
        <v>5134</v>
      </c>
      <c r="C2000">
        <f t="shared" si="31"/>
        <v>998</v>
      </c>
    </row>
    <row r="2001" spans="1:6" x14ac:dyDescent="0.25">
      <c r="A2001" t="s">
        <v>1326</v>
      </c>
      <c r="B2001" t="s">
        <v>12</v>
      </c>
      <c r="C2001" t="s">
        <v>12</v>
      </c>
      <c r="D2001">
        <v>14420</v>
      </c>
      <c r="E2001" t="s">
        <v>1227</v>
      </c>
      <c r="F2001" t="s">
        <v>241</v>
      </c>
    </row>
    <row r="2002" spans="1:6" x14ac:dyDescent="0.25">
      <c r="B2002" t="s">
        <v>13</v>
      </c>
      <c r="C2002" t="s">
        <v>13</v>
      </c>
      <c r="D2002">
        <v>8810</v>
      </c>
      <c r="E2002" t="s">
        <v>18</v>
      </c>
      <c r="F2002" t="s">
        <v>18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2051</v>
      </c>
      <c r="C2">
        <v>35122</v>
      </c>
      <c r="D2" t="s">
        <v>2054</v>
      </c>
      <c r="E2" t="s">
        <v>2056</v>
      </c>
    </row>
    <row r="3" spans="1:5" x14ac:dyDescent="0.25">
      <c r="A3" t="s">
        <v>6</v>
      </c>
      <c r="B3" t="s">
        <v>2052</v>
      </c>
      <c r="C3">
        <v>7587</v>
      </c>
      <c r="D3" t="s">
        <v>2055</v>
      </c>
      <c r="E3" t="s">
        <v>2057</v>
      </c>
    </row>
    <row r="4" spans="1:5" x14ac:dyDescent="0.25">
      <c r="A4" t="s">
        <v>47</v>
      </c>
      <c r="B4" t="s">
        <v>2053</v>
      </c>
      <c r="C4">
        <v>158</v>
      </c>
      <c r="D4" t="s">
        <v>412</v>
      </c>
      <c r="E4" t="s">
        <v>331</v>
      </c>
    </row>
    <row r="5" spans="1:5" x14ac:dyDescent="0.25">
      <c r="A5" t="s">
        <v>7</v>
      </c>
      <c r="B5" t="s">
        <v>11</v>
      </c>
      <c r="C5">
        <v>327</v>
      </c>
      <c r="D5" t="s">
        <v>583</v>
      </c>
      <c r="E5" t="s">
        <v>1682</v>
      </c>
    </row>
    <row r="6" spans="1:5" x14ac:dyDescent="0.25">
      <c r="A6" t="s">
        <v>8</v>
      </c>
      <c r="B6" t="s">
        <v>12</v>
      </c>
      <c r="C6">
        <v>52</v>
      </c>
      <c r="D6" t="s">
        <v>133</v>
      </c>
      <c r="E6" t="s">
        <v>301</v>
      </c>
    </row>
    <row r="7" spans="1:5" x14ac:dyDescent="0.25">
      <c r="B7" t="s">
        <v>1883</v>
      </c>
      <c r="C7">
        <v>375022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0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2058</v>
      </c>
      <c r="C2">
        <v>4970</v>
      </c>
      <c r="D2" t="s">
        <v>2065</v>
      </c>
      <c r="E2" t="s">
        <v>2071</v>
      </c>
    </row>
    <row r="3" spans="1:5" x14ac:dyDescent="0.25">
      <c r="A3" t="s">
        <v>6</v>
      </c>
      <c r="B3" t="s">
        <v>2059</v>
      </c>
      <c r="C3">
        <v>4724</v>
      </c>
      <c r="D3" t="s">
        <v>2066</v>
      </c>
      <c r="E3" t="s">
        <v>626</v>
      </c>
    </row>
    <row r="4" spans="1:5" x14ac:dyDescent="0.25">
      <c r="A4" t="s">
        <v>47</v>
      </c>
      <c r="B4" t="s">
        <v>2060</v>
      </c>
      <c r="C4">
        <v>3449</v>
      </c>
      <c r="D4" t="s">
        <v>2067</v>
      </c>
      <c r="E4" t="s">
        <v>2072</v>
      </c>
    </row>
    <row r="5" spans="1:5" x14ac:dyDescent="0.25">
      <c r="A5" t="s">
        <v>214</v>
      </c>
      <c r="B5" t="s">
        <v>2061</v>
      </c>
      <c r="C5">
        <v>1824</v>
      </c>
      <c r="D5" t="s">
        <v>2068</v>
      </c>
      <c r="E5" t="s">
        <v>2073</v>
      </c>
    </row>
    <row r="6" spans="1:5" x14ac:dyDescent="0.25">
      <c r="A6" t="s">
        <v>356</v>
      </c>
      <c r="B6" t="s">
        <v>2062</v>
      </c>
      <c r="C6">
        <v>1255</v>
      </c>
      <c r="D6" t="s">
        <v>2069</v>
      </c>
      <c r="E6" t="s">
        <v>2074</v>
      </c>
    </row>
    <row r="7" spans="1:5" x14ac:dyDescent="0.25">
      <c r="A7" t="s">
        <v>472</v>
      </c>
      <c r="B7" t="s">
        <v>2063</v>
      </c>
      <c r="C7">
        <v>678</v>
      </c>
      <c r="D7" t="s">
        <v>1137</v>
      </c>
      <c r="E7" t="s">
        <v>784</v>
      </c>
    </row>
    <row r="8" spans="1:5" x14ac:dyDescent="0.25">
      <c r="A8" t="s">
        <v>7</v>
      </c>
      <c r="B8" t="s">
        <v>2064</v>
      </c>
      <c r="C8">
        <v>2176</v>
      </c>
      <c r="D8" t="s">
        <v>2070</v>
      </c>
      <c r="E8" t="s">
        <v>2075</v>
      </c>
    </row>
    <row r="9" spans="1:5" x14ac:dyDescent="0.25">
      <c r="A9" t="s">
        <v>247</v>
      </c>
      <c r="B9" t="s">
        <v>11</v>
      </c>
      <c r="C9">
        <v>144</v>
      </c>
      <c r="D9" t="s">
        <v>1146</v>
      </c>
      <c r="E9" t="s">
        <v>295</v>
      </c>
    </row>
    <row r="10" spans="1:5" x14ac:dyDescent="0.25">
      <c r="A10" t="s">
        <v>248</v>
      </c>
      <c r="B10" t="s">
        <v>12</v>
      </c>
      <c r="C10">
        <v>83</v>
      </c>
      <c r="D10" t="s">
        <v>132</v>
      </c>
      <c r="E10" t="s">
        <v>471</v>
      </c>
    </row>
    <row r="11" spans="1:5" x14ac:dyDescent="0.25">
      <c r="B11" t="s">
        <v>13</v>
      </c>
      <c r="C11">
        <v>398965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0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2058</v>
      </c>
      <c r="C2">
        <v>2858</v>
      </c>
      <c r="D2" t="s">
        <v>654</v>
      </c>
      <c r="E2" t="s">
        <v>2044</v>
      </c>
    </row>
    <row r="3" spans="1:5" x14ac:dyDescent="0.25">
      <c r="A3" t="s">
        <v>6</v>
      </c>
      <c r="B3" t="s">
        <v>2059</v>
      </c>
      <c r="C3">
        <v>3331</v>
      </c>
      <c r="D3" t="s">
        <v>2076</v>
      </c>
      <c r="E3" t="s">
        <v>2082</v>
      </c>
    </row>
    <row r="4" spans="1:5" x14ac:dyDescent="0.25">
      <c r="A4" t="s">
        <v>47</v>
      </c>
      <c r="B4" t="s">
        <v>2060</v>
      </c>
      <c r="C4">
        <v>3951</v>
      </c>
      <c r="D4" t="s">
        <v>2077</v>
      </c>
      <c r="E4" t="s">
        <v>2083</v>
      </c>
    </row>
    <row r="5" spans="1:5" x14ac:dyDescent="0.25">
      <c r="A5" t="s">
        <v>214</v>
      </c>
      <c r="B5" t="s">
        <v>2061</v>
      </c>
      <c r="C5">
        <v>2489</v>
      </c>
      <c r="D5" t="s">
        <v>2078</v>
      </c>
      <c r="E5" t="s">
        <v>2084</v>
      </c>
    </row>
    <row r="6" spans="1:5" x14ac:dyDescent="0.25">
      <c r="A6" t="s">
        <v>356</v>
      </c>
      <c r="B6" t="s">
        <v>2062</v>
      </c>
      <c r="C6">
        <v>2270</v>
      </c>
      <c r="D6" t="s">
        <v>2079</v>
      </c>
      <c r="E6" t="s">
        <v>2085</v>
      </c>
    </row>
    <row r="7" spans="1:5" x14ac:dyDescent="0.25">
      <c r="A7" t="s">
        <v>472</v>
      </c>
      <c r="B7" t="s">
        <v>2063</v>
      </c>
      <c r="C7">
        <v>1181</v>
      </c>
      <c r="D7" t="s">
        <v>2080</v>
      </c>
      <c r="E7" t="s">
        <v>2086</v>
      </c>
    </row>
    <row r="8" spans="1:5" x14ac:dyDescent="0.25">
      <c r="A8" t="s">
        <v>7</v>
      </c>
      <c r="B8" t="s">
        <v>2064</v>
      </c>
      <c r="C8">
        <v>2953</v>
      </c>
      <c r="D8" t="s">
        <v>2081</v>
      </c>
      <c r="E8" t="s">
        <v>2087</v>
      </c>
    </row>
    <row r="9" spans="1:5" x14ac:dyDescent="0.25">
      <c r="A9" t="s">
        <v>247</v>
      </c>
      <c r="B9" t="s">
        <v>11</v>
      </c>
      <c r="C9">
        <v>162</v>
      </c>
      <c r="D9" t="s">
        <v>211</v>
      </c>
      <c r="E9" t="s">
        <v>64</v>
      </c>
    </row>
    <row r="10" spans="1:5" x14ac:dyDescent="0.25">
      <c r="A10" t="s">
        <v>248</v>
      </c>
      <c r="B10" t="s">
        <v>12</v>
      </c>
      <c r="C10">
        <v>94</v>
      </c>
      <c r="D10" t="s">
        <v>46</v>
      </c>
      <c r="E10" t="s">
        <v>41</v>
      </c>
    </row>
    <row r="11" spans="1:5" x14ac:dyDescent="0.25">
      <c r="B11" t="s">
        <v>13</v>
      </c>
      <c r="C11">
        <v>398979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63.375" bestFit="1" customWidth="1"/>
    <col min="3" max="3" width="63.3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38845</v>
      </c>
      <c r="E2" t="s">
        <v>239</v>
      </c>
      <c r="F2" t="s">
        <v>243</v>
      </c>
    </row>
    <row r="3" spans="1:6" x14ac:dyDescent="0.25">
      <c r="A3" t="s">
        <v>6</v>
      </c>
      <c r="B3" t="s">
        <v>10</v>
      </c>
      <c r="C3" t="s">
        <v>10</v>
      </c>
      <c r="D3">
        <v>18320</v>
      </c>
      <c r="E3" t="s">
        <v>240</v>
      </c>
      <c r="F3" t="s">
        <v>244</v>
      </c>
    </row>
    <row r="4" spans="1:6" x14ac:dyDescent="0.25">
      <c r="A4" t="s">
        <v>7</v>
      </c>
      <c r="B4" t="s">
        <v>11</v>
      </c>
      <c r="C4" t="s">
        <v>11</v>
      </c>
      <c r="D4">
        <v>1726</v>
      </c>
      <c r="E4" t="s">
        <v>241</v>
      </c>
      <c r="F4" t="s">
        <v>245</v>
      </c>
    </row>
    <row r="5" spans="1:6" x14ac:dyDescent="0.25">
      <c r="A5" t="s">
        <v>8</v>
      </c>
      <c r="B5" t="s">
        <v>12</v>
      </c>
      <c r="C5" t="s">
        <v>12</v>
      </c>
      <c r="D5">
        <v>30</v>
      </c>
      <c r="E5" t="s">
        <v>242</v>
      </c>
      <c r="F5" t="s">
        <v>242</v>
      </c>
    </row>
    <row r="6" spans="1:6" x14ac:dyDescent="0.25">
      <c r="B6" t="s">
        <v>238</v>
      </c>
      <c r="C6" t="s">
        <v>2528</v>
      </c>
      <c r="D6">
        <v>359347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1315</v>
      </c>
      <c r="C2">
        <v>418268</v>
      </c>
      <c r="D2" t="s">
        <v>18</v>
      </c>
      <c r="E2" t="s">
        <v>18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28393</v>
      </c>
      <c r="D2" t="s">
        <v>2088</v>
      </c>
      <c r="E2" t="s">
        <v>2090</v>
      </c>
    </row>
    <row r="3" spans="1:5" x14ac:dyDescent="0.25">
      <c r="A3" t="s">
        <v>6</v>
      </c>
      <c r="B3" t="s">
        <v>10</v>
      </c>
      <c r="C3">
        <v>23228</v>
      </c>
      <c r="D3" t="s">
        <v>2089</v>
      </c>
      <c r="E3" t="s">
        <v>2091</v>
      </c>
    </row>
    <row r="4" spans="1:5" x14ac:dyDescent="0.25">
      <c r="A4" t="s">
        <v>7</v>
      </c>
      <c r="B4" t="s">
        <v>11</v>
      </c>
      <c r="C4">
        <v>285</v>
      </c>
      <c r="D4" t="s">
        <v>35</v>
      </c>
      <c r="E4" t="s">
        <v>627</v>
      </c>
    </row>
    <row r="5" spans="1:5" x14ac:dyDescent="0.25">
      <c r="A5" t="s">
        <v>8</v>
      </c>
      <c r="B5" t="s">
        <v>12</v>
      </c>
      <c r="C5">
        <v>94</v>
      </c>
      <c r="D5" t="s">
        <v>300</v>
      </c>
      <c r="E5" t="s">
        <v>133</v>
      </c>
    </row>
    <row r="6" spans="1:5" x14ac:dyDescent="0.25">
      <c r="B6" t="s">
        <v>13</v>
      </c>
      <c r="C6">
        <v>366268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11.25" bestFit="1" customWidth="1"/>
    <col min="2" max="2" width="121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2092</v>
      </c>
      <c r="B2" t="s">
        <v>2093</v>
      </c>
      <c r="C2">
        <v>388520</v>
      </c>
      <c r="D2" t="s">
        <v>324</v>
      </c>
      <c r="E2" t="s">
        <v>324</v>
      </c>
    </row>
    <row r="3" spans="1:5" x14ac:dyDescent="0.25">
      <c r="B3" t="s">
        <v>2094</v>
      </c>
      <c r="C3">
        <v>29748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9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2095</v>
      </c>
      <c r="C2">
        <v>259156</v>
      </c>
      <c r="D2">
        <v>61.96</v>
      </c>
      <c r="E2">
        <v>77.28</v>
      </c>
    </row>
    <row r="3" spans="1:5" x14ac:dyDescent="0.25">
      <c r="A3">
        <v>2</v>
      </c>
      <c r="B3" t="s">
        <v>2096</v>
      </c>
      <c r="C3">
        <v>152424</v>
      </c>
      <c r="D3">
        <v>36.44</v>
      </c>
      <c r="E3">
        <v>21.17</v>
      </c>
    </row>
    <row r="4" spans="1:5" x14ac:dyDescent="0.25">
      <c r="A4">
        <v>3</v>
      </c>
      <c r="B4" t="s">
        <v>2097</v>
      </c>
      <c r="C4">
        <v>6688</v>
      </c>
      <c r="D4">
        <v>1.6</v>
      </c>
      <c r="E4">
        <v>1.55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048576"/>
    </sheetView>
  </sheetViews>
  <sheetFormatPr defaultRowHeight="15" x14ac:dyDescent="0.25"/>
  <cols>
    <col min="1" max="1" width="6.25" bestFit="1" customWidth="1"/>
    <col min="2" max="2" width="19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2098</v>
      </c>
      <c r="B2" t="s">
        <v>2111</v>
      </c>
      <c r="C2">
        <v>25104</v>
      </c>
      <c r="D2">
        <v>6</v>
      </c>
      <c r="E2">
        <v>12.22</v>
      </c>
    </row>
    <row r="3" spans="1:5" x14ac:dyDescent="0.25">
      <c r="A3" t="s">
        <v>2099</v>
      </c>
      <c r="B3" t="s">
        <v>2112</v>
      </c>
      <c r="C3">
        <v>20823</v>
      </c>
      <c r="D3">
        <v>4.9800000000000004</v>
      </c>
      <c r="E3">
        <v>8.0299999999999994</v>
      </c>
    </row>
    <row r="4" spans="1:5" x14ac:dyDescent="0.25">
      <c r="A4" t="s">
        <v>2100</v>
      </c>
      <c r="B4" t="s">
        <v>2113</v>
      </c>
      <c r="C4">
        <v>23080</v>
      </c>
      <c r="D4">
        <v>5.52</v>
      </c>
      <c r="E4">
        <v>9.39</v>
      </c>
    </row>
    <row r="5" spans="1:5" x14ac:dyDescent="0.25">
      <c r="A5" t="s">
        <v>2101</v>
      </c>
      <c r="B5" t="s">
        <v>2114</v>
      </c>
      <c r="C5">
        <v>24879</v>
      </c>
      <c r="D5">
        <v>5.95</v>
      </c>
      <c r="E5">
        <v>8.09</v>
      </c>
    </row>
    <row r="6" spans="1:5" x14ac:dyDescent="0.25">
      <c r="A6" t="s">
        <v>2102</v>
      </c>
      <c r="B6" t="s">
        <v>2115</v>
      </c>
      <c r="C6">
        <v>24591</v>
      </c>
      <c r="D6">
        <v>5.88</v>
      </c>
      <c r="E6">
        <v>8.2100000000000009</v>
      </c>
    </row>
    <row r="7" spans="1:5" x14ac:dyDescent="0.25">
      <c r="A7" t="s">
        <v>2103</v>
      </c>
      <c r="B7" t="s">
        <v>2116</v>
      </c>
      <c r="C7">
        <v>27159</v>
      </c>
      <c r="D7">
        <v>6.49</v>
      </c>
      <c r="E7">
        <v>7.23</v>
      </c>
    </row>
    <row r="8" spans="1:5" x14ac:dyDescent="0.25">
      <c r="A8" t="s">
        <v>2104</v>
      </c>
      <c r="B8" t="s">
        <v>2117</v>
      </c>
      <c r="C8">
        <v>33913</v>
      </c>
      <c r="D8">
        <v>8.11</v>
      </c>
      <c r="E8">
        <v>8.8800000000000008</v>
      </c>
    </row>
    <row r="9" spans="1:5" x14ac:dyDescent="0.25">
      <c r="A9" t="s">
        <v>2105</v>
      </c>
      <c r="B9" t="s">
        <v>2118</v>
      </c>
      <c r="C9">
        <v>39214</v>
      </c>
      <c r="D9">
        <v>9.3800000000000008</v>
      </c>
      <c r="E9">
        <v>7.93</v>
      </c>
    </row>
    <row r="10" spans="1:5" x14ac:dyDescent="0.25">
      <c r="A10" t="s">
        <v>2106</v>
      </c>
      <c r="B10" t="s">
        <v>2119</v>
      </c>
      <c r="C10">
        <v>44804</v>
      </c>
      <c r="D10">
        <v>10.71</v>
      </c>
      <c r="E10">
        <v>8.59</v>
      </c>
    </row>
    <row r="11" spans="1:5" x14ac:dyDescent="0.25">
      <c r="A11" t="s">
        <v>2107</v>
      </c>
      <c r="B11" t="s">
        <v>2120</v>
      </c>
      <c r="C11">
        <v>47152</v>
      </c>
      <c r="D11">
        <v>11.27</v>
      </c>
      <c r="E11">
        <v>6.78</v>
      </c>
    </row>
    <row r="12" spans="1:5" x14ac:dyDescent="0.25">
      <c r="A12" t="s">
        <v>2108</v>
      </c>
      <c r="B12" t="s">
        <v>2121</v>
      </c>
      <c r="C12">
        <v>41853</v>
      </c>
      <c r="D12">
        <v>10.01</v>
      </c>
      <c r="E12">
        <v>5.96</v>
      </c>
    </row>
    <row r="13" spans="1:5" x14ac:dyDescent="0.25">
      <c r="A13" t="s">
        <v>2109</v>
      </c>
      <c r="B13" t="s">
        <v>2122</v>
      </c>
      <c r="C13">
        <v>29777</v>
      </c>
      <c r="D13">
        <v>7.12</v>
      </c>
      <c r="E13">
        <v>4.1100000000000003</v>
      </c>
    </row>
    <row r="14" spans="1:5" x14ac:dyDescent="0.25">
      <c r="A14" t="s">
        <v>2110</v>
      </c>
      <c r="B14" t="s">
        <v>2123</v>
      </c>
      <c r="C14">
        <v>35919</v>
      </c>
      <c r="D14">
        <v>8.59</v>
      </c>
      <c r="E14">
        <v>4.58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5.375" bestFit="1" customWidth="1"/>
    <col min="2" max="3" width="39.5" bestFit="1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2124</v>
      </c>
      <c r="C2" t="s">
        <v>5569</v>
      </c>
      <c r="D2">
        <v>25098</v>
      </c>
      <c r="E2">
        <v>6</v>
      </c>
      <c r="F2">
        <v>12.21</v>
      </c>
    </row>
    <row r="3" spans="1:6" x14ac:dyDescent="0.25">
      <c r="A3">
        <v>2</v>
      </c>
      <c r="B3" t="s">
        <v>2125</v>
      </c>
      <c r="C3" t="s">
        <v>5570</v>
      </c>
      <c r="D3">
        <v>20817</v>
      </c>
      <c r="E3">
        <v>4.9800000000000004</v>
      </c>
      <c r="F3">
        <v>8.0299999999999994</v>
      </c>
    </row>
    <row r="4" spans="1:6" x14ac:dyDescent="0.25">
      <c r="A4">
        <v>3</v>
      </c>
      <c r="B4" t="s">
        <v>2126</v>
      </c>
      <c r="C4" t="s">
        <v>5571</v>
      </c>
      <c r="D4">
        <v>23058</v>
      </c>
      <c r="E4">
        <v>5.51</v>
      </c>
      <c r="F4">
        <v>9.3800000000000008</v>
      </c>
    </row>
    <row r="5" spans="1:6" x14ac:dyDescent="0.25">
      <c r="A5">
        <v>4</v>
      </c>
      <c r="B5" t="s">
        <v>2127</v>
      </c>
      <c r="C5" t="s">
        <v>5572</v>
      </c>
      <c r="D5">
        <v>24724</v>
      </c>
      <c r="E5">
        <v>5.91</v>
      </c>
      <c r="F5">
        <v>8.02</v>
      </c>
    </row>
    <row r="6" spans="1:6" x14ac:dyDescent="0.25">
      <c r="A6">
        <v>5</v>
      </c>
      <c r="B6" t="s">
        <v>2128</v>
      </c>
      <c r="C6" t="s">
        <v>5573</v>
      </c>
      <c r="D6">
        <v>24258</v>
      </c>
      <c r="E6">
        <v>5.8</v>
      </c>
      <c r="F6">
        <v>7.99</v>
      </c>
    </row>
    <row r="7" spans="1:6" x14ac:dyDescent="0.25">
      <c r="A7">
        <v>6</v>
      </c>
      <c r="B7" t="s">
        <v>2129</v>
      </c>
      <c r="C7" t="s">
        <v>5574</v>
      </c>
      <c r="D7">
        <v>26075</v>
      </c>
      <c r="E7">
        <v>6.23</v>
      </c>
      <c r="F7">
        <v>6.87</v>
      </c>
    </row>
    <row r="8" spans="1:6" x14ac:dyDescent="0.25">
      <c r="A8">
        <v>7</v>
      </c>
      <c r="B8" t="s">
        <v>2130</v>
      </c>
      <c r="C8" t="s">
        <v>5575</v>
      </c>
      <c r="D8">
        <v>31768</v>
      </c>
      <c r="E8">
        <v>7.6</v>
      </c>
      <c r="F8">
        <v>8.4</v>
      </c>
    </row>
    <row r="9" spans="1:6" x14ac:dyDescent="0.25">
      <c r="A9">
        <v>8</v>
      </c>
      <c r="B9" t="s">
        <v>2131</v>
      </c>
      <c r="C9" t="s">
        <v>5576</v>
      </c>
      <c r="D9">
        <v>38902</v>
      </c>
      <c r="E9">
        <v>9.3000000000000007</v>
      </c>
      <c r="F9">
        <v>7.87</v>
      </c>
    </row>
    <row r="10" spans="1:6" x14ac:dyDescent="0.25">
      <c r="A10">
        <v>9</v>
      </c>
      <c r="B10" t="s">
        <v>2132</v>
      </c>
      <c r="C10" t="s">
        <v>5577</v>
      </c>
      <c r="D10">
        <v>44456</v>
      </c>
      <c r="E10">
        <v>10.63</v>
      </c>
      <c r="F10">
        <v>8.52</v>
      </c>
    </row>
    <row r="11" spans="1:6" x14ac:dyDescent="0.25">
      <c r="A11">
        <v>10</v>
      </c>
      <c r="B11" t="s">
        <v>2133</v>
      </c>
      <c r="C11" t="s">
        <v>5578</v>
      </c>
      <c r="D11">
        <v>45206</v>
      </c>
      <c r="E11">
        <v>10.81</v>
      </c>
      <c r="F11">
        <v>6.57</v>
      </c>
    </row>
    <row r="12" spans="1:6" x14ac:dyDescent="0.25">
      <c r="A12">
        <v>11</v>
      </c>
      <c r="B12" t="s">
        <v>2134</v>
      </c>
      <c r="C12" t="s">
        <v>5579</v>
      </c>
      <c r="D12">
        <v>41535</v>
      </c>
      <c r="E12">
        <v>9.93</v>
      </c>
      <c r="F12">
        <v>5.91</v>
      </c>
    </row>
    <row r="13" spans="1:6" x14ac:dyDescent="0.25">
      <c r="A13">
        <v>12</v>
      </c>
      <c r="B13" t="s">
        <v>2135</v>
      </c>
      <c r="C13" t="s">
        <v>5580</v>
      </c>
      <c r="D13">
        <v>29767</v>
      </c>
      <c r="E13">
        <v>7.12</v>
      </c>
      <c r="F13">
        <v>4.1100000000000003</v>
      </c>
    </row>
    <row r="14" spans="1:6" x14ac:dyDescent="0.25">
      <c r="A14">
        <v>13</v>
      </c>
      <c r="B14" t="s">
        <v>2136</v>
      </c>
      <c r="C14" t="s">
        <v>5581</v>
      </c>
      <c r="D14">
        <v>35916</v>
      </c>
      <c r="E14">
        <v>8.59</v>
      </c>
      <c r="F14">
        <v>4.58</v>
      </c>
    </row>
    <row r="15" spans="1:6" x14ac:dyDescent="0.25">
      <c r="A15">
        <v>14</v>
      </c>
      <c r="B15" t="s">
        <v>2097</v>
      </c>
      <c r="C15" t="s">
        <v>2285</v>
      </c>
      <c r="D15">
        <v>6688</v>
      </c>
      <c r="E15">
        <v>1.6</v>
      </c>
      <c r="F15">
        <v>1.55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2137</v>
      </c>
      <c r="C2">
        <v>25104</v>
      </c>
      <c r="D2">
        <v>6</v>
      </c>
      <c r="E2">
        <v>12.22</v>
      </c>
    </row>
    <row r="3" spans="1:5" x14ac:dyDescent="0.25">
      <c r="A3">
        <v>2</v>
      </c>
      <c r="B3" t="s">
        <v>2138</v>
      </c>
      <c r="C3">
        <v>43903</v>
      </c>
      <c r="D3">
        <v>10.5</v>
      </c>
      <c r="E3">
        <v>17.420000000000002</v>
      </c>
    </row>
    <row r="4" spans="1:5" x14ac:dyDescent="0.25">
      <c r="A4">
        <v>3</v>
      </c>
      <c r="B4" t="s">
        <v>2139</v>
      </c>
      <c r="C4">
        <v>49470</v>
      </c>
      <c r="D4">
        <v>11.83</v>
      </c>
      <c r="E4">
        <v>16.309999999999999</v>
      </c>
    </row>
    <row r="5" spans="1:5" x14ac:dyDescent="0.25">
      <c r="A5">
        <v>4</v>
      </c>
      <c r="B5" t="s">
        <v>2140</v>
      </c>
      <c r="C5">
        <v>61072</v>
      </c>
      <c r="D5">
        <v>14.6</v>
      </c>
      <c r="E5">
        <v>16.100000000000001</v>
      </c>
    </row>
    <row r="6" spans="1:5" x14ac:dyDescent="0.25">
      <c r="A6">
        <v>5</v>
      </c>
      <c r="B6" t="s">
        <v>2141</v>
      </c>
      <c r="C6">
        <v>84018</v>
      </c>
      <c r="D6">
        <v>20.09</v>
      </c>
      <c r="E6">
        <v>16.52</v>
      </c>
    </row>
    <row r="7" spans="1:5" x14ac:dyDescent="0.25">
      <c r="A7">
        <v>6</v>
      </c>
      <c r="B7" t="s">
        <v>2142</v>
      </c>
      <c r="C7">
        <v>154701</v>
      </c>
      <c r="D7">
        <v>36.99</v>
      </c>
      <c r="E7">
        <v>21.43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2143</v>
      </c>
      <c r="C2">
        <v>126661</v>
      </c>
      <c r="D2" t="s">
        <v>1343</v>
      </c>
      <c r="E2" t="s">
        <v>1345</v>
      </c>
    </row>
    <row r="3" spans="1:5" x14ac:dyDescent="0.25">
      <c r="A3" t="s">
        <v>6</v>
      </c>
      <c r="B3" t="s">
        <v>2144</v>
      </c>
      <c r="C3">
        <v>235086</v>
      </c>
      <c r="D3" t="s">
        <v>1344</v>
      </c>
      <c r="E3" t="s">
        <v>1346</v>
      </c>
    </row>
    <row r="4" spans="1:5" x14ac:dyDescent="0.25">
      <c r="A4" t="s">
        <v>8</v>
      </c>
      <c r="B4" t="s">
        <v>2145</v>
      </c>
      <c r="C4">
        <v>16230</v>
      </c>
      <c r="D4" t="s">
        <v>1162</v>
      </c>
      <c r="E4" t="s">
        <v>180</v>
      </c>
    </row>
    <row r="5" spans="1:5" x14ac:dyDescent="0.25">
      <c r="B5" t="s">
        <v>2146</v>
      </c>
      <c r="C5">
        <v>40291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6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2147</v>
      </c>
      <c r="C2">
        <v>38845</v>
      </c>
      <c r="D2">
        <v>9.2899999999999991</v>
      </c>
      <c r="E2">
        <v>8.93</v>
      </c>
    </row>
    <row r="3" spans="1:5" x14ac:dyDescent="0.25">
      <c r="A3">
        <v>2</v>
      </c>
      <c r="B3" t="s">
        <v>2148</v>
      </c>
      <c r="C3">
        <v>18320</v>
      </c>
      <c r="D3">
        <v>4.38</v>
      </c>
      <c r="E3">
        <v>5.13</v>
      </c>
    </row>
    <row r="4" spans="1:5" x14ac:dyDescent="0.25">
      <c r="A4">
        <v>3</v>
      </c>
      <c r="B4" t="s">
        <v>2149</v>
      </c>
      <c r="C4">
        <v>357838</v>
      </c>
      <c r="D4">
        <v>85.55</v>
      </c>
      <c r="E4">
        <v>85.18</v>
      </c>
    </row>
    <row r="5" spans="1:5" x14ac:dyDescent="0.25">
      <c r="A5">
        <v>9</v>
      </c>
      <c r="B5" t="s">
        <v>2150</v>
      </c>
      <c r="C5">
        <v>3265</v>
      </c>
      <c r="D5">
        <v>0.78</v>
      </c>
      <c r="E5">
        <v>0.76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7.25" bestFit="1" customWidth="1"/>
    <col min="2" max="2" width="6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2151</v>
      </c>
      <c r="B2" t="s">
        <v>2152</v>
      </c>
      <c r="C2">
        <v>382065</v>
      </c>
      <c r="D2" t="s">
        <v>324</v>
      </c>
      <c r="E2" t="s">
        <v>324</v>
      </c>
    </row>
    <row r="3" spans="1:5" x14ac:dyDescent="0.25">
      <c r="B3" t="s">
        <v>2153</v>
      </c>
      <c r="C3">
        <v>36203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/>
  </sheetViews>
  <sheetFormatPr defaultRowHeight="15" x14ac:dyDescent="0.25"/>
  <cols>
    <col min="1" max="1" width="5.375" bestFit="1" customWidth="1"/>
    <col min="2" max="2" width="62.5" bestFit="1" customWidth="1"/>
    <col min="3" max="3" width="62.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t="s">
        <v>249</v>
      </c>
      <c r="C2">
        <v>1</v>
      </c>
      <c r="D2">
        <v>195246</v>
      </c>
      <c r="E2" t="s">
        <v>251</v>
      </c>
      <c r="F2" t="s">
        <v>253</v>
      </c>
    </row>
    <row r="3" spans="1:6" x14ac:dyDescent="0.25">
      <c r="A3" s="2" t="s">
        <v>6</v>
      </c>
      <c r="C3">
        <v>2</v>
      </c>
    </row>
    <row r="4" spans="1:6" x14ac:dyDescent="0.25">
      <c r="A4" s="2" t="s">
        <v>47</v>
      </c>
      <c r="C4">
        <v>3</v>
      </c>
    </row>
    <row r="5" spans="1:6" x14ac:dyDescent="0.25">
      <c r="A5" s="2" t="s">
        <v>214</v>
      </c>
      <c r="C5">
        <v>4</v>
      </c>
    </row>
    <row r="6" spans="1:6" x14ac:dyDescent="0.25">
      <c r="A6" s="2" t="s">
        <v>356</v>
      </c>
      <c r="C6">
        <v>5</v>
      </c>
    </row>
    <row r="7" spans="1:6" x14ac:dyDescent="0.25">
      <c r="A7" s="2" t="s">
        <v>472</v>
      </c>
      <c r="C7">
        <v>6</v>
      </c>
    </row>
    <row r="8" spans="1:6" x14ac:dyDescent="0.25">
      <c r="A8" s="2" t="s">
        <v>7</v>
      </c>
      <c r="C8">
        <v>7</v>
      </c>
    </row>
    <row r="9" spans="1:6" x14ac:dyDescent="0.25">
      <c r="A9" s="2" t="s">
        <v>21</v>
      </c>
      <c r="C9">
        <v>8</v>
      </c>
    </row>
    <row r="10" spans="1:6" x14ac:dyDescent="0.25">
      <c r="A10" s="2" t="s">
        <v>8</v>
      </c>
      <c r="C10">
        <v>9</v>
      </c>
    </row>
    <row r="11" spans="1:6" x14ac:dyDescent="0.25">
      <c r="A11" s="2" t="s">
        <v>525</v>
      </c>
      <c r="C11">
        <v>10</v>
      </c>
    </row>
    <row r="12" spans="1:6" x14ac:dyDescent="0.25">
      <c r="A12" s="2" t="s">
        <v>526</v>
      </c>
      <c r="C12">
        <v>11</v>
      </c>
    </row>
    <row r="13" spans="1:6" x14ac:dyDescent="0.25">
      <c r="A13" s="2" t="s">
        <v>527</v>
      </c>
      <c r="C13">
        <v>12</v>
      </c>
    </row>
    <row r="14" spans="1:6" x14ac:dyDescent="0.25">
      <c r="A14" s="2" t="s">
        <v>664</v>
      </c>
      <c r="C14">
        <v>13</v>
      </c>
    </row>
    <row r="15" spans="1:6" x14ac:dyDescent="0.25">
      <c r="A15" s="2" t="s">
        <v>528</v>
      </c>
      <c r="C15">
        <v>14</v>
      </c>
    </row>
    <row r="16" spans="1:6" x14ac:dyDescent="0.25">
      <c r="A16" s="2" t="s">
        <v>529</v>
      </c>
      <c r="C16">
        <v>15</v>
      </c>
    </row>
    <row r="17" spans="1:3" x14ac:dyDescent="0.25">
      <c r="A17" s="2" t="s">
        <v>530</v>
      </c>
      <c r="C17">
        <v>16</v>
      </c>
    </row>
    <row r="18" spans="1:3" x14ac:dyDescent="0.25">
      <c r="A18" s="2" t="s">
        <v>531</v>
      </c>
      <c r="C18">
        <v>17</v>
      </c>
    </row>
    <row r="19" spans="1:3" x14ac:dyDescent="0.25">
      <c r="A19" s="2" t="s">
        <v>532</v>
      </c>
      <c r="C19">
        <v>18</v>
      </c>
    </row>
    <row r="20" spans="1:3" x14ac:dyDescent="0.25">
      <c r="A20" s="2" t="s">
        <v>533</v>
      </c>
      <c r="C20">
        <v>19</v>
      </c>
    </row>
    <row r="21" spans="1:3" x14ac:dyDescent="0.25">
      <c r="A21" s="2" t="s">
        <v>534</v>
      </c>
      <c r="C21">
        <v>20</v>
      </c>
    </row>
    <row r="22" spans="1:3" x14ac:dyDescent="0.25">
      <c r="A22" s="2" t="s">
        <v>535</v>
      </c>
      <c r="C22">
        <v>21</v>
      </c>
    </row>
    <row r="23" spans="1:3" x14ac:dyDescent="0.25">
      <c r="A23" s="2" t="s">
        <v>536</v>
      </c>
      <c r="C23">
        <v>22</v>
      </c>
    </row>
    <row r="24" spans="1:3" x14ac:dyDescent="0.25">
      <c r="A24" s="2" t="s">
        <v>988</v>
      </c>
      <c r="C24">
        <v>23</v>
      </c>
    </row>
    <row r="25" spans="1:3" x14ac:dyDescent="0.25">
      <c r="A25" s="2" t="s">
        <v>537</v>
      </c>
      <c r="C25">
        <v>24</v>
      </c>
    </row>
    <row r="26" spans="1:3" x14ac:dyDescent="0.25">
      <c r="A26" s="2" t="s">
        <v>538</v>
      </c>
      <c r="C26">
        <v>25</v>
      </c>
    </row>
    <row r="27" spans="1:3" x14ac:dyDescent="0.25">
      <c r="A27" s="2" t="s">
        <v>539</v>
      </c>
      <c r="C27">
        <v>26</v>
      </c>
    </row>
    <row r="28" spans="1:3" x14ac:dyDescent="0.25">
      <c r="A28" s="2" t="s">
        <v>540</v>
      </c>
      <c r="C28">
        <v>27</v>
      </c>
    </row>
    <row r="29" spans="1:3" x14ac:dyDescent="0.25">
      <c r="A29" s="2" t="s">
        <v>541</v>
      </c>
      <c r="C29">
        <v>28</v>
      </c>
    </row>
    <row r="30" spans="1:3" x14ac:dyDescent="0.25">
      <c r="A30" s="2" t="s">
        <v>989</v>
      </c>
      <c r="C30">
        <v>29</v>
      </c>
    </row>
    <row r="31" spans="1:3" x14ac:dyDescent="0.25">
      <c r="A31" s="2" t="s">
        <v>542</v>
      </c>
      <c r="C31">
        <v>30</v>
      </c>
    </row>
    <row r="32" spans="1:3" x14ac:dyDescent="0.25">
      <c r="A32" s="2" t="s">
        <v>990</v>
      </c>
      <c r="C32">
        <v>31</v>
      </c>
    </row>
    <row r="33" spans="1:3" x14ac:dyDescent="0.25">
      <c r="A33" s="2" t="s">
        <v>991</v>
      </c>
      <c r="C33">
        <v>32</v>
      </c>
    </row>
    <row r="34" spans="1:3" x14ac:dyDescent="0.25">
      <c r="A34" s="2" t="s">
        <v>992</v>
      </c>
      <c r="C34">
        <v>33</v>
      </c>
    </row>
    <row r="35" spans="1:3" x14ac:dyDescent="0.25">
      <c r="A35" s="2" t="s">
        <v>993</v>
      </c>
      <c r="C35">
        <v>34</v>
      </c>
    </row>
    <row r="36" spans="1:3" x14ac:dyDescent="0.25">
      <c r="A36" s="2" t="s">
        <v>994</v>
      </c>
      <c r="C36">
        <v>35</v>
      </c>
    </row>
    <row r="37" spans="1:3" x14ac:dyDescent="0.25">
      <c r="A37" s="2" t="s">
        <v>995</v>
      </c>
      <c r="C37">
        <v>36</v>
      </c>
    </row>
    <row r="38" spans="1:3" x14ac:dyDescent="0.25">
      <c r="A38" s="2" t="s">
        <v>996</v>
      </c>
      <c r="C38">
        <v>37</v>
      </c>
    </row>
    <row r="39" spans="1:3" x14ac:dyDescent="0.25">
      <c r="A39" s="2" t="s">
        <v>997</v>
      </c>
      <c r="C39">
        <v>38</v>
      </c>
    </row>
    <row r="40" spans="1:3" x14ac:dyDescent="0.25">
      <c r="A40" s="2" t="s">
        <v>998</v>
      </c>
      <c r="C40">
        <v>39</v>
      </c>
    </row>
    <row r="41" spans="1:3" x14ac:dyDescent="0.25">
      <c r="A41" s="2" t="s">
        <v>999</v>
      </c>
      <c r="C41">
        <v>40</v>
      </c>
    </row>
    <row r="42" spans="1:3" x14ac:dyDescent="0.25">
      <c r="A42" s="2" t="s">
        <v>1000</v>
      </c>
      <c r="C42">
        <v>41</v>
      </c>
    </row>
    <row r="43" spans="1:3" x14ac:dyDescent="0.25">
      <c r="A43" s="2" t="s">
        <v>1001</v>
      </c>
      <c r="C43">
        <v>42</v>
      </c>
    </row>
    <row r="44" spans="1:3" x14ac:dyDescent="0.25">
      <c r="A44" s="2" t="s">
        <v>1002</v>
      </c>
      <c r="C44">
        <v>43</v>
      </c>
    </row>
    <row r="45" spans="1:3" x14ac:dyDescent="0.25">
      <c r="A45" s="2" t="s">
        <v>1003</v>
      </c>
      <c r="C45">
        <v>44</v>
      </c>
    </row>
    <row r="46" spans="1:3" x14ac:dyDescent="0.25">
      <c r="A46" s="2" t="s">
        <v>1004</v>
      </c>
      <c r="C46">
        <v>45</v>
      </c>
    </row>
    <row r="47" spans="1:3" x14ac:dyDescent="0.25">
      <c r="A47" s="2" t="s">
        <v>1005</v>
      </c>
      <c r="C47">
        <v>46</v>
      </c>
    </row>
    <row r="48" spans="1:3" x14ac:dyDescent="0.25">
      <c r="A48" s="2" t="s">
        <v>1006</v>
      </c>
      <c r="C48">
        <v>47</v>
      </c>
    </row>
    <row r="49" spans="1:3" x14ac:dyDescent="0.25">
      <c r="A49" s="2" t="s">
        <v>1007</v>
      </c>
      <c r="C49">
        <v>48</v>
      </c>
    </row>
    <row r="50" spans="1:3" x14ac:dyDescent="0.25">
      <c r="A50" s="2" t="s">
        <v>1008</v>
      </c>
      <c r="C50">
        <v>49</v>
      </c>
    </row>
    <row r="51" spans="1:3" x14ac:dyDescent="0.25">
      <c r="A51" s="2" t="s">
        <v>1009</v>
      </c>
      <c r="C51">
        <v>50</v>
      </c>
    </row>
    <row r="52" spans="1:3" x14ac:dyDescent="0.25">
      <c r="A52" s="2" t="s">
        <v>1010</v>
      </c>
      <c r="C52">
        <v>51</v>
      </c>
    </row>
    <row r="53" spans="1:3" x14ac:dyDescent="0.25">
      <c r="A53" s="2" t="s">
        <v>1011</v>
      </c>
      <c r="C53">
        <v>52</v>
      </c>
    </row>
    <row r="54" spans="1:3" x14ac:dyDescent="0.25">
      <c r="A54" s="2" t="s">
        <v>1012</v>
      </c>
      <c r="C54">
        <v>53</v>
      </c>
    </row>
    <row r="55" spans="1:3" x14ac:dyDescent="0.25">
      <c r="A55" s="2" t="s">
        <v>1013</v>
      </c>
      <c r="C55">
        <v>54</v>
      </c>
    </row>
    <row r="56" spans="1:3" x14ac:dyDescent="0.25">
      <c r="A56" s="2" t="s">
        <v>1014</v>
      </c>
      <c r="C56">
        <v>55</v>
      </c>
    </row>
    <row r="57" spans="1:3" x14ac:dyDescent="0.25">
      <c r="A57" s="2" t="s">
        <v>1015</v>
      </c>
      <c r="C57">
        <v>56</v>
      </c>
    </row>
    <row r="58" spans="1:3" x14ac:dyDescent="0.25">
      <c r="A58" s="2" t="s">
        <v>1016</v>
      </c>
      <c r="C58">
        <v>57</v>
      </c>
    </row>
    <row r="59" spans="1:3" x14ac:dyDescent="0.25">
      <c r="A59" s="2" t="s">
        <v>1017</v>
      </c>
      <c r="C59">
        <v>58</v>
      </c>
    </row>
    <row r="60" spans="1:3" x14ac:dyDescent="0.25">
      <c r="A60" s="2" t="s">
        <v>1018</v>
      </c>
      <c r="C60">
        <v>59</v>
      </c>
    </row>
    <row r="61" spans="1:3" x14ac:dyDescent="0.25">
      <c r="A61" s="2" t="s">
        <v>1019</v>
      </c>
      <c r="C61">
        <v>60</v>
      </c>
    </row>
    <row r="62" spans="1:3" x14ac:dyDescent="0.25">
      <c r="A62" s="2" t="s">
        <v>1020</v>
      </c>
      <c r="C62">
        <v>61</v>
      </c>
    </row>
    <row r="63" spans="1:3" x14ac:dyDescent="0.25">
      <c r="A63" s="2" t="s">
        <v>1021</v>
      </c>
      <c r="C63">
        <v>62</v>
      </c>
    </row>
    <row r="64" spans="1:3" x14ac:dyDescent="0.25">
      <c r="A64" s="2" t="s">
        <v>1022</v>
      </c>
      <c r="C64">
        <v>63</v>
      </c>
    </row>
    <row r="65" spans="1:6" x14ac:dyDescent="0.25">
      <c r="A65" s="2" t="s">
        <v>1023</v>
      </c>
      <c r="C65">
        <v>64</v>
      </c>
    </row>
    <row r="66" spans="1:6" x14ac:dyDescent="0.25">
      <c r="A66" s="2" t="s">
        <v>5142</v>
      </c>
      <c r="C66">
        <v>65</v>
      </c>
    </row>
    <row r="67" spans="1:6" x14ac:dyDescent="0.25">
      <c r="A67" s="2" t="s">
        <v>1024</v>
      </c>
      <c r="C67">
        <v>66</v>
      </c>
    </row>
    <row r="68" spans="1:6" x14ac:dyDescent="0.25">
      <c r="A68" s="2" t="s">
        <v>1025</v>
      </c>
      <c r="C68">
        <v>67</v>
      </c>
    </row>
    <row r="69" spans="1:6" x14ac:dyDescent="0.25">
      <c r="A69" s="2" t="s">
        <v>1026</v>
      </c>
      <c r="C69">
        <v>68</v>
      </c>
    </row>
    <row r="70" spans="1:6" x14ac:dyDescent="0.25">
      <c r="A70" s="2" t="s">
        <v>1027</v>
      </c>
      <c r="C70">
        <v>69</v>
      </c>
    </row>
    <row r="71" spans="1:6" x14ac:dyDescent="0.25">
      <c r="A71" s="2" t="s">
        <v>5143</v>
      </c>
      <c r="C71">
        <v>70</v>
      </c>
    </row>
    <row r="72" spans="1:6" x14ac:dyDescent="0.25">
      <c r="A72" s="2" t="s">
        <v>1028</v>
      </c>
      <c r="C72">
        <v>71</v>
      </c>
    </row>
    <row r="73" spans="1:6" x14ac:dyDescent="0.25">
      <c r="A73" s="2" t="s">
        <v>1029</v>
      </c>
      <c r="C73">
        <v>72</v>
      </c>
    </row>
    <row r="74" spans="1:6" x14ac:dyDescent="0.25">
      <c r="A74" s="2" t="s">
        <v>1030</v>
      </c>
      <c r="C74">
        <v>73</v>
      </c>
    </row>
    <row r="75" spans="1:6" x14ac:dyDescent="0.25">
      <c r="A75" s="2" t="s">
        <v>1031</v>
      </c>
      <c r="C75">
        <v>74</v>
      </c>
    </row>
    <row r="76" spans="1:6" x14ac:dyDescent="0.25">
      <c r="A76" s="2" t="s">
        <v>1032</v>
      </c>
      <c r="C76">
        <v>75</v>
      </c>
    </row>
    <row r="77" spans="1:6" x14ac:dyDescent="0.25">
      <c r="A77" s="2" t="s">
        <v>1033</v>
      </c>
      <c r="C77">
        <v>76</v>
      </c>
    </row>
    <row r="78" spans="1:6" x14ac:dyDescent="0.25">
      <c r="A78" t="s">
        <v>247</v>
      </c>
      <c r="B78" t="s">
        <v>129</v>
      </c>
      <c r="C78" t="s">
        <v>129</v>
      </c>
      <c r="D78">
        <v>3059</v>
      </c>
      <c r="E78" t="s">
        <v>252</v>
      </c>
      <c r="F78" t="s">
        <v>254</v>
      </c>
    </row>
    <row r="79" spans="1:6" x14ac:dyDescent="0.25">
      <c r="A79" t="s">
        <v>248</v>
      </c>
      <c r="B79" t="s">
        <v>12</v>
      </c>
      <c r="C79" t="s">
        <v>12</v>
      </c>
      <c r="D79">
        <v>898</v>
      </c>
      <c r="E79" t="s">
        <v>149</v>
      </c>
      <c r="F79" t="s">
        <v>255</v>
      </c>
    </row>
    <row r="80" spans="1:6" x14ac:dyDescent="0.25">
      <c r="B80" t="s">
        <v>250</v>
      </c>
      <c r="C80" t="s">
        <v>13</v>
      </c>
      <c r="D80">
        <v>219065</v>
      </c>
      <c r="E80" t="s">
        <v>18</v>
      </c>
      <c r="F80" t="s">
        <v>18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6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2154</v>
      </c>
      <c r="C2">
        <v>6564</v>
      </c>
      <c r="D2" t="s">
        <v>1145</v>
      </c>
      <c r="E2" t="s">
        <v>2016</v>
      </c>
    </row>
    <row r="3" spans="1:5" x14ac:dyDescent="0.25">
      <c r="A3" t="s">
        <v>6</v>
      </c>
      <c r="B3" t="s">
        <v>2155</v>
      </c>
      <c r="C3">
        <v>115886</v>
      </c>
      <c r="D3" t="s">
        <v>2159</v>
      </c>
      <c r="E3" t="s">
        <v>2162</v>
      </c>
    </row>
    <row r="4" spans="1:5" x14ac:dyDescent="0.25">
      <c r="A4" t="s">
        <v>47</v>
      </c>
      <c r="B4" t="s">
        <v>2156</v>
      </c>
      <c r="C4">
        <v>136399</v>
      </c>
      <c r="D4" t="s">
        <v>2160</v>
      </c>
      <c r="E4" t="s">
        <v>2163</v>
      </c>
    </row>
    <row r="5" spans="1:5" x14ac:dyDescent="0.25">
      <c r="A5" t="s">
        <v>214</v>
      </c>
      <c r="B5" t="s">
        <v>2157</v>
      </c>
      <c r="C5">
        <v>123216</v>
      </c>
      <c r="D5" t="s">
        <v>2161</v>
      </c>
      <c r="E5" t="s">
        <v>2164</v>
      </c>
    </row>
    <row r="6" spans="1:5" x14ac:dyDescent="0.25">
      <c r="B6" t="s">
        <v>2158</v>
      </c>
      <c r="C6">
        <v>36203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6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2165</v>
      </c>
      <c r="C2">
        <v>376158</v>
      </c>
      <c r="D2">
        <v>89.93</v>
      </c>
      <c r="E2">
        <v>90.31</v>
      </c>
    </row>
    <row r="3" spans="1:5" x14ac:dyDescent="0.25">
      <c r="A3">
        <v>2</v>
      </c>
      <c r="B3" t="s">
        <v>2166</v>
      </c>
      <c r="C3">
        <v>38845</v>
      </c>
      <c r="D3">
        <v>9.2899999999999991</v>
      </c>
      <c r="E3">
        <v>8.93</v>
      </c>
    </row>
    <row r="4" spans="1:5" x14ac:dyDescent="0.25">
      <c r="A4">
        <v>9</v>
      </c>
      <c r="B4" t="s">
        <v>2150</v>
      </c>
      <c r="C4">
        <v>3265</v>
      </c>
      <c r="D4">
        <v>0.78</v>
      </c>
      <c r="E4">
        <v>0.76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7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2167</v>
      </c>
      <c r="C2">
        <v>10560</v>
      </c>
      <c r="D2" t="s">
        <v>2169</v>
      </c>
      <c r="E2" t="s">
        <v>2171</v>
      </c>
    </row>
    <row r="3" spans="1:5" x14ac:dyDescent="0.25">
      <c r="A3" t="s">
        <v>6</v>
      </c>
      <c r="B3" t="s">
        <v>2168</v>
      </c>
      <c r="C3">
        <v>43497</v>
      </c>
      <c r="D3" t="s">
        <v>2170</v>
      </c>
      <c r="E3" t="s">
        <v>164</v>
      </c>
    </row>
    <row r="4" spans="1:5" x14ac:dyDescent="0.25">
      <c r="A4" t="s">
        <v>8</v>
      </c>
      <c r="B4" t="s">
        <v>1166</v>
      </c>
      <c r="C4">
        <v>236573</v>
      </c>
      <c r="D4" t="s">
        <v>878</v>
      </c>
      <c r="E4" t="s">
        <v>2172</v>
      </c>
    </row>
    <row r="5" spans="1:5" x14ac:dyDescent="0.25">
      <c r="B5" t="s">
        <v>13</v>
      </c>
      <c r="C5">
        <v>127638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9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2173</v>
      </c>
      <c r="C2">
        <v>304201</v>
      </c>
      <c r="D2">
        <v>72.73</v>
      </c>
      <c r="E2">
        <v>62.59</v>
      </c>
    </row>
    <row r="3" spans="1:5" x14ac:dyDescent="0.25">
      <c r="A3">
        <v>2</v>
      </c>
      <c r="B3" t="s">
        <v>2174</v>
      </c>
      <c r="C3">
        <v>43638</v>
      </c>
      <c r="D3">
        <v>10.43</v>
      </c>
      <c r="E3">
        <v>14.13</v>
      </c>
    </row>
    <row r="4" spans="1:5" x14ac:dyDescent="0.25">
      <c r="A4">
        <v>3</v>
      </c>
      <c r="B4" t="s">
        <v>2175</v>
      </c>
      <c r="C4">
        <v>36509</v>
      </c>
      <c r="D4">
        <v>8.73</v>
      </c>
      <c r="E4">
        <v>12.22</v>
      </c>
    </row>
    <row r="5" spans="1:5" x14ac:dyDescent="0.25">
      <c r="A5">
        <v>4</v>
      </c>
      <c r="B5" t="s">
        <v>2176</v>
      </c>
      <c r="C5">
        <v>15822</v>
      </c>
      <c r="D5">
        <v>3.78</v>
      </c>
      <c r="E5">
        <v>5.37</v>
      </c>
    </row>
    <row r="6" spans="1:5" x14ac:dyDescent="0.25">
      <c r="A6">
        <v>5</v>
      </c>
      <c r="B6" t="s">
        <v>2177</v>
      </c>
      <c r="C6">
        <v>6130</v>
      </c>
      <c r="D6">
        <v>1.47</v>
      </c>
      <c r="E6">
        <v>2.0099999999999998</v>
      </c>
    </row>
    <row r="7" spans="1:5" x14ac:dyDescent="0.25">
      <c r="A7">
        <v>6</v>
      </c>
      <c r="B7" t="s">
        <v>2178</v>
      </c>
      <c r="C7">
        <v>3407</v>
      </c>
      <c r="D7">
        <v>0.81</v>
      </c>
      <c r="E7">
        <v>1.05</v>
      </c>
    </row>
    <row r="8" spans="1:5" x14ac:dyDescent="0.25">
      <c r="A8">
        <v>9</v>
      </c>
      <c r="B8" t="s">
        <v>2179</v>
      </c>
      <c r="C8">
        <v>8561</v>
      </c>
      <c r="D8">
        <v>2.0499999999999998</v>
      </c>
      <c r="E8">
        <v>2.64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2180</v>
      </c>
      <c r="C2">
        <v>356331</v>
      </c>
      <c r="D2">
        <v>85.19</v>
      </c>
      <c r="E2">
        <v>81.41</v>
      </c>
    </row>
    <row r="3" spans="1:5" x14ac:dyDescent="0.25">
      <c r="A3">
        <v>2</v>
      </c>
      <c r="B3" t="s">
        <v>2181</v>
      </c>
      <c r="C3">
        <v>13402</v>
      </c>
      <c r="D3">
        <v>3.2</v>
      </c>
      <c r="E3">
        <v>3.6</v>
      </c>
    </row>
    <row r="4" spans="1:5" x14ac:dyDescent="0.25">
      <c r="A4">
        <v>3</v>
      </c>
      <c r="B4" t="s">
        <v>2182</v>
      </c>
      <c r="C4">
        <v>23987</v>
      </c>
      <c r="D4">
        <v>5.73</v>
      </c>
      <c r="E4">
        <v>7.84</v>
      </c>
    </row>
    <row r="5" spans="1:5" x14ac:dyDescent="0.25">
      <c r="A5">
        <v>9</v>
      </c>
      <c r="B5" t="s">
        <v>2183</v>
      </c>
      <c r="C5">
        <v>24548</v>
      </c>
      <c r="D5">
        <v>5.87</v>
      </c>
      <c r="E5">
        <v>7.15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2185</v>
      </c>
      <c r="C2">
        <v>40305</v>
      </c>
      <c r="D2" t="s">
        <v>2192</v>
      </c>
      <c r="E2" t="s">
        <v>2197</v>
      </c>
    </row>
    <row r="3" spans="1:5" x14ac:dyDescent="0.25">
      <c r="A3" t="s">
        <v>6</v>
      </c>
      <c r="B3" t="s">
        <v>2186</v>
      </c>
      <c r="C3">
        <v>4309</v>
      </c>
      <c r="D3" t="s">
        <v>2193</v>
      </c>
      <c r="E3" t="s">
        <v>801</v>
      </c>
    </row>
    <row r="4" spans="1:5" x14ac:dyDescent="0.25">
      <c r="A4" t="s">
        <v>47</v>
      </c>
      <c r="B4" t="s">
        <v>2187</v>
      </c>
      <c r="C4">
        <v>1483</v>
      </c>
      <c r="D4" t="s">
        <v>945</v>
      </c>
      <c r="E4" t="s">
        <v>465</v>
      </c>
    </row>
    <row r="5" spans="1:5" x14ac:dyDescent="0.25">
      <c r="A5" t="s">
        <v>214</v>
      </c>
      <c r="B5" t="s">
        <v>2188</v>
      </c>
      <c r="C5">
        <v>1663</v>
      </c>
      <c r="D5" t="s">
        <v>779</v>
      </c>
      <c r="E5" t="s">
        <v>110</v>
      </c>
    </row>
    <row r="6" spans="1:5" x14ac:dyDescent="0.25">
      <c r="A6" t="s">
        <v>356</v>
      </c>
      <c r="B6" t="s">
        <v>2189</v>
      </c>
      <c r="C6">
        <v>489</v>
      </c>
      <c r="D6" t="s">
        <v>1305</v>
      </c>
      <c r="E6" t="s">
        <v>255</v>
      </c>
    </row>
    <row r="7" spans="1:5" x14ac:dyDescent="0.25">
      <c r="A7" t="s">
        <v>472</v>
      </c>
      <c r="B7" t="s">
        <v>2190</v>
      </c>
      <c r="C7">
        <v>2345</v>
      </c>
      <c r="D7" t="s">
        <v>2194</v>
      </c>
      <c r="E7" t="s">
        <v>576</v>
      </c>
    </row>
    <row r="8" spans="1:5" x14ac:dyDescent="0.25">
      <c r="A8" t="s">
        <v>7</v>
      </c>
      <c r="B8" t="s">
        <v>2191</v>
      </c>
      <c r="C8">
        <v>2920</v>
      </c>
      <c r="D8" t="s">
        <v>2195</v>
      </c>
      <c r="E8" t="s">
        <v>2198</v>
      </c>
    </row>
    <row r="9" spans="1:5" x14ac:dyDescent="0.25">
      <c r="A9" t="s">
        <v>247</v>
      </c>
      <c r="B9" t="s">
        <v>129</v>
      </c>
      <c r="C9">
        <v>806</v>
      </c>
      <c r="D9" t="s">
        <v>344</v>
      </c>
      <c r="E9" t="s">
        <v>2199</v>
      </c>
    </row>
    <row r="10" spans="1:5" x14ac:dyDescent="0.25">
      <c r="A10" t="s">
        <v>248</v>
      </c>
      <c r="B10" t="s">
        <v>12</v>
      </c>
      <c r="C10">
        <v>2591</v>
      </c>
      <c r="D10" t="s">
        <v>2196</v>
      </c>
      <c r="E10" t="s">
        <v>2200</v>
      </c>
    </row>
    <row r="11" spans="1:5" x14ac:dyDescent="0.25">
      <c r="B11" t="s">
        <v>1818</v>
      </c>
      <c r="C11">
        <v>361357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5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2201</v>
      </c>
      <c r="C2">
        <v>40305</v>
      </c>
      <c r="D2" t="s">
        <v>2192</v>
      </c>
      <c r="E2" t="s">
        <v>2197</v>
      </c>
    </row>
    <row r="3" spans="1:5" x14ac:dyDescent="0.25">
      <c r="A3" t="s">
        <v>6</v>
      </c>
      <c r="B3" t="s">
        <v>2202</v>
      </c>
      <c r="C3">
        <v>4309</v>
      </c>
      <c r="D3" t="s">
        <v>2193</v>
      </c>
      <c r="E3" t="s">
        <v>801</v>
      </c>
    </row>
    <row r="4" spans="1:5" x14ac:dyDescent="0.25">
      <c r="A4" t="s">
        <v>47</v>
      </c>
      <c r="B4" t="s">
        <v>2203</v>
      </c>
      <c r="C4">
        <v>1483</v>
      </c>
      <c r="D4" t="s">
        <v>945</v>
      </c>
      <c r="E4" t="s">
        <v>465</v>
      </c>
    </row>
    <row r="5" spans="1:5" x14ac:dyDescent="0.25">
      <c r="A5" t="s">
        <v>214</v>
      </c>
      <c r="B5" t="s">
        <v>2204</v>
      </c>
      <c r="C5">
        <v>1663</v>
      </c>
      <c r="D5" t="s">
        <v>779</v>
      </c>
      <c r="E5" t="s">
        <v>110</v>
      </c>
    </row>
    <row r="6" spans="1:5" x14ac:dyDescent="0.25">
      <c r="A6" t="s">
        <v>356</v>
      </c>
      <c r="B6" t="s">
        <v>2205</v>
      </c>
      <c r="C6">
        <v>489</v>
      </c>
      <c r="D6" t="s">
        <v>1305</v>
      </c>
      <c r="E6" t="s">
        <v>255</v>
      </c>
    </row>
    <row r="7" spans="1:5" x14ac:dyDescent="0.25">
      <c r="A7" t="s">
        <v>472</v>
      </c>
      <c r="B7" t="s">
        <v>2206</v>
      </c>
      <c r="C7">
        <v>2345</v>
      </c>
      <c r="D7" t="s">
        <v>2194</v>
      </c>
      <c r="E7" t="s">
        <v>576</v>
      </c>
    </row>
    <row r="8" spans="1:5" x14ac:dyDescent="0.25">
      <c r="A8" t="s">
        <v>7</v>
      </c>
      <c r="B8" t="s">
        <v>2207</v>
      </c>
      <c r="C8">
        <v>2920</v>
      </c>
      <c r="D8" t="s">
        <v>2195</v>
      </c>
      <c r="E8" t="s">
        <v>2198</v>
      </c>
    </row>
    <row r="9" spans="1:5" x14ac:dyDescent="0.25">
      <c r="A9" t="s">
        <v>247</v>
      </c>
      <c r="B9" t="s">
        <v>129</v>
      </c>
      <c r="C9">
        <v>806</v>
      </c>
      <c r="D9" t="s">
        <v>344</v>
      </c>
      <c r="E9" t="s">
        <v>2199</v>
      </c>
    </row>
    <row r="10" spans="1:5" x14ac:dyDescent="0.25">
      <c r="A10" t="s">
        <v>248</v>
      </c>
      <c r="B10" t="s">
        <v>12</v>
      </c>
      <c r="C10">
        <v>2591</v>
      </c>
      <c r="D10" t="s">
        <v>2196</v>
      </c>
      <c r="E10" t="s">
        <v>2200</v>
      </c>
    </row>
    <row r="11" spans="1:5" x14ac:dyDescent="0.25">
      <c r="B11" t="s">
        <v>1818</v>
      </c>
      <c r="C11">
        <v>361357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0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2208</v>
      </c>
      <c r="C2">
        <v>139703</v>
      </c>
      <c r="D2" t="s">
        <v>2211</v>
      </c>
      <c r="E2" t="s">
        <v>2213</v>
      </c>
    </row>
    <row r="3" spans="1:5" x14ac:dyDescent="0.25">
      <c r="A3" t="s">
        <v>6</v>
      </c>
      <c r="B3" t="s">
        <v>2209</v>
      </c>
      <c r="C3">
        <v>276020</v>
      </c>
      <c r="D3" t="s">
        <v>2212</v>
      </c>
      <c r="E3" t="s">
        <v>2214</v>
      </c>
    </row>
    <row r="4" spans="1:5" x14ac:dyDescent="0.25">
      <c r="B4" t="s">
        <v>2210</v>
      </c>
      <c r="C4">
        <v>2545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6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2216</v>
      </c>
      <c r="C2">
        <v>195345</v>
      </c>
      <c r="D2">
        <v>46.7</v>
      </c>
      <c r="E2">
        <v>43.98</v>
      </c>
    </row>
    <row r="3" spans="1:5" x14ac:dyDescent="0.25">
      <c r="A3" t="s">
        <v>2215</v>
      </c>
      <c r="B3" t="s">
        <v>2217</v>
      </c>
      <c r="C3">
        <v>195224</v>
      </c>
      <c r="D3">
        <v>46.67</v>
      </c>
      <c r="E3">
        <v>47.8</v>
      </c>
    </row>
    <row r="4" spans="1:5" x14ac:dyDescent="0.25">
      <c r="A4" t="s">
        <v>1164</v>
      </c>
      <c r="B4" t="s">
        <v>2218</v>
      </c>
      <c r="C4">
        <v>27699</v>
      </c>
      <c r="D4">
        <v>6.62</v>
      </c>
      <c r="E4">
        <v>8.23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256</v>
      </c>
      <c r="C2">
        <v>30527</v>
      </c>
      <c r="D2" t="s">
        <v>258</v>
      </c>
      <c r="E2" t="s">
        <v>261</v>
      </c>
    </row>
    <row r="3" spans="1:5" x14ac:dyDescent="0.25">
      <c r="A3" t="s">
        <v>6</v>
      </c>
      <c r="B3" t="s">
        <v>257</v>
      </c>
      <c r="C3">
        <v>34227</v>
      </c>
      <c r="D3" t="s">
        <v>259</v>
      </c>
      <c r="E3" t="s">
        <v>262</v>
      </c>
    </row>
    <row r="4" spans="1:5" x14ac:dyDescent="0.25">
      <c r="A4" t="s">
        <v>7</v>
      </c>
      <c r="B4" t="s">
        <v>11</v>
      </c>
      <c r="C4">
        <v>99</v>
      </c>
      <c r="D4" t="s">
        <v>229</v>
      </c>
      <c r="E4" t="s">
        <v>68</v>
      </c>
    </row>
    <row r="5" spans="1:5" x14ac:dyDescent="0.25">
      <c r="A5" t="s">
        <v>8</v>
      </c>
      <c r="B5" t="s">
        <v>12</v>
      </c>
      <c r="C5">
        <v>165</v>
      </c>
      <c r="D5" t="s">
        <v>260</v>
      </c>
      <c r="E5" t="s">
        <v>260</v>
      </c>
    </row>
    <row r="6" spans="1:5" x14ac:dyDescent="0.25">
      <c r="B6" t="s">
        <v>13</v>
      </c>
      <c r="C6">
        <v>353250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04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1442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2219</v>
      </c>
      <c r="C2">
        <v>125112</v>
      </c>
      <c r="D2">
        <v>29.91</v>
      </c>
      <c r="E2">
        <v>17.2</v>
      </c>
    </row>
    <row r="3" spans="1:5" x14ac:dyDescent="0.25">
      <c r="A3">
        <v>2</v>
      </c>
      <c r="B3" t="s">
        <v>2220</v>
      </c>
      <c r="C3">
        <v>73888</v>
      </c>
      <c r="D3">
        <v>17.670000000000002</v>
      </c>
      <c r="E3">
        <v>19.850000000000001</v>
      </c>
    </row>
    <row r="4" spans="1:5" x14ac:dyDescent="0.25">
      <c r="A4">
        <v>9</v>
      </c>
      <c r="B4" t="s">
        <v>2221</v>
      </c>
      <c r="C4">
        <v>219268</v>
      </c>
      <c r="D4">
        <v>52.42</v>
      </c>
      <c r="E4">
        <v>62.95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7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2222</v>
      </c>
      <c r="C2">
        <v>30065</v>
      </c>
      <c r="D2">
        <v>7.19</v>
      </c>
      <c r="E2">
        <v>12.88</v>
      </c>
    </row>
    <row r="3" spans="1:5" x14ac:dyDescent="0.25">
      <c r="A3">
        <v>2</v>
      </c>
      <c r="B3" t="s">
        <v>2223</v>
      </c>
      <c r="C3">
        <v>111890</v>
      </c>
      <c r="D3">
        <v>26.75</v>
      </c>
      <c r="E3">
        <v>27.68</v>
      </c>
    </row>
    <row r="4" spans="1:5" x14ac:dyDescent="0.25">
      <c r="A4">
        <v>3</v>
      </c>
      <c r="B4" t="s">
        <v>2224</v>
      </c>
      <c r="C4">
        <v>116591</v>
      </c>
      <c r="D4">
        <v>27.87</v>
      </c>
      <c r="E4">
        <v>30.71</v>
      </c>
    </row>
    <row r="5" spans="1:5" x14ac:dyDescent="0.25">
      <c r="A5">
        <v>4</v>
      </c>
      <c r="B5" t="s">
        <v>2225</v>
      </c>
      <c r="C5">
        <v>157887</v>
      </c>
      <c r="D5">
        <v>37.75</v>
      </c>
      <c r="E5">
        <v>28.25</v>
      </c>
    </row>
    <row r="6" spans="1:5" x14ac:dyDescent="0.25">
      <c r="A6">
        <v>9</v>
      </c>
      <c r="B6" t="s">
        <v>2226</v>
      </c>
      <c r="C6">
        <v>1835</v>
      </c>
      <c r="D6">
        <v>0.44</v>
      </c>
      <c r="E6">
        <v>0.48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2227</v>
      </c>
      <c r="C2">
        <v>91121</v>
      </c>
      <c r="D2" t="s">
        <v>2230</v>
      </c>
      <c r="E2" t="s">
        <v>2233</v>
      </c>
    </row>
    <row r="3" spans="1:5" x14ac:dyDescent="0.25">
      <c r="A3" t="s">
        <v>6</v>
      </c>
      <c r="B3" t="s">
        <v>2228</v>
      </c>
      <c r="C3">
        <v>49805</v>
      </c>
      <c r="D3" t="s">
        <v>2231</v>
      </c>
      <c r="E3" t="s">
        <v>2234</v>
      </c>
    </row>
    <row r="4" spans="1:5" x14ac:dyDescent="0.25">
      <c r="A4" t="s">
        <v>8</v>
      </c>
      <c r="B4" t="s">
        <v>1234</v>
      </c>
      <c r="C4">
        <v>18186</v>
      </c>
      <c r="D4" t="s">
        <v>2232</v>
      </c>
      <c r="E4" t="s">
        <v>2235</v>
      </c>
    </row>
    <row r="5" spans="1:5" x14ac:dyDescent="0.25">
      <c r="B5" t="s">
        <v>2229</v>
      </c>
      <c r="C5">
        <v>259156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0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2236</v>
      </c>
      <c r="C2">
        <v>708</v>
      </c>
      <c r="D2">
        <v>0.17</v>
      </c>
      <c r="E2">
        <v>0.16</v>
      </c>
    </row>
    <row r="3" spans="1:5" x14ac:dyDescent="0.25">
      <c r="A3">
        <v>1</v>
      </c>
      <c r="B3" t="s">
        <v>2237</v>
      </c>
      <c r="C3">
        <v>417560</v>
      </c>
      <c r="D3">
        <v>99.83</v>
      </c>
      <c r="E3">
        <v>99.84</v>
      </c>
    </row>
  </sheetData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2238</v>
      </c>
      <c r="C2">
        <v>233454</v>
      </c>
      <c r="D2">
        <v>55.81</v>
      </c>
      <c r="E2">
        <v>53.11</v>
      </c>
    </row>
    <row r="3" spans="1:5" x14ac:dyDescent="0.25">
      <c r="A3">
        <v>2</v>
      </c>
      <c r="B3" t="s">
        <v>2239</v>
      </c>
      <c r="C3">
        <v>140214</v>
      </c>
      <c r="D3">
        <v>33.520000000000003</v>
      </c>
      <c r="E3">
        <v>34.369999999999997</v>
      </c>
    </row>
    <row r="4" spans="1:5" x14ac:dyDescent="0.25">
      <c r="A4">
        <v>9</v>
      </c>
      <c r="B4" t="s">
        <v>2240</v>
      </c>
      <c r="C4">
        <v>44600</v>
      </c>
      <c r="D4">
        <v>10.66</v>
      </c>
      <c r="E4">
        <v>12.53</v>
      </c>
    </row>
  </sheetData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0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2241</v>
      </c>
      <c r="C2">
        <v>44600</v>
      </c>
      <c r="D2">
        <v>10.66</v>
      </c>
      <c r="E2">
        <v>12.53</v>
      </c>
    </row>
    <row r="3" spans="1:5" x14ac:dyDescent="0.25">
      <c r="A3">
        <v>1</v>
      </c>
      <c r="B3" t="s">
        <v>2242</v>
      </c>
      <c r="C3">
        <v>373668</v>
      </c>
      <c r="D3">
        <v>89.34</v>
      </c>
      <c r="E3">
        <v>87.47</v>
      </c>
    </row>
  </sheetData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2243</v>
      </c>
      <c r="C2">
        <v>372960</v>
      </c>
      <c r="D2">
        <v>89.17</v>
      </c>
      <c r="E2">
        <v>87.31</v>
      </c>
    </row>
    <row r="3" spans="1:5" x14ac:dyDescent="0.25">
      <c r="A3">
        <v>1</v>
      </c>
      <c r="B3" t="s">
        <v>2244</v>
      </c>
      <c r="C3">
        <v>44600</v>
      </c>
      <c r="D3">
        <v>10.66</v>
      </c>
      <c r="E3">
        <v>12.53</v>
      </c>
    </row>
    <row r="4" spans="1:5" x14ac:dyDescent="0.25">
      <c r="A4">
        <v>2</v>
      </c>
      <c r="B4" t="s">
        <v>2245</v>
      </c>
      <c r="C4">
        <v>708</v>
      </c>
      <c r="D4">
        <v>0.17</v>
      </c>
      <c r="E4">
        <v>0.16</v>
      </c>
    </row>
  </sheetData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2246</v>
      </c>
      <c r="B2" t="s">
        <v>2247</v>
      </c>
      <c r="C2">
        <v>373668</v>
      </c>
      <c r="D2" t="s">
        <v>324</v>
      </c>
      <c r="E2" t="s">
        <v>324</v>
      </c>
    </row>
    <row r="3" spans="1:5" x14ac:dyDescent="0.25">
      <c r="B3" t="s">
        <v>13</v>
      </c>
      <c r="C3">
        <v>44600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3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2248</v>
      </c>
      <c r="C2">
        <v>225081</v>
      </c>
      <c r="D2">
        <v>53.81</v>
      </c>
      <c r="E2">
        <v>64.48</v>
      </c>
    </row>
    <row r="3" spans="1:5" x14ac:dyDescent="0.25">
      <c r="A3">
        <v>2</v>
      </c>
      <c r="B3" t="s">
        <v>2249</v>
      </c>
      <c r="C3">
        <v>32732</v>
      </c>
      <c r="D3">
        <v>7.83</v>
      </c>
      <c r="E3">
        <v>12.3</v>
      </c>
    </row>
    <row r="4" spans="1:5" x14ac:dyDescent="0.25">
      <c r="A4">
        <v>9</v>
      </c>
      <c r="B4" t="s">
        <v>2250</v>
      </c>
      <c r="C4">
        <v>160455</v>
      </c>
      <c r="D4">
        <v>38.36</v>
      </c>
      <c r="E4">
        <v>23.22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3239</v>
      </c>
      <c r="D2" t="s">
        <v>267</v>
      </c>
      <c r="E2" t="s">
        <v>271</v>
      </c>
    </row>
    <row r="3" spans="1:5" x14ac:dyDescent="0.25">
      <c r="A3" t="s">
        <v>6</v>
      </c>
      <c r="B3" t="s">
        <v>263</v>
      </c>
      <c r="C3">
        <v>7677</v>
      </c>
      <c r="D3" t="s">
        <v>268</v>
      </c>
      <c r="E3" t="s">
        <v>272</v>
      </c>
    </row>
    <row r="4" spans="1:5" x14ac:dyDescent="0.25">
      <c r="A4" t="s">
        <v>7</v>
      </c>
      <c r="B4" t="s">
        <v>264</v>
      </c>
      <c r="C4">
        <v>135</v>
      </c>
      <c r="D4" t="s">
        <v>269</v>
      </c>
      <c r="E4" t="s">
        <v>273</v>
      </c>
    </row>
    <row r="5" spans="1:5" x14ac:dyDescent="0.25">
      <c r="A5" t="s">
        <v>8</v>
      </c>
      <c r="B5" t="s">
        <v>265</v>
      </c>
      <c r="C5">
        <v>97</v>
      </c>
      <c r="D5" t="s">
        <v>270</v>
      </c>
      <c r="E5" t="s">
        <v>274</v>
      </c>
    </row>
    <row r="6" spans="1:5" x14ac:dyDescent="0.25">
      <c r="B6" t="s">
        <v>266</v>
      </c>
      <c r="C6">
        <v>407120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2251</v>
      </c>
      <c r="C2">
        <v>37410</v>
      </c>
      <c r="D2">
        <v>8.94</v>
      </c>
      <c r="E2">
        <v>17.38</v>
      </c>
    </row>
    <row r="3" spans="1:5" x14ac:dyDescent="0.25">
      <c r="A3">
        <v>2</v>
      </c>
      <c r="B3" t="s">
        <v>2252</v>
      </c>
      <c r="C3">
        <v>375900</v>
      </c>
      <c r="D3">
        <v>89.87</v>
      </c>
      <c r="E3">
        <v>81.400000000000006</v>
      </c>
    </row>
    <row r="4" spans="1:5" x14ac:dyDescent="0.25">
      <c r="A4">
        <v>9</v>
      </c>
      <c r="B4" t="s">
        <v>2253</v>
      </c>
      <c r="C4">
        <v>4958</v>
      </c>
      <c r="D4">
        <v>1.19</v>
      </c>
      <c r="E4">
        <v>1.22</v>
      </c>
    </row>
  </sheetData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6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2254</v>
      </c>
      <c r="C2">
        <v>318594</v>
      </c>
      <c r="D2">
        <v>76.17</v>
      </c>
      <c r="E2">
        <v>62.26</v>
      </c>
    </row>
    <row r="3" spans="1:5" x14ac:dyDescent="0.25">
      <c r="A3">
        <v>2</v>
      </c>
      <c r="B3" t="s">
        <v>2255</v>
      </c>
      <c r="C3">
        <v>31735</v>
      </c>
      <c r="D3">
        <v>7.59</v>
      </c>
      <c r="E3">
        <v>11.69</v>
      </c>
    </row>
    <row r="4" spans="1:5" x14ac:dyDescent="0.25">
      <c r="A4">
        <v>3</v>
      </c>
      <c r="B4" t="s">
        <v>2256</v>
      </c>
      <c r="C4">
        <v>9296</v>
      </c>
      <c r="D4">
        <v>2.2200000000000002</v>
      </c>
      <c r="E4">
        <v>5.28</v>
      </c>
    </row>
    <row r="5" spans="1:5" x14ac:dyDescent="0.25">
      <c r="A5">
        <v>4</v>
      </c>
      <c r="B5" t="s">
        <v>2257</v>
      </c>
      <c r="C5">
        <v>6697</v>
      </c>
      <c r="D5">
        <v>1.6</v>
      </c>
      <c r="E5">
        <v>1.06</v>
      </c>
    </row>
    <row r="6" spans="1:5" x14ac:dyDescent="0.25">
      <c r="A6">
        <v>5</v>
      </c>
      <c r="B6" t="s">
        <v>2258</v>
      </c>
      <c r="C6">
        <v>37527</v>
      </c>
      <c r="D6">
        <v>8.9700000000000006</v>
      </c>
      <c r="E6">
        <v>17.52</v>
      </c>
    </row>
    <row r="7" spans="1:5" x14ac:dyDescent="0.25">
      <c r="A7">
        <v>6</v>
      </c>
      <c r="B7" t="s">
        <v>2259</v>
      </c>
      <c r="C7">
        <v>14419</v>
      </c>
      <c r="D7">
        <v>3.45</v>
      </c>
      <c r="E7">
        <v>2.2000000000000002</v>
      </c>
    </row>
  </sheetData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2260</v>
      </c>
      <c r="C2">
        <v>31982</v>
      </c>
      <c r="D2">
        <v>7.65</v>
      </c>
      <c r="E2">
        <v>8.17</v>
      </c>
    </row>
    <row r="3" spans="1:5" x14ac:dyDescent="0.25">
      <c r="A3">
        <v>2</v>
      </c>
      <c r="B3" t="s">
        <v>2261</v>
      </c>
      <c r="C3">
        <v>53392</v>
      </c>
      <c r="D3">
        <v>12.77</v>
      </c>
      <c r="E3">
        <v>12.73</v>
      </c>
    </row>
    <row r="4" spans="1:5" x14ac:dyDescent="0.25">
      <c r="A4">
        <v>3</v>
      </c>
      <c r="B4" t="s">
        <v>2262</v>
      </c>
      <c r="C4">
        <v>34496</v>
      </c>
      <c r="D4">
        <v>8.25</v>
      </c>
      <c r="E4">
        <v>7.92</v>
      </c>
    </row>
    <row r="5" spans="1:5" x14ac:dyDescent="0.25">
      <c r="A5">
        <v>4</v>
      </c>
      <c r="B5" t="s">
        <v>2263</v>
      </c>
      <c r="C5">
        <v>46572</v>
      </c>
      <c r="D5">
        <v>11.13</v>
      </c>
      <c r="E5">
        <v>10.25</v>
      </c>
    </row>
    <row r="6" spans="1:5" x14ac:dyDescent="0.25">
      <c r="A6">
        <v>5</v>
      </c>
      <c r="B6" t="s">
        <v>2264</v>
      </c>
      <c r="C6">
        <v>172045</v>
      </c>
      <c r="D6">
        <v>41.13</v>
      </c>
      <c r="E6">
        <v>41.63</v>
      </c>
    </row>
    <row r="7" spans="1:5" x14ac:dyDescent="0.25">
      <c r="A7">
        <v>9</v>
      </c>
      <c r="B7" t="s">
        <v>2265</v>
      </c>
      <c r="C7">
        <v>79781</v>
      </c>
      <c r="D7">
        <v>19.07</v>
      </c>
      <c r="E7">
        <v>19.29</v>
      </c>
    </row>
  </sheetData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1876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2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2266</v>
      </c>
      <c r="C2">
        <v>57803</v>
      </c>
      <c r="D2" t="s">
        <v>2271</v>
      </c>
      <c r="E2" t="s">
        <v>1487</v>
      </c>
    </row>
    <row r="3" spans="1:5" x14ac:dyDescent="0.25">
      <c r="A3" t="s">
        <v>6</v>
      </c>
      <c r="B3" t="s">
        <v>2267</v>
      </c>
      <c r="C3">
        <v>80499</v>
      </c>
      <c r="D3" t="s">
        <v>2272</v>
      </c>
      <c r="E3" t="s">
        <v>2273</v>
      </c>
    </row>
    <row r="4" spans="1:5" x14ac:dyDescent="0.25">
      <c r="A4" t="s">
        <v>47</v>
      </c>
      <c r="B4" t="s">
        <v>2268</v>
      </c>
      <c r="C4">
        <v>276020</v>
      </c>
      <c r="D4" t="s">
        <v>2212</v>
      </c>
      <c r="E4" t="s">
        <v>2214</v>
      </c>
    </row>
    <row r="5" spans="1:5" x14ac:dyDescent="0.25">
      <c r="A5" t="s">
        <v>8</v>
      </c>
      <c r="B5" t="s">
        <v>2269</v>
      </c>
      <c r="C5">
        <v>1401</v>
      </c>
      <c r="D5" t="s">
        <v>97</v>
      </c>
      <c r="E5" t="s">
        <v>295</v>
      </c>
    </row>
    <row r="6" spans="1:5" x14ac:dyDescent="0.25">
      <c r="B6" t="s">
        <v>2270</v>
      </c>
      <c r="C6">
        <v>2545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1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2274</v>
      </c>
      <c r="C2">
        <v>41718</v>
      </c>
      <c r="D2" t="s">
        <v>2277</v>
      </c>
      <c r="E2" t="s">
        <v>401</v>
      </c>
    </row>
    <row r="3" spans="1:5" x14ac:dyDescent="0.25">
      <c r="A3" t="s">
        <v>6</v>
      </c>
      <c r="B3" t="s">
        <v>2275</v>
      </c>
      <c r="C3">
        <v>94900</v>
      </c>
      <c r="D3" t="s">
        <v>2278</v>
      </c>
      <c r="E3" t="s">
        <v>2087</v>
      </c>
    </row>
    <row r="4" spans="1:5" x14ac:dyDescent="0.25">
      <c r="A4" t="s">
        <v>47</v>
      </c>
      <c r="B4" t="s">
        <v>2268</v>
      </c>
      <c r="C4">
        <v>276020</v>
      </c>
      <c r="D4" t="s">
        <v>2212</v>
      </c>
      <c r="E4" t="s">
        <v>2214</v>
      </c>
    </row>
    <row r="5" spans="1:5" x14ac:dyDescent="0.25">
      <c r="A5" t="s">
        <v>8</v>
      </c>
      <c r="B5" t="s">
        <v>2276</v>
      </c>
      <c r="C5">
        <v>3085</v>
      </c>
      <c r="D5" t="s">
        <v>1121</v>
      </c>
      <c r="E5" t="s">
        <v>42</v>
      </c>
    </row>
    <row r="6" spans="1:5" x14ac:dyDescent="0.25">
      <c r="B6" t="s">
        <v>2270</v>
      </c>
      <c r="C6">
        <v>2545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2279</v>
      </c>
      <c r="C2">
        <v>357838</v>
      </c>
      <c r="D2">
        <v>85.55</v>
      </c>
      <c r="E2">
        <v>85.18</v>
      </c>
    </row>
    <row r="3" spans="1:5" x14ac:dyDescent="0.25">
      <c r="A3">
        <v>2</v>
      </c>
      <c r="B3" t="s">
        <v>2280</v>
      </c>
      <c r="C3">
        <v>58921</v>
      </c>
      <c r="D3">
        <v>14.09</v>
      </c>
      <c r="E3">
        <v>14.49</v>
      </c>
    </row>
    <row r="4" spans="1:5" x14ac:dyDescent="0.25">
      <c r="A4">
        <v>9</v>
      </c>
      <c r="B4" t="s">
        <v>2281</v>
      </c>
      <c r="C4">
        <v>1509</v>
      </c>
      <c r="D4">
        <v>0.36</v>
      </c>
      <c r="E4">
        <v>0.33</v>
      </c>
    </row>
  </sheetData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2282</v>
      </c>
      <c r="C2">
        <v>267337</v>
      </c>
      <c r="D2">
        <v>63.92</v>
      </c>
      <c r="E2">
        <v>60.53</v>
      </c>
    </row>
    <row r="3" spans="1:5" x14ac:dyDescent="0.25">
      <c r="A3">
        <v>2</v>
      </c>
      <c r="B3" t="s">
        <v>2283</v>
      </c>
      <c r="C3">
        <v>92443</v>
      </c>
      <c r="D3">
        <v>22.1</v>
      </c>
      <c r="E3">
        <v>24.08</v>
      </c>
    </row>
    <row r="4" spans="1:5" x14ac:dyDescent="0.25">
      <c r="A4">
        <v>3</v>
      </c>
      <c r="B4" t="s">
        <v>2284</v>
      </c>
      <c r="C4">
        <v>49709</v>
      </c>
      <c r="D4">
        <v>11.88</v>
      </c>
      <c r="E4">
        <v>13.28</v>
      </c>
    </row>
    <row r="5" spans="1:5" x14ac:dyDescent="0.25">
      <c r="A5">
        <v>9</v>
      </c>
      <c r="B5" t="s">
        <v>2285</v>
      </c>
      <c r="C5">
        <v>8779</v>
      </c>
      <c r="D5">
        <v>2.1</v>
      </c>
      <c r="E5">
        <v>2.11</v>
      </c>
    </row>
  </sheetData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5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2286</v>
      </c>
      <c r="C2">
        <v>282652</v>
      </c>
      <c r="D2" t="s">
        <v>2289</v>
      </c>
      <c r="E2" t="s">
        <v>2291</v>
      </c>
    </row>
    <row r="3" spans="1:5" x14ac:dyDescent="0.25">
      <c r="A3" t="s">
        <v>6</v>
      </c>
      <c r="B3" t="s">
        <v>2287</v>
      </c>
      <c r="C3">
        <v>127158</v>
      </c>
      <c r="D3" t="s">
        <v>2290</v>
      </c>
      <c r="E3" t="s">
        <v>2292</v>
      </c>
    </row>
    <row r="4" spans="1:5" x14ac:dyDescent="0.25">
      <c r="B4" t="s">
        <v>2288</v>
      </c>
      <c r="C4">
        <v>8458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24879</v>
      </c>
      <c r="D2" t="s">
        <v>32</v>
      </c>
      <c r="E2" t="s">
        <v>36</v>
      </c>
    </row>
    <row r="3" spans="1:5" x14ac:dyDescent="0.25">
      <c r="A3" t="s">
        <v>6</v>
      </c>
      <c r="B3" t="s">
        <v>10</v>
      </c>
      <c r="C3">
        <v>81507</v>
      </c>
      <c r="D3" t="s">
        <v>33</v>
      </c>
      <c r="E3" t="s">
        <v>37</v>
      </c>
    </row>
    <row r="4" spans="1:5" x14ac:dyDescent="0.25">
      <c r="A4" t="s">
        <v>7</v>
      </c>
      <c r="B4" t="s">
        <v>11</v>
      </c>
      <c r="C4">
        <v>317</v>
      </c>
      <c r="D4" t="s">
        <v>34</v>
      </c>
      <c r="E4" t="s">
        <v>34</v>
      </c>
    </row>
    <row r="5" spans="1:5" x14ac:dyDescent="0.25">
      <c r="A5" t="s">
        <v>8</v>
      </c>
      <c r="B5" t="s">
        <v>12</v>
      </c>
      <c r="C5">
        <v>588</v>
      </c>
      <c r="D5" t="s">
        <v>35</v>
      </c>
      <c r="E5" t="s">
        <v>38</v>
      </c>
    </row>
    <row r="6" spans="1:5" x14ac:dyDescent="0.25">
      <c r="B6" t="s">
        <v>13</v>
      </c>
      <c r="C6">
        <v>310977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275</v>
      </c>
      <c r="B2" t="s">
        <v>279</v>
      </c>
      <c r="C2">
        <v>14749</v>
      </c>
      <c r="D2" t="s">
        <v>284</v>
      </c>
      <c r="E2" t="s">
        <v>289</v>
      </c>
    </row>
    <row r="3" spans="1:5" x14ac:dyDescent="0.25">
      <c r="A3" t="s">
        <v>276</v>
      </c>
      <c r="B3" t="s">
        <v>280</v>
      </c>
      <c r="C3">
        <v>4214</v>
      </c>
      <c r="D3" t="s">
        <v>285</v>
      </c>
      <c r="E3" t="s">
        <v>290</v>
      </c>
    </row>
    <row r="4" spans="1:5" x14ac:dyDescent="0.25">
      <c r="A4" t="s">
        <v>277</v>
      </c>
      <c r="B4" t="s">
        <v>281</v>
      </c>
      <c r="C4">
        <v>1748</v>
      </c>
      <c r="D4" t="s">
        <v>202</v>
      </c>
      <c r="E4" t="s">
        <v>291</v>
      </c>
    </row>
    <row r="5" spans="1:5" x14ac:dyDescent="0.25">
      <c r="A5" t="s">
        <v>278</v>
      </c>
      <c r="B5" t="s">
        <v>282</v>
      </c>
      <c r="C5">
        <v>1635</v>
      </c>
      <c r="D5" t="s">
        <v>286</v>
      </c>
      <c r="E5" t="s">
        <v>292</v>
      </c>
    </row>
    <row r="6" spans="1:5" x14ac:dyDescent="0.25">
      <c r="A6" t="s">
        <v>137</v>
      </c>
      <c r="B6" t="s">
        <v>129</v>
      </c>
      <c r="C6">
        <v>557</v>
      </c>
      <c r="D6" t="s">
        <v>287</v>
      </c>
      <c r="E6" t="s">
        <v>293</v>
      </c>
    </row>
    <row r="7" spans="1:5" x14ac:dyDescent="0.25">
      <c r="A7" t="s">
        <v>138</v>
      </c>
      <c r="B7" t="s">
        <v>48</v>
      </c>
      <c r="C7">
        <v>2812</v>
      </c>
      <c r="D7" t="s">
        <v>288</v>
      </c>
      <c r="E7" t="s">
        <v>294</v>
      </c>
    </row>
    <row r="8" spans="1:5" x14ac:dyDescent="0.25">
      <c r="A8" t="s">
        <v>139</v>
      </c>
      <c r="B8" t="s">
        <v>12</v>
      </c>
      <c r="C8">
        <v>65</v>
      </c>
      <c r="D8" t="s">
        <v>260</v>
      </c>
      <c r="E8" t="s">
        <v>295</v>
      </c>
    </row>
    <row r="9" spans="1:5" x14ac:dyDescent="0.25">
      <c r="B9" t="s">
        <v>283</v>
      </c>
      <c r="C9">
        <v>392488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70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2293</v>
      </c>
      <c r="C2">
        <v>36756</v>
      </c>
      <c r="D2" t="s">
        <v>2296</v>
      </c>
      <c r="E2" t="s">
        <v>291</v>
      </c>
    </row>
    <row r="3" spans="1:5" x14ac:dyDescent="0.25">
      <c r="A3" t="s">
        <v>6</v>
      </c>
      <c r="B3" t="s">
        <v>2294</v>
      </c>
      <c r="C3">
        <v>377187</v>
      </c>
      <c r="D3" t="s">
        <v>2297</v>
      </c>
      <c r="E3" t="s">
        <v>1190</v>
      </c>
    </row>
    <row r="4" spans="1:5" x14ac:dyDescent="0.25">
      <c r="B4" t="s">
        <v>2295</v>
      </c>
      <c r="C4">
        <v>4325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1736</v>
      </c>
      <c r="C2">
        <v>20728</v>
      </c>
      <c r="D2" t="s">
        <v>2299</v>
      </c>
      <c r="E2" t="s">
        <v>2300</v>
      </c>
    </row>
    <row r="3" spans="1:5" x14ac:dyDescent="0.25">
      <c r="A3" t="s">
        <v>2298</v>
      </c>
      <c r="B3" t="s">
        <v>1736</v>
      </c>
      <c r="C3">
        <v>250610</v>
      </c>
      <c r="D3" t="s">
        <v>885</v>
      </c>
      <c r="E3" t="s">
        <v>2301</v>
      </c>
    </row>
    <row r="4" spans="1:5" x14ac:dyDescent="0.25">
      <c r="B4" t="s">
        <v>13</v>
      </c>
      <c r="C4">
        <v>146930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22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1736</v>
      </c>
      <c r="C2">
        <v>119512</v>
      </c>
      <c r="D2" t="s">
        <v>2302</v>
      </c>
      <c r="E2" t="s">
        <v>2304</v>
      </c>
    </row>
    <row r="3" spans="1:5" x14ac:dyDescent="0.25">
      <c r="A3" t="s">
        <v>2298</v>
      </c>
      <c r="B3" t="s">
        <v>1736</v>
      </c>
      <c r="C3">
        <v>150864</v>
      </c>
      <c r="D3" t="s">
        <v>2303</v>
      </c>
      <c r="E3" t="s">
        <v>2305</v>
      </c>
    </row>
    <row r="4" spans="1:5" x14ac:dyDescent="0.25">
      <c r="B4" t="s">
        <v>13</v>
      </c>
      <c r="C4">
        <v>147892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6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2306</v>
      </c>
      <c r="C2">
        <v>373668</v>
      </c>
      <c r="D2">
        <v>89.34</v>
      </c>
      <c r="E2">
        <v>87.47</v>
      </c>
    </row>
    <row r="3" spans="1:5" x14ac:dyDescent="0.25">
      <c r="A3" t="s">
        <v>1407</v>
      </c>
      <c r="B3" t="s">
        <v>2307</v>
      </c>
      <c r="C3">
        <v>44600</v>
      </c>
      <c r="D3">
        <v>10.66</v>
      </c>
      <c r="E3">
        <v>12.53</v>
      </c>
    </row>
  </sheetData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113</v>
      </c>
      <c r="B2" t="s">
        <v>2309</v>
      </c>
      <c r="C2">
        <v>364838</v>
      </c>
      <c r="D2">
        <v>87.23</v>
      </c>
      <c r="E2">
        <v>85.26</v>
      </c>
    </row>
    <row r="3" spans="1:5" x14ac:dyDescent="0.25">
      <c r="A3" t="s">
        <v>2308</v>
      </c>
      <c r="B3" t="s">
        <v>2310</v>
      </c>
      <c r="C3">
        <v>53430</v>
      </c>
      <c r="D3">
        <v>12.77</v>
      </c>
      <c r="E3">
        <v>14.74</v>
      </c>
    </row>
  </sheetData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4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2311</v>
      </c>
      <c r="C2">
        <v>331887</v>
      </c>
      <c r="D2" t="s">
        <v>2321</v>
      </c>
      <c r="E2" t="s">
        <v>2325</v>
      </c>
    </row>
    <row r="3" spans="1:5" x14ac:dyDescent="0.25">
      <c r="A3" t="s">
        <v>6</v>
      </c>
      <c r="B3" t="s">
        <v>2312</v>
      </c>
      <c r="C3">
        <v>33202</v>
      </c>
      <c r="D3" t="s">
        <v>1482</v>
      </c>
      <c r="E3" t="s">
        <v>2326</v>
      </c>
    </row>
    <row r="4" spans="1:5" x14ac:dyDescent="0.25">
      <c r="A4" t="s">
        <v>47</v>
      </c>
      <c r="B4" t="s">
        <v>2313</v>
      </c>
      <c r="C4">
        <v>7992</v>
      </c>
      <c r="D4" t="s">
        <v>1920</v>
      </c>
      <c r="E4" t="s">
        <v>1571</v>
      </c>
    </row>
    <row r="5" spans="1:5" x14ac:dyDescent="0.25">
      <c r="A5" t="s">
        <v>214</v>
      </c>
      <c r="B5" t="s">
        <v>2314</v>
      </c>
      <c r="C5">
        <v>9528</v>
      </c>
      <c r="D5" t="s">
        <v>2322</v>
      </c>
      <c r="E5" t="s">
        <v>755</v>
      </c>
    </row>
    <row r="6" spans="1:5" x14ac:dyDescent="0.25">
      <c r="A6" t="s">
        <v>356</v>
      </c>
      <c r="B6" t="s">
        <v>2315</v>
      </c>
      <c r="C6">
        <v>2834</v>
      </c>
      <c r="D6" t="s">
        <v>573</v>
      </c>
      <c r="E6" t="s">
        <v>395</v>
      </c>
    </row>
    <row r="7" spans="1:5" x14ac:dyDescent="0.25">
      <c r="A7" t="s">
        <v>472</v>
      </c>
      <c r="B7" t="s">
        <v>2316</v>
      </c>
      <c r="C7">
        <v>12682</v>
      </c>
      <c r="D7" t="s">
        <v>2323</v>
      </c>
      <c r="E7" t="s">
        <v>2327</v>
      </c>
    </row>
    <row r="8" spans="1:5" x14ac:dyDescent="0.25">
      <c r="A8" t="s">
        <v>7</v>
      </c>
      <c r="B8" t="s">
        <v>2317</v>
      </c>
      <c r="C8">
        <v>9480</v>
      </c>
      <c r="D8" t="s">
        <v>2324</v>
      </c>
      <c r="E8" t="s">
        <v>595</v>
      </c>
    </row>
    <row r="9" spans="1:5" x14ac:dyDescent="0.25">
      <c r="A9" t="s">
        <v>247</v>
      </c>
      <c r="B9" t="s">
        <v>2318</v>
      </c>
      <c r="C9">
        <v>3848</v>
      </c>
      <c r="D9" t="s">
        <v>457</v>
      </c>
      <c r="E9" t="s">
        <v>103</v>
      </c>
    </row>
    <row r="10" spans="1:5" x14ac:dyDescent="0.25">
      <c r="A10" t="s">
        <v>248</v>
      </c>
      <c r="B10" t="s">
        <v>2319</v>
      </c>
      <c r="C10">
        <v>6793</v>
      </c>
      <c r="D10" t="s">
        <v>1155</v>
      </c>
      <c r="E10" t="s">
        <v>909</v>
      </c>
    </row>
    <row r="11" spans="1:5" x14ac:dyDescent="0.25">
      <c r="B11" t="s">
        <v>2320</v>
      </c>
      <c r="C11">
        <v>22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2328</v>
      </c>
      <c r="C2">
        <v>194380</v>
      </c>
      <c r="D2">
        <v>46.47</v>
      </c>
      <c r="E2">
        <v>44.42</v>
      </c>
    </row>
    <row r="3" spans="1:5" x14ac:dyDescent="0.25">
      <c r="A3">
        <v>2</v>
      </c>
      <c r="B3" t="s">
        <v>2329</v>
      </c>
      <c r="C3">
        <v>65542</v>
      </c>
      <c r="D3">
        <v>15.67</v>
      </c>
      <c r="E3">
        <v>17.670000000000002</v>
      </c>
    </row>
    <row r="4" spans="1:5" x14ac:dyDescent="0.25">
      <c r="A4">
        <v>3</v>
      </c>
      <c r="B4" t="s">
        <v>2330</v>
      </c>
      <c r="C4">
        <v>107745</v>
      </c>
      <c r="D4">
        <v>25.76</v>
      </c>
      <c r="E4">
        <v>24.52</v>
      </c>
    </row>
    <row r="5" spans="1:5" x14ac:dyDescent="0.25">
      <c r="A5">
        <v>9</v>
      </c>
      <c r="B5" t="s">
        <v>1166</v>
      </c>
      <c r="C5">
        <v>50601</v>
      </c>
      <c r="D5">
        <v>12.1</v>
      </c>
      <c r="E5">
        <v>13.39</v>
      </c>
    </row>
  </sheetData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2331</v>
      </c>
      <c r="C2">
        <v>129128</v>
      </c>
      <c r="D2">
        <v>30.87</v>
      </c>
      <c r="E2">
        <v>27.89</v>
      </c>
    </row>
    <row r="3" spans="1:5" x14ac:dyDescent="0.25">
      <c r="A3">
        <v>2</v>
      </c>
      <c r="B3" t="s">
        <v>2332</v>
      </c>
      <c r="C3">
        <v>240005</v>
      </c>
      <c r="D3">
        <v>57.38</v>
      </c>
      <c r="E3">
        <v>59.46</v>
      </c>
    </row>
    <row r="4" spans="1:5" x14ac:dyDescent="0.25">
      <c r="A4">
        <v>9</v>
      </c>
      <c r="B4" t="s">
        <v>1166</v>
      </c>
      <c r="C4">
        <v>49135</v>
      </c>
      <c r="D4">
        <v>11.75</v>
      </c>
      <c r="E4">
        <v>12.65</v>
      </c>
    </row>
  </sheetData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2331</v>
      </c>
      <c r="C2">
        <v>129128</v>
      </c>
      <c r="D2">
        <v>30.87</v>
      </c>
      <c r="E2">
        <v>27.89</v>
      </c>
    </row>
    <row r="3" spans="1:5" x14ac:dyDescent="0.25">
      <c r="A3">
        <v>2</v>
      </c>
      <c r="B3" t="s">
        <v>2333</v>
      </c>
      <c r="C3">
        <v>127353</v>
      </c>
      <c r="D3">
        <v>30.45</v>
      </c>
      <c r="E3">
        <v>33.5</v>
      </c>
    </row>
    <row r="4" spans="1:5" x14ac:dyDescent="0.25">
      <c r="A4">
        <v>3</v>
      </c>
      <c r="B4" t="s">
        <v>2330</v>
      </c>
      <c r="C4">
        <v>112652</v>
      </c>
      <c r="D4">
        <v>26.93</v>
      </c>
      <c r="E4">
        <v>25.96</v>
      </c>
    </row>
    <row r="5" spans="1:5" x14ac:dyDescent="0.25">
      <c r="A5">
        <v>9</v>
      </c>
      <c r="B5" t="s">
        <v>1166</v>
      </c>
      <c r="C5">
        <v>49135</v>
      </c>
      <c r="D5">
        <v>11.75</v>
      </c>
      <c r="E5">
        <v>12.65</v>
      </c>
    </row>
  </sheetData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5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2334</v>
      </c>
      <c r="C2">
        <v>129128</v>
      </c>
      <c r="D2">
        <v>30.87</v>
      </c>
      <c r="E2">
        <v>27.89</v>
      </c>
    </row>
    <row r="3" spans="1:5" x14ac:dyDescent="0.25">
      <c r="A3">
        <v>2</v>
      </c>
      <c r="B3" t="s">
        <v>2335</v>
      </c>
      <c r="C3">
        <v>61811</v>
      </c>
      <c r="D3">
        <v>14.78</v>
      </c>
      <c r="E3">
        <v>15.83</v>
      </c>
    </row>
    <row r="4" spans="1:5" x14ac:dyDescent="0.25">
      <c r="A4">
        <v>3</v>
      </c>
      <c r="B4" t="s">
        <v>2336</v>
      </c>
      <c r="C4">
        <v>65542</v>
      </c>
      <c r="D4">
        <v>15.67</v>
      </c>
      <c r="E4">
        <v>17.670000000000002</v>
      </c>
    </row>
    <row r="5" spans="1:5" x14ac:dyDescent="0.25">
      <c r="A5">
        <v>4</v>
      </c>
      <c r="B5" t="s">
        <v>2337</v>
      </c>
      <c r="C5">
        <v>112652</v>
      </c>
      <c r="D5">
        <v>26.93</v>
      </c>
      <c r="E5">
        <v>25.96</v>
      </c>
    </row>
    <row r="6" spans="1:5" x14ac:dyDescent="0.25">
      <c r="A6">
        <v>9</v>
      </c>
      <c r="C6">
        <v>49135</v>
      </c>
      <c r="D6">
        <v>11.75</v>
      </c>
      <c r="E6">
        <v>12.65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22403</v>
      </c>
      <c r="D2" t="s">
        <v>296</v>
      </c>
      <c r="E2" t="s">
        <v>298</v>
      </c>
    </row>
    <row r="3" spans="1:5" x14ac:dyDescent="0.25">
      <c r="A3" t="s">
        <v>6</v>
      </c>
      <c r="B3" t="s">
        <v>10</v>
      </c>
      <c r="C3">
        <v>382552</v>
      </c>
      <c r="D3" t="s">
        <v>297</v>
      </c>
      <c r="E3" t="s">
        <v>299</v>
      </c>
    </row>
    <row r="4" spans="1:5" x14ac:dyDescent="0.25">
      <c r="A4" t="s">
        <v>7</v>
      </c>
      <c r="B4" t="s">
        <v>11</v>
      </c>
      <c r="C4">
        <v>852</v>
      </c>
      <c r="D4" t="s">
        <v>72</v>
      </c>
      <c r="E4" t="s">
        <v>300</v>
      </c>
    </row>
    <row r="5" spans="1:5" x14ac:dyDescent="0.25">
      <c r="A5" t="s">
        <v>8</v>
      </c>
      <c r="B5" t="s">
        <v>12</v>
      </c>
      <c r="C5">
        <v>398</v>
      </c>
      <c r="D5" t="s">
        <v>136</v>
      </c>
      <c r="E5" t="s">
        <v>301</v>
      </c>
    </row>
    <row r="6" spans="1:5" x14ac:dyDescent="0.25">
      <c r="B6" t="s">
        <v>13</v>
      </c>
      <c r="C6">
        <v>12063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2338</v>
      </c>
      <c r="C2">
        <v>194380</v>
      </c>
      <c r="D2">
        <v>46.47</v>
      </c>
      <c r="E2">
        <v>44.42</v>
      </c>
    </row>
    <row r="3" spans="1:5" x14ac:dyDescent="0.25">
      <c r="A3">
        <v>2</v>
      </c>
      <c r="B3" t="s">
        <v>2339</v>
      </c>
      <c r="C3">
        <v>178194</v>
      </c>
      <c r="D3">
        <v>42.6</v>
      </c>
      <c r="E3">
        <v>43.63</v>
      </c>
    </row>
    <row r="4" spans="1:5" x14ac:dyDescent="0.25">
      <c r="A4">
        <v>9</v>
      </c>
      <c r="B4" t="s">
        <v>1166</v>
      </c>
      <c r="C4">
        <v>45694</v>
      </c>
      <c r="D4">
        <v>10.92</v>
      </c>
      <c r="E4">
        <v>11.95</v>
      </c>
    </row>
  </sheetData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2340</v>
      </c>
      <c r="C2">
        <v>82568</v>
      </c>
      <c r="D2">
        <v>19.739999999999998</v>
      </c>
      <c r="E2">
        <v>19.52</v>
      </c>
    </row>
    <row r="3" spans="1:5" x14ac:dyDescent="0.25">
      <c r="A3">
        <v>2</v>
      </c>
      <c r="B3" t="s">
        <v>2341</v>
      </c>
      <c r="C3">
        <v>105682</v>
      </c>
      <c r="D3">
        <v>25.27</v>
      </c>
      <c r="E3">
        <v>23.52</v>
      </c>
    </row>
    <row r="4" spans="1:5" x14ac:dyDescent="0.25">
      <c r="A4">
        <v>3</v>
      </c>
      <c r="B4" t="s">
        <v>2342</v>
      </c>
      <c r="C4">
        <v>40672</v>
      </c>
      <c r="D4">
        <v>9.7200000000000006</v>
      </c>
      <c r="E4">
        <v>10.49</v>
      </c>
    </row>
    <row r="5" spans="1:5" x14ac:dyDescent="0.25">
      <c r="A5">
        <v>4</v>
      </c>
      <c r="B5" t="s">
        <v>2343</v>
      </c>
      <c r="C5">
        <v>133419</v>
      </c>
      <c r="D5">
        <v>31.9</v>
      </c>
      <c r="E5">
        <v>32.15</v>
      </c>
    </row>
    <row r="6" spans="1:5" x14ac:dyDescent="0.25">
      <c r="A6">
        <v>9</v>
      </c>
      <c r="B6" t="s">
        <v>1166</v>
      </c>
      <c r="C6">
        <v>55927</v>
      </c>
      <c r="D6">
        <v>13.37</v>
      </c>
      <c r="E6">
        <v>14.32</v>
      </c>
    </row>
  </sheetData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2340</v>
      </c>
      <c r="C2">
        <v>82568</v>
      </c>
      <c r="D2">
        <v>19.739999999999998</v>
      </c>
      <c r="E2">
        <v>19.52</v>
      </c>
    </row>
    <row r="3" spans="1:5" x14ac:dyDescent="0.25">
      <c r="A3">
        <v>2</v>
      </c>
      <c r="B3" t="s">
        <v>2344</v>
      </c>
      <c r="C3">
        <v>279773</v>
      </c>
      <c r="D3">
        <v>66.89</v>
      </c>
      <c r="E3">
        <v>66.16</v>
      </c>
    </row>
    <row r="4" spans="1:5" x14ac:dyDescent="0.25">
      <c r="A4">
        <v>9</v>
      </c>
      <c r="B4" t="s">
        <v>1166</v>
      </c>
      <c r="C4">
        <v>55927</v>
      </c>
      <c r="D4">
        <v>13.37</v>
      </c>
      <c r="E4">
        <v>14.32</v>
      </c>
    </row>
  </sheetData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2345</v>
      </c>
      <c r="C2">
        <v>129432</v>
      </c>
      <c r="D2">
        <v>30.94</v>
      </c>
      <c r="E2">
        <v>31.38</v>
      </c>
    </row>
    <row r="3" spans="1:5" x14ac:dyDescent="0.25">
      <c r="A3">
        <v>2</v>
      </c>
      <c r="B3" t="s">
        <v>2346</v>
      </c>
      <c r="C3">
        <v>251754</v>
      </c>
      <c r="D3">
        <v>60.19</v>
      </c>
      <c r="E3">
        <v>58.23</v>
      </c>
    </row>
    <row r="4" spans="1:5" x14ac:dyDescent="0.25">
      <c r="A4">
        <v>9</v>
      </c>
      <c r="B4" t="s">
        <v>1166</v>
      </c>
      <c r="C4">
        <v>37082</v>
      </c>
      <c r="D4">
        <v>8.8699999999999992</v>
      </c>
      <c r="E4">
        <v>10.39</v>
      </c>
    </row>
  </sheetData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2347</v>
      </c>
      <c r="C2">
        <v>252492</v>
      </c>
      <c r="D2">
        <v>60.37</v>
      </c>
      <c r="E2">
        <v>61.65</v>
      </c>
    </row>
    <row r="3" spans="1:5" x14ac:dyDescent="0.25">
      <c r="A3">
        <v>2</v>
      </c>
      <c r="B3" t="s">
        <v>2348</v>
      </c>
      <c r="C3">
        <v>97537</v>
      </c>
      <c r="D3">
        <v>23.32</v>
      </c>
      <c r="E3">
        <v>23.72</v>
      </c>
    </row>
    <row r="4" spans="1:5" x14ac:dyDescent="0.25">
      <c r="A4">
        <v>3</v>
      </c>
      <c r="B4" t="s">
        <v>2349</v>
      </c>
      <c r="C4">
        <v>57830</v>
      </c>
      <c r="D4">
        <v>13.83</v>
      </c>
      <c r="E4">
        <v>12.25</v>
      </c>
    </row>
    <row r="5" spans="1:5" x14ac:dyDescent="0.25">
      <c r="A5">
        <v>9</v>
      </c>
      <c r="B5" t="s">
        <v>2285</v>
      </c>
      <c r="C5">
        <v>10409</v>
      </c>
      <c r="D5">
        <v>2.4900000000000002</v>
      </c>
      <c r="E5">
        <v>2.38</v>
      </c>
    </row>
  </sheetData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2350</v>
      </c>
      <c r="C2">
        <v>100257</v>
      </c>
      <c r="D2" t="s">
        <v>2354</v>
      </c>
      <c r="E2" t="s">
        <v>2356</v>
      </c>
    </row>
    <row r="3" spans="1:5" x14ac:dyDescent="0.25">
      <c r="A3" t="s">
        <v>6</v>
      </c>
      <c r="B3" t="s">
        <v>2351</v>
      </c>
      <c r="C3">
        <v>36200</v>
      </c>
      <c r="D3" t="s">
        <v>2355</v>
      </c>
      <c r="E3" t="s">
        <v>2357</v>
      </c>
    </row>
    <row r="4" spans="1:5" x14ac:dyDescent="0.25">
      <c r="A4" t="s">
        <v>8</v>
      </c>
      <c r="B4" t="s">
        <v>2352</v>
      </c>
      <c r="C4">
        <v>22655</v>
      </c>
      <c r="D4" t="s">
        <v>198</v>
      </c>
      <c r="E4" t="s">
        <v>2072</v>
      </c>
    </row>
    <row r="5" spans="1:5" x14ac:dyDescent="0.25">
      <c r="B5" t="s">
        <v>2353</v>
      </c>
      <c r="C5">
        <v>259156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0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2358</v>
      </c>
      <c r="C2">
        <v>335876</v>
      </c>
      <c r="D2" t="s">
        <v>2365</v>
      </c>
      <c r="E2" t="s">
        <v>2368</v>
      </c>
    </row>
    <row r="3" spans="1:5" x14ac:dyDescent="0.25">
      <c r="A3" t="s">
        <v>6</v>
      </c>
      <c r="B3" t="s">
        <v>2359</v>
      </c>
      <c r="C3">
        <v>34392</v>
      </c>
      <c r="D3" t="s">
        <v>2366</v>
      </c>
      <c r="E3" t="s">
        <v>2369</v>
      </c>
    </row>
    <row r="4" spans="1:5" x14ac:dyDescent="0.25">
      <c r="A4" t="s">
        <v>47</v>
      </c>
      <c r="B4" t="s">
        <v>2360</v>
      </c>
      <c r="C4">
        <v>8914</v>
      </c>
      <c r="D4" t="s">
        <v>2367</v>
      </c>
      <c r="E4" t="s">
        <v>2050</v>
      </c>
    </row>
    <row r="5" spans="1:5" x14ac:dyDescent="0.25">
      <c r="A5" t="s">
        <v>214</v>
      </c>
      <c r="B5" t="s">
        <v>2361</v>
      </c>
      <c r="C5">
        <v>10251</v>
      </c>
      <c r="D5" t="s">
        <v>349</v>
      </c>
      <c r="E5" t="s">
        <v>2370</v>
      </c>
    </row>
    <row r="6" spans="1:5" x14ac:dyDescent="0.25">
      <c r="A6" t="s">
        <v>356</v>
      </c>
      <c r="B6" t="s">
        <v>2362</v>
      </c>
      <c r="C6">
        <v>3670</v>
      </c>
      <c r="D6" t="s">
        <v>739</v>
      </c>
      <c r="E6" t="s">
        <v>592</v>
      </c>
    </row>
    <row r="7" spans="1:5" x14ac:dyDescent="0.25">
      <c r="A7" t="s">
        <v>472</v>
      </c>
      <c r="B7" t="s">
        <v>2363</v>
      </c>
      <c r="C7">
        <v>13126</v>
      </c>
      <c r="D7" t="s">
        <v>430</v>
      </c>
      <c r="E7" t="s">
        <v>1391</v>
      </c>
    </row>
    <row r="8" spans="1:5" x14ac:dyDescent="0.25">
      <c r="A8" t="s">
        <v>7</v>
      </c>
      <c r="B8" t="s">
        <v>2364</v>
      </c>
      <c r="C8">
        <v>1376</v>
      </c>
      <c r="D8" t="s">
        <v>102</v>
      </c>
      <c r="E8" t="s">
        <v>34</v>
      </c>
    </row>
    <row r="9" spans="1:5" x14ac:dyDescent="0.25">
      <c r="A9" t="s">
        <v>247</v>
      </c>
      <c r="B9" t="s">
        <v>2318</v>
      </c>
      <c r="C9">
        <v>3848</v>
      </c>
      <c r="D9" t="s">
        <v>457</v>
      </c>
      <c r="E9" t="s">
        <v>103</v>
      </c>
    </row>
    <row r="10" spans="1:5" x14ac:dyDescent="0.25">
      <c r="A10" t="s">
        <v>248</v>
      </c>
      <c r="B10" t="s">
        <v>2319</v>
      </c>
      <c r="C10">
        <v>6793</v>
      </c>
      <c r="D10" t="s">
        <v>1155</v>
      </c>
      <c r="E10" t="s">
        <v>909</v>
      </c>
    </row>
    <row r="11" spans="1:5" x14ac:dyDescent="0.25">
      <c r="B11" t="s">
        <v>2320</v>
      </c>
      <c r="C11">
        <v>22</v>
      </c>
      <c r="D11" t="s">
        <v>18</v>
      </c>
      <c r="E11" t="s">
        <v>18</v>
      </c>
    </row>
  </sheetData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39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2371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5.375" bestFit="1" customWidth="1"/>
    <col min="2" max="2" width="88.5" bestFit="1" customWidth="1"/>
    <col min="3" max="3" width="26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2372</v>
      </c>
      <c r="C2" t="s">
        <v>2185</v>
      </c>
      <c r="D2">
        <v>310750</v>
      </c>
      <c r="E2" t="s">
        <v>2382</v>
      </c>
      <c r="F2" t="s">
        <v>2385</v>
      </c>
    </row>
    <row r="3" spans="1:6" x14ac:dyDescent="0.25">
      <c r="A3" t="s">
        <v>6</v>
      </c>
      <c r="B3" t="s">
        <v>2373</v>
      </c>
      <c r="C3" t="s">
        <v>5567</v>
      </c>
      <c r="D3">
        <v>31423</v>
      </c>
      <c r="E3" t="s">
        <v>2383</v>
      </c>
      <c r="F3" t="s">
        <v>2386</v>
      </c>
    </row>
    <row r="4" spans="1:6" x14ac:dyDescent="0.25">
      <c r="A4" t="s">
        <v>47</v>
      </c>
      <c r="B4" t="s">
        <v>2374</v>
      </c>
      <c r="C4" t="s">
        <v>5568</v>
      </c>
      <c r="D4">
        <v>6569</v>
      </c>
      <c r="E4" t="s">
        <v>406</v>
      </c>
      <c r="F4" t="s">
        <v>84</v>
      </c>
    </row>
    <row r="5" spans="1:6" x14ac:dyDescent="0.25">
      <c r="A5" t="s">
        <v>214</v>
      </c>
      <c r="B5" t="s">
        <v>2375</v>
      </c>
      <c r="C5" t="s">
        <v>2188</v>
      </c>
      <c r="D5">
        <v>9179</v>
      </c>
      <c r="E5" t="s">
        <v>874</v>
      </c>
      <c r="F5" t="s">
        <v>451</v>
      </c>
    </row>
    <row r="6" spans="1:6" x14ac:dyDescent="0.25">
      <c r="A6" t="s">
        <v>356</v>
      </c>
      <c r="B6" t="s">
        <v>2376</v>
      </c>
      <c r="C6" t="s">
        <v>5568</v>
      </c>
      <c r="D6">
        <v>2379</v>
      </c>
      <c r="E6" t="s">
        <v>29</v>
      </c>
      <c r="F6" t="s">
        <v>72</v>
      </c>
    </row>
    <row r="7" spans="1:6" x14ac:dyDescent="0.25">
      <c r="A7" t="s">
        <v>472</v>
      </c>
      <c r="B7" t="s">
        <v>2377</v>
      </c>
      <c r="C7" t="s">
        <v>568</v>
      </c>
      <c r="D7">
        <v>3219</v>
      </c>
      <c r="E7" t="s">
        <v>1308</v>
      </c>
      <c r="F7" t="s">
        <v>448</v>
      </c>
    </row>
    <row r="8" spans="1:6" x14ac:dyDescent="0.25">
      <c r="A8" t="s">
        <v>7</v>
      </c>
      <c r="B8" t="s">
        <v>2378</v>
      </c>
      <c r="C8" t="s">
        <v>2207</v>
      </c>
      <c r="D8">
        <v>8404</v>
      </c>
      <c r="E8" t="s">
        <v>2384</v>
      </c>
      <c r="F8" t="s">
        <v>78</v>
      </c>
    </row>
    <row r="9" spans="1:6" x14ac:dyDescent="0.25">
      <c r="A9" t="s">
        <v>21</v>
      </c>
      <c r="B9" t="s">
        <v>2379</v>
      </c>
      <c r="C9" t="s">
        <v>2258</v>
      </c>
      <c r="D9">
        <v>37410</v>
      </c>
      <c r="E9" t="s">
        <v>1490</v>
      </c>
      <c r="F9" t="s">
        <v>2387</v>
      </c>
    </row>
    <row r="10" spans="1:6" x14ac:dyDescent="0.25">
      <c r="A10" t="s">
        <v>8</v>
      </c>
      <c r="B10" t="s">
        <v>2380</v>
      </c>
      <c r="C10" t="s">
        <v>2397</v>
      </c>
      <c r="D10">
        <v>8932</v>
      </c>
      <c r="E10" t="s">
        <v>1223</v>
      </c>
      <c r="F10" t="s">
        <v>781</v>
      </c>
    </row>
    <row r="11" spans="1:6" x14ac:dyDescent="0.25">
      <c r="B11" t="s">
        <v>2381</v>
      </c>
      <c r="C11" t="s">
        <v>1818</v>
      </c>
      <c r="D11">
        <v>3</v>
      </c>
      <c r="E11" t="s">
        <v>18</v>
      </c>
      <c r="F11" t="s">
        <v>18</v>
      </c>
    </row>
  </sheetData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2388</v>
      </c>
      <c r="C2">
        <v>310750</v>
      </c>
      <c r="D2" t="s">
        <v>2382</v>
      </c>
      <c r="E2" t="s">
        <v>2385</v>
      </c>
    </row>
    <row r="3" spans="1:5" x14ac:dyDescent="0.25">
      <c r="A3" t="s">
        <v>6</v>
      </c>
      <c r="B3" t="s">
        <v>2389</v>
      </c>
      <c r="C3">
        <v>98583</v>
      </c>
      <c r="D3" t="s">
        <v>2391</v>
      </c>
      <c r="E3" t="s">
        <v>2392</v>
      </c>
    </row>
    <row r="4" spans="1:5" x14ac:dyDescent="0.25">
      <c r="A4" t="s">
        <v>8</v>
      </c>
      <c r="B4" t="s">
        <v>2390</v>
      </c>
      <c r="C4">
        <v>8932</v>
      </c>
      <c r="D4" t="s">
        <v>1223</v>
      </c>
      <c r="E4" t="s">
        <v>781</v>
      </c>
    </row>
    <row r="5" spans="1:5" x14ac:dyDescent="0.25">
      <c r="B5" t="s">
        <v>1818</v>
      </c>
      <c r="C5">
        <v>3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5" sqref="C15"/>
    </sheetView>
  </sheetViews>
  <sheetFormatPr defaultRowHeight="15" x14ac:dyDescent="0.25"/>
  <cols>
    <col min="1" max="1" width="5.375" bestFit="1" customWidth="1"/>
    <col min="2" max="3" width="59.625" bestFit="1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169634</v>
      </c>
      <c r="E2" t="s">
        <v>307</v>
      </c>
      <c r="F2" t="s">
        <v>311</v>
      </c>
    </row>
    <row r="3" spans="1:6" x14ac:dyDescent="0.25">
      <c r="A3" t="s">
        <v>6</v>
      </c>
      <c r="B3" t="s">
        <v>302</v>
      </c>
      <c r="C3" t="s">
        <v>2513</v>
      </c>
      <c r="D3">
        <v>3072</v>
      </c>
      <c r="E3" t="s">
        <v>308</v>
      </c>
      <c r="F3" t="s">
        <v>312</v>
      </c>
    </row>
    <row r="4" spans="1:6" x14ac:dyDescent="0.25">
      <c r="A4" t="s">
        <v>47</v>
      </c>
      <c r="B4" t="s">
        <v>303</v>
      </c>
      <c r="C4" t="s">
        <v>13</v>
      </c>
      <c r="D4">
        <v>239873</v>
      </c>
      <c r="E4" t="s">
        <v>309</v>
      </c>
      <c r="F4" t="s">
        <v>313</v>
      </c>
    </row>
    <row r="5" spans="1:6" x14ac:dyDescent="0.25">
      <c r="A5" t="s">
        <v>214</v>
      </c>
      <c r="B5" t="s">
        <v>304</v>
      </c>
      <c r="C5" t="s">
        <v>2514</v>
      </c>
      <c r="D5">
        <v>4117</v>
      </c>
      <c r="E5" t="s">
        <v>310</v>
      </c>
      <c r="F5" t="s">
        <v>312</v>
      </c>
    </row>
    <row r="6" spans="1:6" x14ac:dyDescent="0.25">
      <c r="A6" t="s">
        <v>7</v>
      </c>
      <c r="B6" t="s">
        <v>305</v>
      </c>
      <c r="C6" t="s">
        <v>162</v>
      </c>
      <c r="D6">
        <v>1064</v>
      </c>
      <c r="E6" t="s">
        <v>260</v>
      </c>
      <c r="F6" t="s">
        <v>260</v>
      </c>
    </row>
    <row r="7" spans="1:6" x14ac:dyDescent="0.25">
      <c r="A7" t="s">
        <v>8</v>
      </c>
      <c r="B7" t="s">
        <v>306</v>
      </c>
      <c r="C7" t="s">
        <v>12</v>
      </c>
      <c r="D7">
        <v>504</v>
      </c>
      <c r="E7" t="s">
        <v>133</v>
      </c>
      <c r="F7" t="s">
        <v>314</v>
      </c>
    </row>
    <row r="8" spans="1:6" x14ac:dyDescent="0.25">
      <c r="B8" t="s">
        <v>13</v>
      </c>
      <c r="C8" t="s">
        <v>13</v>
      </c>
      <c r="D8">
        <v>4</v>
      </c>
      <c r="E8" t="s">
        <v>18</v>
      </c>
      <c r="F8" t="s">
        <v>18</v>
      </c>
    </row>
  </sheetData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4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2393</v>
      </c>
      <c r="C2">
        <v>310750</v>
      </c>
      <c r="D2" t="s">
        <v>2382</v>
      </c>
      <c r="E2" t="s">
        <v>2385</v>
      </c>
    </row>
    <row r="3" spans="1:5" x14ac:dyDescent="0.25">
      <c r="A3" t="s">
        <v>6</v>
      </c>
      <c r="B3" t="s">
        <v>2394</v>
      </c>
      <c r="C3">
        <v>31423</v>
      </c>
      <c r="D3" t="s">
        <v>2383</v>
      </c>
      <c r="E3" t="s">
        <v>2386</v>
      </c>
    </row>
    <row r="4" spans="1:5" x14ac:dyDescent="0.25">
      <c r="A4" t="s">
        <v>47</v>
      </c>
      <c r="B4" t="s">
        <v>2395</v>
      </c>
      <c r="C4">
        <v>21346</v>
      </c>
      <c r="D4" t="s">
        <v>2398</v>
      </c>
      <c r="E4" t="s">
        <v>2399</v>
      </c>
    </row>
    <row r="5" spans="1:5" x14ac:dyDescent="0.25">
      <c r="A5" t="s">
        <v>214</v>
      </c>
      <c r="B5" t="s">
        <v>2396</v>
      </c>
      <c r="C5">
        <v>8404</v>
      </c>
      <c r="D5" t="s">
        <v>2384</v>
      </c>
      <c r="E5" t="s">
        <v>78</v>
      </c>
    </row>
    <row r="6" spans="1:5" x14ac:dyDescent="0.25">
      <c r="A6" t="s">
        <v>356</v>
      </c>
      <c r="B6" t="s">
        <v>2258</v>
      </c>
      <c r="C6">
        <v>37410</v>
      </c>
      <c r="D6" t="s">
        <v>1490</v>
      </c>
      <c r="E6" t="s">
        <v>2387</v>
      </c>
    </row>
    <row r="7" spans="1:5" x14ac:dyDescent="0.25">
      <c r="A7" t="s">
        <v>8</v>
      </c>
      <c r="B7" t="s">
        <v>2397</v>
      </c>
      <c r="C7">
        <v>8932</v>
      </c>
      <c r="D7" t="s">
        <v>1223</v>
      </c>
      <c r="E7" t="s">
        <v>781</v>
      </c>
    </row>
    <row r="8" spans="1:5" x14ac:dyDescent="0.25">
      <c r="B8" t="s">
        <v>1818</v>
      </c>
      <c r="C8">
        <v>3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2400</v>
      </c>
      <c r="C2">
        <v>310750</v>
      </c>
      <c r="D2" t="s">
        <v>2403</v>
      </c>
      <c r="E2" t="s">
        <v>2406</v>
      </c>
    </row>
    <row r="3" spans="1:5" x14ac:dyDescent="0.25">
      <c r="A3" t="s">
        <v>6</v>
      </c>
      <c r="B3" t="s">
        <v>2401</v>
      </c>
      <c r="C3">
        <v>31423</v>
      </c>
      <c r="D3" t="s">
        <v>2404</v>
      </c>
      <c r="E3" t="s">
        <v>857</v>
      </c>
    </row>
    <row r="4" spans="1:5" x14ac:dyDescent="0.25">
      <c r="A4" t="s">
        <v>47</v>
      </c>
      <c r="B4" t="s">
        <v>2258</v>
      </c>
      <c r="C4">
        <v>37410</v>
      </c>
      <c r="D4" t="s">
        <v>1261</v>
      </c>
      <c r="E4" t="s">
        <v>2407</v>
      </c>
    </row>
    <row r="5" spans="1:5" x14ac:dyDescent="0.25">
      <c r="A5" t="s">
        <v>214</v>
      </c>
      <c r="B5" t="s">
        <v>2395</v>
      </c>
      <c r="C5">
        <v>21346</v>
      </c>
      <c r="D5" t="s">
        <v>2405</v>
      </c>
      <c r="E5" t="s">
        <v>1822</v>
      </c>
    </row>
    <row r="6" spans="1:5" x14ac:dyDescent="0.25">
      <c r="A6" t="s">
        <v>356</v>
      </c>
      <c r="B6" t="s">
        <v>2396</v>
      </c>
      <c r="C6">
        <v>8404</v>
      </c>
      <c r="D6" t="s">
        <v>1229</v>
      </c>
      <c r="E6" t="s">
        <v>879</v>
      </c>
    </row>
    <row r="7" spans="1:5" x14ac:dyDescent="0.25">
      <c r="B7" t="s">
        <v>2402</v>
      </c>
      <c r="C7">
        <v>8935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0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2408</v>
      </c>
      <c r="C2">
        <v>338271</v>
      </c>
      <c r="D2">
        <v>80.87</v>
      </c>
      <c r="E2">
        <v>76.400000000000006</v>
      </c>
    </row>
    <row r="3" spans="1:5" x14ac:dyDescent="0.25">
      <c r="A3">
        <v>2</v>
      </c>
      <c r="B3" t="s">
        <v>2409</v>
      </c>
      <c r="C3">
        <v>51927</v>
      </c>
      <c r="D3">
        <v>12.41</v>
      </c>
      <c r="E3">
        <v>15.28</v>
      </c>
    </row>
    <row r="4" spans="1:5" x14ac:dyDescent="0.25">
      <c r="A4">
        <v>9</v>
      </c>
      <c r="B4" t="s">
        <v>2410</v>
      </c>
      <c r="C4">
        <v>28070</v>
      </c>
      <c r="D4">
        <v>6.71</v>
      </c>
      <c r="E4">
        <v>8.32</v>
      </c>
    </row>
  </sheetData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2411</v>
      </c>
      <c r="C2">
        <v>122450</v>
      </c>
      <c r="D2">
        <v>29.28</v>
      </c>
      <c r="E2">
        <v>30.07</v>
      </c>
    </row>
    <row r="3" spans="1:5" x14ac:dyDescent="0.25">
      <c r="A3">
        <v>2</v>
      </c>
      <c r="B3" t="s">
        <v>2412</v>
      </c>
      <c r="C3">
        <v>259615</v>
      </c>
      <c r="D3">
        <v>62.07</v>
      </c>
      <c r="E3">
        <v>60</v>
      </c>
    </row>
    <row r="4" spans="1:5" x14ac:dyDescent="0.25">
      <c r="A4">
        <v>9</v>
      </c>
      <c r="B4" t="s">
        <v>2158</v>
      </c>
      <c r="C4">
        <v>36203</v>
      </c>
      <c r="D4">
        <v>8.66</v>
      </c>
      <c r="E4">
        <v>9.93</v>
      </c>
    </row>
  </sheetData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4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2413</v>
      </c>
      <c r="C2">
        <v>224666</v>
      </c>
      <c r="D2" t="s">
        <v>2417</v>
      </c>
      <c r="E2" t="s">
        <v>2420</v>
      </c>
    </row>
    <row r="3" spans="1:5" x14ac:dyDescent="0.25">
      <c r="A3" t="s">
        <v>6</v>
      </c>
      <c r="B3" t="s">
        <v>2414</v>
      </c>
      <c r="C3">
        <v>141594</v>
      </c>
      <c r="D3" t="s">
        <v>2418</v>
      </c>
      <c r="E3" t="s">
        <v>2421</v>
      </c>
    </row>
    <row r="4" spans="1:5" x14ac:dyDescent="0.25">
      <c r="A4" t="s">
        <v>8</v>
      </c>
      <c r="B4" t="s">
        <v>2415</v>
      </c>
      <c r="C4">
        <v>3473</v>
      </c>
      <c r="D4" t="s">
        <v>2419</v>
      </c>
      <c r="E4" t="s">
        <v>270</v>
      </c>
    </row>
    <row r="5" spans="1:5" x14ac:dyDescent="0.25">
      <c r="B5" t="s">
        <v>2416</v>
      </c>
      <c r="C5">
        <v>48535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01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2422</v>
      </c>
      <c r="C2">
        <v>367264</v>
      </c>
      <c r="D2">
        <v>87.81</v>
      </c>
      <c r="E2">
        <v>85.9</v>
      </c>
    </row>
    <row r="3" spans="1:5" x14ac:dyDescent="0.25">
      <c r="A3">
        <v>2</v>
      </c>
      <c r="B3" t="s">
        <v>2423</v>
      </c>
      <c r="C3">
        <v>23305</v>
      </c>
      <c r="D3">
        <v>5.57</v>
      </c>
      <c r="E3">
        <v>5.87</v>
      </c>
    </row>
    <row r="4" spans="1:5" x14ac:dyDescent="0.25">
      <c r="A4">
        <v>9</v>
      </c>
      <c r="B4" t="s">
        <v>2424</v>
      </c>
      <c r="C4">
        <v>27699</v>
      </c>
      <c r="D4">
        <v>6.62</v>
      </c>
      <c r="E4">
        <v>8.23</v>
      </c>
    </row>
  </sheetData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0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2425</v>
      </c>
      <c r="C2">
        <v>335391</v>
      </c>
      <c r="D2">
        <v>80.19</v>
      </c>
      <c r="E2">
        <v>81.010000000000005</v>
      </c>
    </row>
    <row r="3" spans="1:5" x14ac:dyDescent="0.25">
      <c r="A3">
        <v>2</v>
      </c>
      <c r="B3" t="s">
        <v>2426</v>
      </c>
      <c r="C3">
        <v>81830</v>
      </c>
      <c r="D3">
        <v>19.559999999999999</v>
      </c>
      <c r="E3">
        <v>18.760000000000002</v>
      </c>
    </row>
    <row r="4" spans="1:5" x14ac:dyDescent="0.25">
      <c r="A4">
        <v>9</v>
      </c>
      <c r="B4" t="s">
        <v>2427</v>
      </c>
      <c r="C4">
        <v>1047</v>
      </c>
      <c r="D4">
        <v>0.25</v>
      </c>
      <c r="E4">
        <v>0.23</v>
      </c>
    </row>
  </sheetData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2428</v>
      </c>
      <c r="C2">
        <v>247062</v>
      </c>
      <c r="D2">
        <v>59.07</v>
      </c>
      <c r="E2">
        <v>67.12</v>
      </c>
    </row>
    <row r="3" spans="1:5" x14ac:dyDescent="0.25">
      <c r="A3">
        <v>2</v>
      </c>
      <c r="B3" t="s">
        <v>2429</v>
      </c>
      <c r="C3">
        <v>169634</v>
      </c>
      <c r="D3">
        <v>40.56</v>
      </c>
      <c r="E3">
        <v>32.520000000000003</v>
      </c>
    </row>
    <row r="4" spans="1:5" x14ac:dyDescent="0.25">
      <c r="A4">
        <v>9</v>
      </c>
      <c r="B4" t="s">
        <v>2430</v>
      </c>
      <c r="C4">
        <v>1572</v>
      </c>
      <c r="D4">
        <v>0.38</v>
      </c>
      <c r="E4">
        <v>0.36</v>
      </c>
    </row>
  </sheetData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0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2431</v>
      </c>
      <c r="C2">
        <v>342918</v>
      </c>
      <c r="D2">
        <v>81.99</v>
      </c>
      <c r="E2">
        <v>79.86</v>
      </c>
    </row>
    <row r="3" spans="1:5" x14ac:dyDescent="0.25">
      <c r="A3">
        <v>2</v>
      </c>
      <c r="B3" t="s">
        <v>2432</v>
      </c>
      <c r="C3">
        <v>56422</v>
      </c>
      <c r="D3">
        <v>13.49</v>
      </c>
      <c r="E3">
        <v>14.39</v>
      </c>
    </row>
    <row r="4" spans="1:5" x14ac:dyDescent="0.25">
      <c r="A4">
        <v>9</v>
      </c>
      <c r="B4" t="s">
        <v>2433</v>
      </c>
      <c r="C4">
        <v>18928</v>
      </c>
      <c r="D4">
        <v>4.53</v>
      </c>
      <c r="E4">
        <v>5.74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5.375" bestFit="1" customWidth="1"/>
    <col min="2" max="2" width="66.25" bestFit="1" customWidth="1"/>
    <col min="3" max="3" width="66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139184</v>
      </c>
      <c r="E2" t="s">
        <v>316</v>
      </c>
      <c r="F2" t="s">
        <v>319</v>
      </c>
    </row>
    <row r="3" spans="1:6" x14ac:dyDescent="0.25">
      <c r="A3" t="s">
        <v>6</v>
      </c>
      <c r="B3" t="s">
        <v>10</v>
      </c>
      <c r="C3" t="s">
        <v>10</v>
      </c>
      <c r="D3">
        <v>30098</v>
      </c>
      <c r="E3" t="s">
        <v>317</v>
      </c>
      <c r="F3" t="s">
        <v>320</v>
      </c>
    </row>
    <row r="4" spans="1:6" x14ac:dyDescent="0.25">
      <c r="A4" t="s">
        <v>7</v>
      </c>
      <c r="B4" t="s">
        <v>11</v>
      </c>
      <c r="C4" t="s">
        <v>11</v>
      </c>
      <c r="D4">
        <v>264</v>
      </c>
      <c r="E4" t="s">
        <v>318</v>
      </c>
      <c r="F4" t="s">
        <v>321</v>
      </c>
    </row>
    <row r="5" spans="1:6" x14ac:dyDescent="0.25">
      <c r="A5" t="s">
        <v>8</v>
      </c>
      <c r="B5" t="s">
        <v>12</v>
      </c>
      <c r="C5" t="s">
        <v>12</v>
      </c>
      <c r="D5">
        <v>88</v>
      </c>
      <c r="E5" t="s">
        <v>242</v>
      </c>
      <c r="F5" t="s">
        <v>322</v>
      </c>
    </row>
    <row r="6" spans="1:6" x14ac:dyDescent="0.25">
      <c r="B6" t="s">
        <v>315</v>
      </c>
      <c r="C6" t="s">
        <v>5470</v>
      </c>
      <c r="D6">
        <v>248634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5.375" bestFit="1" customWidth="1"/>
    <col min="2" max="2" width="51.625" bestFit="1" customWidth="1"/>
    <col min="3" max="3" width="51.6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2434</v>
      </c>
      <c r="C2" t="s">
        <v>256</v>
      </c>
      <c r="D2">
        <v>189835</v>
      </c>
      <c r="E2">
        <v>45.39</v>
      </c>
      <c r="F2">
        <v>48.72</v>
      </c>
    </row>
    <row r="3" spans="1:6" x14ac:dyDescent="0.25">
      <c r="A3">
        <v>2</v>
      </c>
      <c r="B3" t="s">
        <v>2435</v>
      </c>
      <c r="C3" t="s">
        <v>257</v>
      </c>
      <c r="D3">
        <v>228433</v>
      </c>
      <c r="E3">
        <v>54.61</v>
      </c>
      <c r="F3">
        <v>51.28</v>
      </c>
    </row>
  </sheetData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RowHeight="15" x14ac:dyDescent="0.25"/>
  <cols>
    <col min="1" max="1" width="5.375" bestFit="1" customWidth="1"/>
    <col min="2" max="2" width="82" bestFit="1" customWidth="1"/>
    <col min="3" max="3" width="82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2436</v>
      </c>
      <c r="C2" t="s">
        <v>5582</v>
      </c>
      <c r="D2">
        <v>40156</v>
      </c>
      <c r="E2">
        <v>9.6</v>
      </c>
      <c r="F2">
        <v>9.86</v>
      </c>
    </row>
    <row r="3" spans="1:6" x14ac:dyDescent="0.25">
      <c r="A3">
        <v>2</v>
      </c>
      <c r="B3" t="s">
        <v>2437</v>
      </c>
      <c r="C3" t="s">
        <v>5583</v>
      </c>
      <c r="D3">
        <v>16266</v>
      </c>
      <c r="E3">
        <v>3.89</v>
      </c>
      <c r="F3">
        <v>4.53</v>
      </c>
    </row>
    <row r="4" spans="1:6" x14ac:dyDescent="0.25">
      <c r="A4">
        <v>3</v>
      </c>
      <c r="B4" t="s">
        <v>2438</v>
      </c>
      <c r="C4" t="s">
        <v>5584</v>
      </c>
      <c r="D4">
        <v>111782</v>
      </c>
      <c r="E4">
        <v>26.72</v>
      </c>
      <c r="F4">
        <v>22.79</v>
      </c>
    </row>
    <row r="5" spans="1:6" x14ac:dyDescent="0.25">
      <c r="A5">
        <v>4</v>
      </c>
      <c r="B5" t="s">
        <v>2439</v>
      </c>
      <c r="C5" t="s">
        <v>5585</v>
      </c>
      <c r="D5">
        <v>231136</v>
      </c>
      <c r="E5">
        <v>55.26</v>
      </c>
      <c r="F5">
        <v>57.07</v>
      </c>
    </row>
    <row r="6" spans="1:6" x14ac:dyDescent="0.25">
      <c r="A6">
        <v>9</v>
      </c>
      <c r="B6" t="s">
        <v>2440</v>
      </c>
      <c r="C6" t="s">
        <v>2285</v>
      </c>
      <c r="D6">
        <v>18928</v>
      </c>
      <c r="E6">
        <v>4.53</v>
      </c>
      <c r="F6">
        <v>5.74</v>
      </c>
    </row>
  </sheetData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5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2441</v>
      </c>
      <c r="C2">
        <v>7052</v>
      </c>
      <c r="D2">
        <v>1.69</v>
      </c>
      <c r="E2">
        <v>1.51</v>
      </c>
    </row>
    <row r="3" spans="1:5" x14ac:dyDescent="0.25">
      <c r="A3">
        <v>2</v>
      </c>
      <c r="B3" t="s">
        <v>2442</v>
      </c>
      <c r="C3">
        <v>2977</v>
      </c>
      <c r="D3">
        <v>0.71</v>
      </c>
      <c r="E3">
        <v>0.22</v>
      </c>
    </row>
    <row r="4" spans="1:5" x14ac:dyDescent="0.25">
      <c r="A4">
        <v>4</v>
      </c>
      <c r="B4" t="s">
        <v>2443</v>
      </c>
      <c r="C4">
        <v>8941</v>
      </c>
      <c r="D4">
        <v>2.14</v>
      </c>
      <c r="E4">
        <v>2.2400000000000002</v>
      </c>
    </row>
    <row r="5" spans="1:5" x14ac:dyDescent="0.25">
      <c r="A5">
        <v>5</v>
      </c>
      <c r="B5" t="s">
        <v>2444</v>
      </c>
      <c r="C5">
        <v>5359</v>
      </c>
      <c r="D5">
        <v>1.28</v>
      </c>
      <c r="E5">
        <v>0.92</v>
      </c>
    </row>
    <row r="6" spans="1:5" x14ac:dyDescent="0.25">
      <c r="A6">
        <v>6</v>
      </c>
      <c r="B6" t="s">
        <v>2445</v>
      </c>
      <c r="C6">
        <v>11613</v>
      </c>
      <c r="D6">
        <v>2.78</v>
      </c>
      <c r="E6">
        <v>12.22</v>
      </c>
    </row>
    <row r="7" spans="1:5" x14ac:dyDescent="0.25">
      <c r="A7">
        <v>8</v>
      </c>
      <c r="B7" t="s">
        <v>2446</v>
      </c>
      <c r="C7">
        <v>9317</v>
      </c>
      <c r="D7">
        <v>2.23</v>
      </c>
      <c r="E7">
        <v>1.79</v>
      </c>
    </row>
    <row r="8" spans="1:5" x14ac:dyDescent="0.25">
      <c r="A8">
        <v>9</v>
      </c>
      <c r="B8" t="s">
        <v>2447</v>
      </c>
      <c r="C8">
        <v>9163</v>
      </c>
      <c r="D8">
        <v>2.19</v>
      </c>
      <c r="E8">
        <v>1.1299999999999999</v>
      </c>
    </row>
    <row r="9" spans="1:5" x14ac:dyDescent="0.25">
      <c r="A9">
        <v>10</v>
      </c>
      <c r="B9" t="s">
        <v>2448</v>
      </c>
      <c r="C9">
        <v>3897</v>
      </c>
      <c r="D9">
        <v>0.93</v>
      </c>
      <c r="E9">
        <v>0.31</v>
      </c>
    </row>
    <row r="10" spans="1:5" x14ac:dyDescent="0.25">
      <c r="A10">
        <v>11</v>
      </c>
      <c r="B10" t="s">
        <v>2449</v>
      </c>
      <c r="C10">
        <v>2624</v>
      </c>
      <c r="D10">
        <v>0.63</v>
      </c>
      <c r="E10">
        <v>0.23</v>
      </c>
    </row>
    <row r="11" spans="1:5" x14ac:dyDescent="0.25">
      <c r="A11">
        <v>12</v>
      </c>
      <c r="B11" t="s">
        <v>2450</v>
      </c>
      <c r="C11">
        <v>16959</v>
      </c>
      <c r="D11">
        <v>4.05</v>
      </c>
      <c r="E11">
        <v>6.92</v>
      </c>
    </row>
    <row r="12" spans="1:5" x14ac:dyDescent="0.25">
      <c r="A12">
        <v>13</v>
      </c>
      <c r="B12" t="s">
        <v>2451</v>
      </c>
      <c r="C12">
        <v>7354</v>
      </c>
      <c r="D12">
        <v>1.76</v>
      </c>
      <c r="E12">
        <v>3.23</v>
      </c>
    </row>
    <row r="13" spans="1:5" x14ac:dyDescent="0.25">
      <c r="A13">
        <v>15</v>
      </c>
      <c r="B13" t="s">
        <v>2452</v>
      </c>
      <c r="C13">
        <v>7684</v>
      </c>
      <c r="D13">
        <v>1.84</v>
      </c>
      <c r="E13">
        <v>0.44</v>
      </c>
    </row>
    <row r="14" spans="1:5" x14ac:dyDescent="0.25">
      <c r="A14">
        <v>16</v>
      </c>
      <c r="B14" t="s">
        <v>2453</v>
      </c>
      <c r="C14">
        <v>5474</v>
      </c>
      <c r="D14">
        <v>1.31</v>
      </c>
      <c r="E14">
        <v>0.53</v>
      </c>
    </row>
    <row r="15" spans="1:5" x14ac:dyDescent="0.25">
      <c r="A15">
        <v>17</v>
      </c>
      <c r="B15" t="s">
        <v>2454</v>
      </c>
      <c r="C15">
        <v>5512</v>
      </c>
      <c r="D15">
        <v>1.32</v>
      </c>
      <c r="E15">
        <v>3.91</v>
      </c>
    </row>
    <row r="16" spans="1:5" x14ac:dyDescent="0.25">
      <c r="A16">
        <v>18</v>
      </c>
      <c r="B16" t="s">
        <v>2455</v>
      </c>
      <c r="C16">
        <v>8894</v>
      </c>
      <c r="D16">
        <v>2.13</v>
      </c>
      <c r="E16">
        <v>2.0499999999999998</v>
      </c>
    </row>
    <row r="17" spans="1:5" x14ac:dyDescent="0.25">
      <c r="A17">
        <v>19</v>
      </c>
      <c r="B17" t="s">
        <v>2456</v>
      </c>
      <c r="C17">
        <v>9803</v>
      </c>
      <c r="D17">
        <v>2.34</v>
      </c>
      <c r="E17">
        <v>0.97</v>
      </c>
    </row>
    <row r="18" spans="1:5" x14ac:dyDescent="0.25">
      <c r="A18">
        <v>20</v>
      </c>
      <c r="B18" t="s">
        <v>2457</v>
      </c>
      <c r="C18">
        <v>11368</v>
      </c>
      <c r="D18">
        <v>2.72</v>
      </c>
      <c r="E18">
        <v>0.88</v>
      </c>
    </row>
    <row r="19" spans="1:5" x14ac:dyDescent="0.25">
      <c r="A19">
        <v>21</v>
      </c>
      <c r="B19" t="s">
        <v>2458</v>
      </c>
      <c r="C19">
        <v>7974</v>
      </c>
      <c r="D19">
        <v>1.91</v>
      </c>
      <c r="E19">
        <v>1.38</v>
      </c>
    </row>
    <row r="20" spans="1:5" x14ac:dyDescent="0.25">
      <c r="A20">
        <v>22</v>
      </c>
      <c r="B20" t="s">
        <v>2459</v>
      </c>
      <c r="C20">
        <v>4718</v>
      </c>
      <c r="D20">
        <v>1.1299999999999999</v>
      </c>
      <c r="E20">
        <v>1.41</v>
      </c>
    </row>
    <row r="21" spans="1:5" x14ac:dyDescent="0.25">
      <c r="A21">
        <v>23</v>
      </c>
      <c r="B21" t="s">
        <v>2460</v>
      </c>
      <c r="C21">
        <v>11373</v>
      </c>
      <c r="D21">
        <v>2.72</v>
      </c>
      <c r="E21">
        <v>0.43</v>
      </c>
    </row>
    <row r="22" spans="1:5" x14ac:dyDescent="0.25">
      <c r="A22">
        <v>24</v>
      </c>
      <c r="B22" t="s">
        <v>2461</v>
      </c>
      <c r="C22">
        <v>17419</v>
      </c>
      <c r="D22">
        <v>4.16</v>
      </c>
      <c r="E22">
        <v>1.88</v>
      </c>
    </row>
    <row r="23" spans="1:5" x14ac:dyDescent="0.25">
      <c r="A23">
        <v>25</v>
      </c>
      <c r="B23" t="s">
        <v>2462</v>
      </c>
      <c r="C23">
        <v>7731</v>
      </c>
      <c r="D23">
        <v>1.85</v>
      </c>
      <c r="E23">
        <v>2.21</v>
      </c>
    </row>
    <row r="24" spans="1:5" x14ac:dyDescent="0.25">
      <c r="A24">
        <v>26</v>
      </c>
      <c r="B24" t="s">
        <v>2463</v>
      </c>
      <c r="C24">
        <v>10518</v>
      </c>
      <c r="D24">
        <v>2.5099999999999998</v>
      </c>
      <c r="E24">
        <v>3.12</v>
      </c>
    </row>
    <row r="25" spans="1:5" x14ac:dyDescent="0.25">
      <c r="A25">
        <v>27</v>
      </c>
      <c r="B25" t="s">
        <v>2464</v>
      </c>
      <c r="C25">
        <v>15539</v>
      </c>
      <c r="D25">
        <v>3.72</v>
      </c>
      <c r="E25">
        <v>1.73</v>
      </c>
    </row>
    <row r="26" spans="1:5" x14ac:dyDescent="0.25">
      <c r="A26">
        <v>28</v>
      </c>
      <c r="B26" t="s">
        <v>2465</v>
      </c>
      <c r="C26">
        <v>5126</v>
      </c>
      <c r="D26">
        <v>1.23</v>
      </c>
      <c r="E26">
        <v>0.91</v>
      </c>
    </row>
    <row r="27" spans="1:5" x14ac:dyDescent="0.25">
      <c r="A27">
        <v>29</v>
      </c>
      <c r="B27" t="s">
        <v>2466</v>
      </c>
      <c r="C27">
        <v>7304</v>
      </c>
      <c r="D27">
        <v>1.75</v>
      </c>
      <c r="E27">
        <v>1.89</v>
      </c>
    </row>
    <row r="28" spans="1:5" x14ac:dyDescent="0.25">
      <c r="A28">
        <v>30</v>
      </c>
      <c r="B28" t="s">
        <v>2467</v>
      </c>
      <c r="C28">
        <v>6495</v>
      </c>
      <c r="D28">
        <v>1.55</v>
      </c>
      <c r="E28">
        <v>0.33</v>
      </c>
    </row>
    <row r="29" spans="1:5" x14ac:dyDescent="0.25">
      <c r="A29">
        <v>31</v>
      </c>
      <c r="B29" t="s">
        <v>2468</v>
      </c>
      <c r="C29">
        <v>15869</v>
      </c>
      <c r="D29">
        <v>3.79</v>
      </c>
      <c r="E29">
        <v>0.57999999999999996</v>
      </c>
    </row>
    <row r="30" spans="1:5" x14ac:dyDescent="0.25">
      <c r="A30">
        <v>32</v>
      </c>
      <c r="B30" t="s">
        <v>2469</v>
      </c>
      <c r="C30">
        <v>2779</v>
      </c>
      <c r="D30">
        <v>0.66</v>
      </c>
      <c r="E30">
        <v>0.95</v>
      </c>
    </row>
    <row r="31" spans="1:5" x14ac:dyDescent="0.25">
      <c r="A31">
        <v>33</v>
      </c>
      <c r="B31" t="s">
        <v>2470</v>
      </c>
      <c r="C31">
        <v>5856</v>
      </c>
      <c r="D31">
        <v>1.4</v>
      </c>
      <c r="E31">
        <v>0.44</v>
      </c>
    </row>
    <row r="32" spans="1:5" x14ac:dyDescent="0.25">
      <c r="A32">
        <v>35</v>
      </c>
      <c r="B32" t="s">
        <v>2471</v>
      </c>
      <c r="C32">
        <v>5975</v>
      </c>
      <c r="D32">
        <v>1.43</v>
      </c>
      <c r="E32">
        <v>0.64</v>
      </c>
    </row>
    <row r="33" spans="1:5" x14ac:dyDescent="0.25">
      <c r="A33">
        <v>36</v>
      </c>
      <c r="B33" t="s">
        <v>2472</v>
      </c>
      <c r="C33">
        <v>14232</v>
      </c>
      <c r="D33">
        <v>3.4</v>
      </c>
      <c r="E33">
        <v>6.12</v>
      </c>
    </row>
    <row r="34" spans="1:5" x14ac:dyDescent="0.25">
      <c r="A34">
        <v>37</v>
      </c>
      <c r="B34" t="s">
        <v>2473</v>
      </c>
      <c r="C34">
        <v>4287</v>
      </c>
      <c r="D34">
        <v>1.02</v>
      </c>
      <c r="E34">
        <v>3.26</v>
      </c>
    </row>
    <row r="35" spans="1:5" x14ac:dyDescent="0.25">
      <c r="A35">
        <v>38</v>
      </c>
      <c r="B35" t="s">
        <v>2474</v>
      </c>
      <c r="C35">
        <v>5534</v>
      </c>
      <c r="D35">
        <v>1.32</v>
      </c>
      <c r="E35">
        <v>0.23</v>
      </c>
    </row>
    <row r="36" spans="1:5" x14ac:dyDescent="0.25">
      <c r="A36">
        <v>39</v>
      </c>
      <c r="B36" t="s">
        <v>2475</v>
      </c>
      <c r="C36">
        <v>13536</v>
      </c>
      <c r="D36">
        <v>3.24</v>
      </c>
      <c r="E36">
        <v>3.62</v>
      </c>
    </row>
    <row r="37" spans="1:5" x14ac:dyDescent="0.25">
      <c r="A37">
        <v>40</v>
      </c>
      <c r="B37" t="s">
        <v>2476</v>
      </c>
      <c r="C37">
        <v>6335</v>
      </c>
      <c r="D37">
        <v>1.51</v>
      </c>
      <c r="E37">
        <v>1.19</v>
      </c>
    </row>
    <row r="38" spans="1:5" x14ac:dyDescent="0.25">
      <c r="A38">
        <v>41</v>
      </c>
      <c r="B38" t="s">
        <v>2477</v>
      </c>
      <c r="C38">
        <v>6112</v>
      </c>
      <c r="D38">
        <v>1.46</v>
      </c>
      <c r="E38">
        <v>1.34</v>
      </c>
    </row>
    <row r="39" spans="1:5" x14ac:dyDescent="0.25">
      <c r="A39">
        <v>42</v>
      </c>
      <c r="B39" t="s">
        <v>2478</v>
      </c>
      <c r="C39">
        <v>6606</v>
      </c>
      <c r="D39">
        <v>1.58</v>
      </c>
      <c r="E39">
        <v>4.04</v>
      </c>
    </row>
    <row r="40" spans="1:5" x14ac:dyDescent="0.25">
      <c r="A40">
        <v>44</v>
      </c>
      <c r="B40" t="s">
        <v>2479</v>
      </c>
      <c r="C40">
        <v>6110</v>
      </c>
      <c r="D40">
        <v>1.46</v>
      </c>
      <c r="E40">
        <v>0.34</v>
      </c>
    </row>
    <row r="41" spans="1:5" x14ac:dyDescent="0.25">
      <c r="A41">
        <v>45</v>
      </c>
      <c r="B41" t="s">
        <v>2480</v>
      </c>
      <c r="C41">
        <v>7146</v>
      </c>
      <c r="D41">
        <v>1.71</v>
      </c>
      <c r="E41">
        <v>1.61</v>
      </c>
    </row>
    <row r="42" spans="1:5" x14ac:dyDescent="0.25">
      <c r="A42">
        <v>46</v>
      </c>
      <c r="B42" t="s">
        <v>2481</v>
      </c>
      <c r="C42">
        <v>6630</v>
      </c>
      <c r="D42">
        <v>1.59</v>
      </c>
      <c r="E42">
        <v>0.27</v>
      </c>
    </row>
    <row r="43" spans="1:5" x14ac:dyDescent="0.25">
      <c r="A43">
        <v>47</v>
      </c>
      <c r="B43" t="s">
        <v>2482</v>
      </c>
      <c r="C43">
        <v>6242</v>
      </c>
      <c r="D43">
        <v>1.49</v>
      </c>
      <c r="E43">
        <v>2.11</v>
      </c>
    </row>
    <row r="44" spans="1:5" x14ac:dyDescent="0.25">
      <c r="A44">
        <v>48</v>
      </c>
      <c r="B44" t="s">
        <v>2483</v>
      </c>
      <c r="C44">
        <v>12297</v>
      </c>
      <c r="D44">
        <v>2.94</v>
      </c>
      <c r="E44">
        <v>8.6300000000000008</v>
      </c>
    </row>
    <row r="45" spans="1:5" x14ac:dyDescent="0.25">
      <c r="A45">
        <v>49</v>
      </c>
      <c r="B45" t="s">
        <v>2484</v>
      </c>
      <c r="C45">
        <v>11792</v>
      </c>
      <c r="D45">
        <v>2.82</v>
      </c>
      <c r="E45">
        <v>0.91</v>
      </c>
    </row>
    <row r="46" spans="1:5" x14ac:dyDescent="0.25">
      <c r="A46">
        <v>50</v>
      </c>
      <c r="B46" t="s">
        <v>2485</v>
      </c>
      <c r="C46">
        <v>6457</v>
      </c>
      <c r="D46">
        <v>1.54</v>
      </c>
      <c r="E46">
        <v>0.2</v>
      </c>
    </row>
    <row r="47" spans="1:5" x14ac:dyDescent="0.25">
      <c r="A47">
        <v>51</v>
      </c>
      <c r="B47" t="s">
        <v>2486</v>
      </c>
      <c r="C47">
        <v>9952</v>
      </c>
      <c r="D47">
        <v>2.38</v>
      </c>
      <c r="E47">
        <v>2.66</v>
      </c>
    </row>
    <row r="48" spans="1:5" x14ac:dyDescent="0.25">
      <c r="A48">
        <v>53</v>
      </c>
      <c r="B48" t="s">
        <v>2487</v>
      </c>
      <c r="C48">
        <v>12993</v>
      </c>
      <c r="D48">
        <v>3.11</v>
      </c>
      <c r="E48">
        <v>2.38</v>
      </c>
    </row>
    <row r="49" spans="1:5" x14ac:dyDescent="0.25">
      <c r="A49">
        <v>54</v>
      </c>
      <c r="B49" t="s">
        <v>2488</v>
      </c>
      <c r="C49">
        <v>5301</v>
      </c>
      <c r="D49">
        <v>1.27</v>
      </c>
      <c r="E49">
        <v>0.56999999999999995</v>
      </c>
    </row>
    <row r="50" spans="1:5" x14ac:dyDescent="0.25">
      <c r="A50">
        <v>55</v>
      </c>
      <c r="B50" t="s">
        <v>2489</v>
      </c>
      <c r="C50">
        <v>4951</v>
      </c>
      <c r="D50">
        <v>1.18</v>
      </c>
      <c r="E50">
        <v>1.81</v>
      </c>
    </row>
    <row r="51" spans="1:5" x14ac:dyDescent="0.25">
      <c r="A51">
        <v>56</v>
      </c>
      <c r="B51" t="s">
        <v>2490</v>
      </c>
      <c r="C51">
        <v>4630</v>
      </c>
      <c r="D51">
        <v>1.1100000000000001</v>
      </c>
      <c r="E51">
        <v>0.18</v>
      </c>
    </row>
    <row r="52" spans="1:5" x14ac:dyDescent="0.25">
      <c r="A52">
        <v>66</v>
      </c>
      <c r="B52" t="s">
        <v>2491</v>
      </c>
      <c r="C52">
        <v>2426</v>
      </c>
      <c r="D52">
        <v>0.57999999999999996</v>
      </c>
      <c r="E52">
        <v>0.04</v>
      </c>
    </row>
    <row r="53" spans="1:5" x14ac:dyDescent="0.25">
      <c r="A53">
        <v>72</v>
      </c>
      <c r="B53" t="s">
        <v>2492</v>
      </c>
      <c r="C53">
        <v>6032</v>
      </c>
      <c r="D53">
        <v>1.44</v>
      </c>
      <c r="E53">
        <v>1.08</v>
      </c>
    </row>
  </sheetData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1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2493</v>
      </c>
      <c r="C2">
        <v>288516</v>
      </c>
      <c r="D2">
        <v>68.98</v>
      </c>
      <c r="E2">
        <v>68.709999999999994</v>
      </c>
    </row>
    <row r="3" spans="1:5" x14ac:dyDescent="0.25">
      <c r="A3">
        <v>2</v>
      </c>
      <c r="B3" t="s">
        <v>2494</v>
      </c>
      <c r="C3">
        <v>107745</v>
      </c>
      <c r="D3">
        <v>25.76</v>
      </c>
      <c r="E3">
        <v>24.52</v>
      </c>
    </row>
    <row r="4" spans="1:5" x14ac:dyDescent="0.25">
      <c r="A4">
        <v>9</v>
      </c>
      <c r="B4" t="s">
        <v>2495</v>
      </c>
      <c r="C4">
        <v>22007</v>
      </c>
      <c r="D4">
        <v>5.26</v>
      </c>
      <c r="E4">
        <v>6.77</v>
      </c>
    </row>
  </sheetData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2496</v>
      </c>
      <c r="C2">
        <v>346996</v>
      </c>
      <c r="D2" t="s">
        <v>2291</v>
      </c>
      <c r="E2" t="s">
        <v>2498</v>
      </c>
    </row>
    <row r="3" spans="1:5" x14ac:dyDescent="0.25">
      <c r="A3" t="s">
        <v>6</v>
      </c>
      <c r="B3" t="s">
        <v>2497</v>
      </c>
      <c r="C3">
        <v>62814</v>
      </c>
      <c r="D3" t="s">
        <v>2292</v>
      </c>
      <c r="E3" t="s">
        <v>188</v>
      </c>
    </row>
    <row r="4" spans="1:5" x14ac:dyDescent="0.25">
      <c r="B4" t="s">
        <v>2288</v>
      </c>
      <c r="C4">
        <v>8458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0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2236</v>
      </c>
      <c r="C2">
        <v>964</v>
      </c>
      <c r="D2">
        <v>0.23</v>
      </c>
      <c r="E2">
        <v>0.19</v>
      </c>
    </row>
    <row r="3" spans="1:5" x14ac:dyDescent="0.25">
      <c r="A3">
        <v>1</v>
      </c>
      <c r="B3" t="s">
        <v>2237</v>
      </c>
      <c r="C3">
        <v>417304</v>
      </c>
      <c r="D3">
        <v>99.77</v>
      </c>
      <c r="E3">
        <v>99.81</v>
      </c>
    </row>
  </sheetData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8.25" bestFit="1" customWidth="1"/>
    <col min="2" max="2" width="5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2246</v>
      </c>
      <c r="B2" t="s">
        <v>2499</v>
      </c>
      <c r="C2">
        <v>364838</v>
      </c>
      <c r="D2" t="s">
        <v>324</v>
      </c>
      <c r="E2" t="s">
        <v>324</v>
      </c>
    </row>
    <row r="3" spans="1:5" x14ac:dyDescent="0.25">
      <c r="B3" t="s">
        <v>13</v>
      </c>
      <c r="C3">
        <v>53430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2243</v>
      </c>
      <c r="C2">
        <v>363874</v>
      </c>
      <c r="D2">
        <v>87</v>
      </c>
      <c r="E2">
        <v>85.07</v>
      </c>
    </row>
    <row r="3" spans="1:5" x14ac:dyDescent="0.25">
      <c r="A3">
        <v>1</v>
      </c>
      <c r="B3" t="s">
        <v>2500</v>
      </c>
      <c r="C3">
        <v>53430</v>
      </c>
      <c r="D3">
        <v>12.77</v>
      </c>
      <c r="E3">
        <v>14.74</v>
      </c>
    </row>
    <row r="4" spans="1:5" x14ac:dyDescent="0.25">
      <c r="A4">
        <v>2</v>
      </c>
      <c r="B4" t="s">
        <v>2501</v>
      </c>
      <c r="C4">
        <v>964</v>
      </c>
      <c r="D4">
        <v>0.23</v>
      </c>
      <c r="E4">
        <v>0.19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1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323</v>
      </c>
      <c r="C2">
        <v>268324</v>
      </c>
      <c r="D2" t="s">
        <v>324</v>
      </c>
      <c r="E2" t="s">
        <v>324</v>
      </c>
    </row>
    <row r="3" spans="1:5" x14ac:dyDescent="0.25">
      <c r="B3" t="s">
        <v>13</v>
      </c>
      <c r="C3">
        <v>149944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2502</v>
      </c>
      <c r="C2">
        <v>295023</v>
      </c>
      <c r="D2">
        <v>70.53</v>
      </c>
      <c r="E2">
        <v>67.16</v>
      </c>
    </row>
    <row r="3" spans="1:5" x14ac:dyDescent="0.25">
      <c r="A3">
        <v>2</v>
      </c>
      <c r="B3" t="s">
        <v>2503</v>
      </c>
      <c r="C3">
        <v>69815</v>
      </c>
      <c r="D3">
        <v>16.690000000000001</v>
      </c>
      <c r="E3">
        <v>18.11</v>
      </c>
    </row>
    <row r="4" spans="1:5" x14ac:dyDescent="0.25">
      <c r="A4">
        <v>9</v>
      </c>
      <c r="B4" t="s">
        <v>2240</v>
      </c>
      <c r="C4">
        <v>53430</v>
      </c>
      <c r="D4">
        <v>12.77</v>
      </c>
      <c r="E4">
        <v>14.74</v>
      </c>
    </row>
  </sheetData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4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2504</v>
      </c>
      <c r="C2">
        <v>53430</v>
      </c>
      <c r="D2">
        <v>12.77</v>
      </c>
      <c r="E2">
        <v>14.74</v>
      </c>
    </row>
    <row r="3" spans="1:5" x14ac:dyDescent="0.25">
      <c r="A3">
        <v>1</v>
      </c>
      <c r="B3" t="s">
        <v>2505</v>
      </c>
      <c r="C3">
        <v>364838</v>
      </c>
      <c r="D3">
        <v>87.23</v>
      </c>
      <c r="E3">
        <v>85.26</v>
      </c>
    </row>
  </sheetData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 x14ac:dyDescent="0.25"/>
  <cols>
    <col min="1" max="1" width="6.875" bestFit="1" customWidth="1"/>
    <col min="2" max="2" width="12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1441</v>
      </c>
      <c r="B2" t="s">
        <v>2184</v>
      </c>
      <c r="C2">
        <v>418268</v>
      </c>
      <c r="D2">
        <v>100</v>
      </c>
      <c r="E2"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7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7781</v>
      </c>
      <c r="D2" t="s">
        <v>329</v>
      </c>
      <c r="E2" t="s">
        <v>332</v>
      </c>
    </row>
    <row r="3" spans="1:5" x14ac:dyDescent="0.25">
      <c r="A3" t="s">
        <v>6</v>
      </c>
      <c r="B3" t="s">
        <v>325</v>
      </c>
      <c r="C3">
        <v>27099</v>
      </c>
      <c r="D3" t="s">
        <v>330</v>
      </c>
      <c r="E3" t="s">
        <v>333</v>
      </c>
    </row>
    <row r="4" spans="1:5" x14ac:dyDescent="0.25">
      <c r="A4" t="s">
        <v>7</v>
      </c>
      <c r="B4" t="s">
        <v>326</v>
      </c>
      <c r="C4">
        <v>100</v>
      </c>
      <c r="D4" t="s">
        <v>223</v>
      </c>
      <c r="E4" t="s">
        <v>295</v>
      </c>
    </row>
    <row r="5" spans="1:5" x14ac:dyDescent="0.25">
      <c r="A5" t="s">
        <v>21</v>
      </c>
      <c r="B5" t="s">
        <v>327</v>
      </c>
      <c r="C5">
        <v>70</v>
      </c>
      <c r="D5" t="s">
        <v>203</v>
      </c>
      <c r="E5" t="s">
        <v>229</v>
      </c>
    </row>
    <row r="6" spans="1:5" x14ac:dyDescent="0.25">
      <c r="A6" t="s">
        <v>8</v>
      </c>
      <c r="B6" t="s">
        <v>328</v>
      </c>
      <c r="C6">
        <v>90</v>
      </c>
      <c r="D6" t="s">
        <v>331</v>
      </c>
      <c r="E6" t="s">
        <v>260</v>
      </c>
    </row>
    <row r="7" spans="1:5" x14ac:dyDescent="0.25">
      <c r="B7" t="s">
        <v>13</v>
      </c>
      <c r="C7">
        <v>383128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5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5554</v>
      </c>
      <c r="D2" t="s">
        <v>338</v>
      </c>
      <c r="E2" t="s">
        <v>342</v>
      </c>
    </row>
    <row r="3" spans="1:5" x14ac:dyDescent="0.25">
      <c r="A3" t="s">
        <v>6</v>
      </c>
      <c r="B3" t="s">
        <v>334</v>
      </c>
      <c r="C3">
        <v>42572</v>
      </c>
      <c r="D3" t="s">
        <v>339</v>
      </c>
      <c r="E3" t="s">
        <v>343</v>
      </c>
    </row>
    <row r="4" spans="1:5" x14ac:dyDescent="0.25">
      <c r="A4" t="s">
        <v>7</v>
      </c>
      <c r="B4" t="s">
        <v>335</v>
      </c>
      <c r="C4">
        <v>620</v>
      </c>
      <c r="D4" t="s">
        <v>340</v>
      </c>
      <c r="E4" t="s">
        <v>344</v>
      </c>
    </row>
    <row r="5" spans="1:5" x14ac:dyDescent="0.25">
      <c r="A5" t="s">
        <v>8</v>
      </c>
      <c r="B5" t="s">
        <v>336</v>
      </c>
      <c r="C5">
        <v>1455</v>
      </c>
      <c r="D5" t="s">
        <v>341</v>
      </c>
      <c r="E5" t="s">
        <v>345</v>
      </c>
    </row>
    <row r="6" spans="1:5" x14ac:dyDescent="0.25">
      <c r="B6" t="s">
        <v>337</v>
      </c>
      <c r="C6">
        <v>368067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10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3589</v>
      </c>
      <c r="D2" t="s">
        <v>347</v>
      </c>
      <c r="E2" t="s">
        <v>350</v>
      </c>
    </row>
    <row r="3" spans="1:5" x14ac:dyDescent="0.25">
      <c r="A3" t="s">
        <v>6</v>
      </c>
      <c r="B3" t="s">
        <v>10</v>
      </c>
      <c r="C3">
        <v>1795</v>
      </c>
      <c r="D3" t="s">
        <v>348</v>
      </c>
      <c r="E3" t="s">
        <v>351</v>
      </c>
    </row>
    <row r="4" spans="1:5" x14ac:dyDescent="0.25">
      <c r="A4" t="s">
        <v>7</v>
      </c>
      <c r="B4" t="s">
        <v>11</v>
      </c>
      <c r="C4">
        <v>135</v>
      </c>
      <c r="D4" t="s">
        <v>349</v>
      </c>
      <c r="E4" t="s">
        <v>352</v>
      </c>
    </row>
    <row r="5" spans="1:5" x14ac:dyDescent="0.25">
      <c r="A5" t="s">
        <v>8</v>
      </c>
      <c r="B5" t="s">
        <v>12</v>
      </c>
      <c r="C5">
        <v>2</v>
      </c>
      <c r="D5" t="s">
        <v>169</v>
      </c>
      <c r="E5" t="s">
        <v>353</v>
      </c>
    </row>
    <row r="6" spans="1:5" x14ac:dyDescent="0.25">
      <c r="B6" t="s">
        <v>346</v>
      </c>
      <c r="C6">
        <v>412747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354</v>
      </c>
      <c r="C2">
        <v>1146</v>
      </c>
      <c r="D2" t="s">
        <v>324</v>
      </c>
      <c r="E2" t="s">
        <v>324</v>
      </c>
    </row>
    <row r="3" spans="1:5" x14ac:dyDescent="0.25">
      <c r="B3" t="s">
        <v>355</v>
      </c>
      <c r="C3">
        <v>417122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4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357</v>
      </c>
      <c r="C2">
        <v>744</v>
      </c>
      <c r="D2" t="s">
        <v>365</v>
      </c>
      <c r="E2" t="s">
        <v>369</v>
      </c>
    </row>
    <row r="3" spans="1:5" x14ac:dyDescent="0.25">
      <c r="A3" t="s">
        <v>6</v>
      </c>
      <c r="B3" t="s">
        <v>358</v>
      </c>
      <c r="C3">
        <v>639</v>
      </c>
      <c r="D3" t="s">
        <v>366</v>
      </c>
      <c r="E3" t="s">
        <v>370</v>
      </c>
    </row>
    <row r="4" spans="1:5" x14ac:dyDescent="0.25">
      <c r="A4" t="s">
        <v>47</v>
      </c>
      <c r="B4" t="s">
        <v>359</v>
      </c>
      <c r="C4">
        <v>2542</v>
      </c>
      <c r="D4" t="s">
        <v>128</v>
      </c>
      <c r="E4" t="s">
        <v>371</v>
      </c>
    </row>
    <row r="5" spans="1:5" x14ac:dyDescent="0.25">
      <c r="A5" t="s">
        <v>214</v>
      </c>
      <c r="B5" t="s">
        <v>360</v>
      </c>
      <c r="C5">
        <v>2206</v>
      </c>
      <c r="D5" t="s">
        <v>367</v>
      </c>
      <c r="E5" t="s">
        <v>372</v>
      </c>
    </row>
    <row r="6" spans="1:5" x14ac:dyDescent="0.25">
      <c r="A6" t="s">
        <v>356</v>
      </c>
      <c r="B6" t="s">
        <v>361</v>
      </c>
      <c r="C6">
        <v>6840</v>
      </c>
      <c r="D6" t="s">
        <v>368</v>
      </c>
      <c r="E6" t="s">
        <v>373</v>
      </c>
    </row>
    <row r="7" spans="1:5" x14ac:dyDescent="0.25">
      <c r="A7" t="s">
        <v>7</v>
      </c>
      <c r="B7" t="s">
        <v>362</v>
      </c>
      <c r="C7">
        <v>107</v>
      </c>
      <c r="D7" t="s">
        <v>152</v>
      </c>
      <c r="E7" t="s">
        <v>176</v>
      </c>
    </row>
    <row r="8" spans="1:5" x14ac:dyDescent="0.25">
      <c r="A8" t="s">
        <v>8</v>
      </c>
      <c r="B8" t="s">
        <v>363</v>
      </c>
      <c r="C8">
        <v>30</v>
      </c>
      <c r="D8" t="s">
        <v>228</v>
      </c>
      <c r="E8" t="s">
        <v>166</v>
      </c>
    </row>
    <row r="9" spans="1:5" x14ac:dyDescent="0.25">
      <c r="B9" t="s">
        <v>364</v>
      </c>
      <c r="C9">
        <v>405160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9779</v>
      </c>
      <c r="D2" t="s">
        <v>39</v>
      </c>
      <c r="E2" t="s">
        <v>43</v>
      </c>
    </row>
    <row r="3" spans="1:5" x14ac:dyDescent="0.25">
      <c r="A3" t="s">
        <v>6</v>
      </c>
      <c r="B3" t="s">
        <v>10</v>
      </c>
      <c r="C3">
        <v>96441</v>
      </c>
      <c r="D3" t="s">
        <v>40</v>
      </c>
      <c r="E3" t="s">
        <v>44</v>
      </c>
    </row>
    <row r="4" spans="1:5" x14ac:dyDescent="0.25">
      <c r="A4" t="s">
        <v>7</v>
      </c>
      <c r="B4" t="s">
        <v>11</v>
      </c>
      <c r="C4">
        <v>503</v>
      </c>
      <c r="D4" t="s">
        <v>41</v>
      </c>
      <c r="E4" t="s">
        <v>45</v>
      </c>
    </row>
    <row r="5" spans="1:5" x14ac:dyDescent="0.25">
      <c r="A5" t="s">
        <v>8</v>
      </c>
      <c r="B5" t="s">
        <v>12</v>
      </c>
      <c r="C5">
        <v>533</v>
      </c>
      <c r="D5" t="s">
        <v>42</v>
      </c>
      <c r="E5" t="s">
        <v>46</v>
      </c>
    </row>
    <row r="6" spans="1:5" x14ac:dyDescent="0.25">
      <c r="B6" t="s">
        <v>13</v>
      </c>
      <c r="C6">
        <v>311012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4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5937</v>
      </c>
      <c r="D2" t="s">
        <v>374</v>
      </c>
      <c r="E2" t="s">
        <v>377</v>
      </c>
    </row>
    <row r="3" spans="1:5" x14ac:dyDescent="0.25">
      <c r="A3" t="s">
        <v>6</v>
      </c>
      <c r="B3" t="s">
        <v>10</v>
      </c>
      <c r="C3">
        <v>6966</v>
      </c>
      <c r="D3" t="s">
        <v>375</v>
      </c>
      <c r="E3" t="s">
        <v>378</v>
      </c>
    </row>
    <row r="4" spans="1:5" x14ac:dyDescent="0.25">
      <c r="A4" t="s">
        <v>7</v>
      </c>
      <c r="B4" t="s">
        <v>11</v>
      </c>
      <c r="C4">
        <v>131</v>
      </c>
      <c r="D4" t="s">
        <v>376</v>
      </c>
      <c r="E4" t="s">
        <v>88</v>
      </c>
    </row>
    <row r="5" spans="1:5" x14ac:dyDescent="0.25">
      <c r="A5" t="s">
        <v>8</v>
      </c>
      <c r="B5" t="s">
        <v>12</v>
      </c>
      <c r="C5">
        <v>23</v>
      </c>
      <c r="D5" t="s">
        <v>300</v>
      </c>
      <c r="E5" t="s">
        <v>318</v>
      </c>
    </row>
    <row r="6" spans="1:5" x14ac:dyDescent="0.25">
      <c r="B6" t="s">
        <v>364</v>
      </c>
      <c r="C6">
        <v>405211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21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357</v>
      </c>
      <c r="C2">
        <v>1482</v>
      </c>
      <c r="D2" t="s">
        <v>381</v>
      </c>
      <c r="E2" t="s">
        <v>385</v>
      </c>
    </row>
    <row r="3" spans="1:5" x14ac:dyDescent="0.25">
      <c r="A3" t="s">
        <v>6</v>
      </c>
      <c r="B3" t="s">
        <v>358</v>
      </c>
      <c r="C3">
        <v>787</v>
      </c>
      <c r="D3" t="s">
        <v>382</v>
      </c>
      <c r="E3" t="s">
        <v>386</v>
      </c>
    </row>
    <row r="4" spans="1:5" x14ac:dyDescent="0.25">
      <c r="A4" t="s">
        <v>47</v>
      </c>
      <c r="B4" t="s">
        <v>359</v>
      </c>
      <c r="C4">
        <v>970</v>
      </c>
      <c r="D4" t="s">
        <v>122</v>
      </c>
      <c r="E4" t="s">
        <v>387</v>
      </c>
    </row>
    <row r="5" spans="1:5" x14ac:dyDescent="0.25">
      <c r="A5" t="s">
        <v>214</v>
      </c>
      <c r="B5" t="s">
        <v>379</v>
      </c>
      <c r="C5">
        <v>397</v>
      </c>
      <c r="D5" t="s">
        <v>383</v>
      </c>
      <c r="E5" t="s">
        <v>388</v>
      </c>
    </row>
    <row r="6" spans="1:5" x14ac:dyDescent="0.25">
      <c r="A6" t="s">
        <v>356</v>
      </c>
      <c r="B6" t="s">
        <v>48</v>
      </c>
      <c r="C6">
        <v>258</v>
      </c>
      <c r="D6" t="s">
        <v>384</v>
      </c>
      <c r="E6" t="s">
        <v>389</v>
      </c>
    </row>
    <row r="7" spans="1:5" x14ac:dyDescent="0.25">
      <c r="A7" t="s">
        <v>7</v>
      </c>
      <c r="B7" t="s">
        <v>129</v>
      </c>
      <c r="C7">
        <v>19</v>
      </c>
      <c r="D7" t="s">
        <v>46</v>
      </c>
      <c r="E7" t="s">
        <v>166</v>
      </c>
    </row>
    <row r="8" spans="1:5" x14ac:dyDescent="0.25">
      <c r="A8" t="s">
        <v>8</v>
      </c>
      <c r="B8" t="s">
        <v>12</v>
      </c>
      <c r="C8">
        <v>3</v>
      </c>
      <c r="D8" t="s">
        <v>192</v>
      </c>
      <c r="E8" t="s">
        <v>169</v>
      </c>
    </row>
    <row r="9" spans="1:5" x14ac:dyDescent="0.25">
      <c r="B9" t="s">
        <v>380</v>
      </c>
      <c r="C9">
        <v>414352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4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357</v>
      </c>
      <c r="C2">
        <v>904</v>
      </c>
      <c r="D2" t="s">
        <v>390</v>
      </c>
      <c r="E2" t="s">
        <v>396</v>
      </c>
    </row>
    <row r="3" spans="1:5" x14ac:dyDescent="0.25">
      <c r="A3" t="s">
        <v>6</v>
      </c>
      <c r="B3" t="s">
        <v>358</v>
      </c>
      <c r="C3">
        <v>727</v>
      </c>
      <c r="D3" t="s">
        <v>391</v>
      </c>
      <c r="E3" t="s">
        <v>391</v>
      </c>
    </row>
    <row r="4" spans="1:5" x14ac:dyDescent="0.25">
      <c r="A4" t="s">
        <v>47</v>
      </c>
      <c r="B4" t="s">
        <v>359</v>
      </c>
      <c r="C4">
        <v>2946</v>
      </c>
      <c r="D4" t="s">
        <v>392</v>
      </c>
      <c r="E4" t="s">
        <v>397</v>
      </c>
    </row>
    <row r="5" spans="1:5" x14ac:dyDescent="0.25">
      <c r="A5" t="s">
        <v>214</v>
      </c>
      <c r="B5" t="s">
        <v>379</v>
      </c>
      <c r="C5">
        <v>2028</v>
      </c>
      <c r="D5" t="s">
        <v>393</v>
      </c>
      <c r="E5" t="s">
        <v>398</v>
      </c>
    </row>
    <row r="6" spans="1:5" x14ac:dyDescent="0.25">
      <c r="A6" t="s">
        <v>356</v>
      </c>
      <c r="B6" t="s">
        <v>48</v>
      </c>
      <c r="C6">
        <v>6261</v>
      </c>
      <c r="D6" t="s">
        <v>394</v>
      </c>
      <c r="E6" t="s">
        <v>399</v>
      </c>
    </row>
    <row r="7" spans="1:5" x14ac:dyDescent="0.25">
      <c r="A7" t="s">
        <v>7</v>
      </c>
      <c r="B7" t="s">
        <v>129</v>
      </c>
      <c r="C7">
        <v>218</v>
      </c>
      <c r="D7" t="s">
        <v>157</v>
      </c>
      <c r="E7" t="s">
        <v>400</v>
      </c>
    </row>
    <row r="8" spans="1:5" x14ac:dyDescent="0.25">
      <c r="A8" t="s">
        <v>8</v>
      </c>
      <c r="B8" t="s">
        <v>12</v>
      </c>
      <c r="C8">
        <v>47</v>
      </c>
      <c r="D8" t="s">
        <v>395</v>
      </c>
      <c r="E8" t="s">
        <v>97</v>
      </c>
    </row>
    <row r="9" spans="1:5" x14ac:dyDescent="0.25">
      <c r="B9" t="s">
        <v>364</v>
      </c>
      <c r="C9">
        <v>405137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84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357</v>
      </c>
      <c r="C2">
        <v>1097</v>
      </c>
      <c r="D2" t="s">
        <v>401</v>
      </c>
      <c r="E2" t="s">
        <v>407</v>
      </c>
    </row>
    <row r="3" spans="1:5" x14ac:dyDescent="0.25">
      <c r="A3" t="s">
        <v>6</v>
      </c>
      <c r="B3" t="s">
        <v>358</v>
      </c>
      <c r="C3">
        <v>703</v>
      </c>
      <c r="D3" t="s">
        <v>402</v>
      </c>
      <c r="E3" t="s">
        <v>408</v>
      </c>
    </row>
    <row r="4" spans="1:5" x14ac:dyDescent="0.25">
      <c r="A4" t="s">
        <v>47</v>
      </c>
      <c r="B4" t="s">
        <v>359</v>
      </c>
      <c r="C4">
        <v>2199</v>
      </c>
      <c r="D4" t="s">
        <v>403</v>
      </c>
      <c r="E4" t="s">
        <v>224</v>
      </c>
    </row>
    <row r="5" spans="1:5" x14ac:dyDescent="0.25">
      <c r="A5" t="s">
        <v>214</v>
      </c>
      <c r="B5" t="s">
        <v>379</v>
      </c>
      <c r="C5">
        <v>2227</v>
      </c>
      <c r="D5" t="s">
        <v>404</v>
      </c>
      <c r="E5" t="s">
        <v>409</v>
      </c>
    </row>
    <row r="6" spans="1:5" x14ac:dyDescent="0.25">
      <c r="A6" t="s">
        <v>356</v>
      </c>
      <c r="B6" t="s">
        <v>48</v>
      </c>
      <c r="C6">
        <v>6610</v>
      </c>
      <c r="D6" t="s">
        <v>405</v>
      </c>
      <c r="E6" t="s">
        <v>410</v>
      </c>
    </row>
    <row r="7" spans="1:5" x14ac:dyDescent="0.25">
      <c r="A7" t="s">
        <v>7</v>
      </c>
      <c r="B7" t="s">
        <v>129</v>
      </c>
      <c r="C7">
        <v>205</v>
      </c>
      <c r="D7" t="s">
        <v>406</v>
      </c>
      <c r="E7" t="s">
        <v>411</v>
      </c>
    </row>
    <row r="8" spans="1:5" x14ac:dyDescent="0.25">
      <c r="A8" t="s">
        <v>8</v>
      </c>
      <c r="B8" t="s">
        <v>12</v>
      </c>
      <c r="C8">
        <v>41</v>
      </c>
      <c r="D8" t="s">
        <v>235</v>
      </c>
      <c r="E8" t="s">
        <v>412</v>
      </c>
    </row>
    <row r="9" spans="1:5" x14ac:dyDescent="0.25">
      <c r="B9" t="s">
        <v>364</v>
      </c>
      <c r="C9">
        <v>405186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413</v>
      </c>
      <c r="C2">
        <v>268327</v>
      </c>
      <c r="D2" t="s">
        <v>324</v>
      </c>
      <c r="E2" t="s">
        <v>324</v>
      </c>
    </row>
    <row r="3" spans="1:5" x14ac:dyDescent="0.25">
      <c r="B3" t="s">
        <v>414</v>
      </c>
      <c r="C3">
        <v>149941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6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415</v>
      </c>
      <c r="C2">
        <v>133659</v>
      </c>
      <c r="D2" t="s">
        <v>417</v>
      </c>
      <c r="E2" t="s">
        <v>419</v>
      </c>
    </row>
    <row r="3" spans="1:5" x14ac:dyDescent="0.25">
      <c r="A3" t="s">
        <v>6</v>
      </c>
      <c r="B3" t="s">
        <v>416</v>
      </c>
      <c r="C3">
        <v>134659</v>
      </c>
      <c r="D3" t="s">
        <v>418</v>
      </c>
      <c r="E3" t="s">
        <v>420</v>
      </c>
    </row>
    <row r="4" spans="1:5" x14ac:dyDescent="0.25">
      <c r="B4" t="s">
        <v>13</v>
      </c>
      <c r="C4">
        <v>149950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1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B2" t="s">
        <v>421</v>
      </c>
      <c r="C2">
        <v>149940</v>
      </c>
      <c r="D2" t="s">
        <v>324</v>
      </c>
      <c r="E2" t="s">
        <v>324</v>
      </c>
    </row>
    <row r="3" spans="1:5" x14ac:dyDescent="0.25">
      <c r="B3" t="s">
        <v>422</v>
      </c>
      <c r="C3">
        <v>268328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35427</v>
      </c>
      <c r="D2" t="s">
        <v>424</v>
      </c>
      <c r="E2" t="s">
        <v>188</v>
      </c>
    </row>
    <row r="3" spans="1:5" x14ac:dyDescent="0.25">
      <c r="A3" t="s">
        <v>6</v>
      </c>
      <c r="B3" t="s">
        <v>10</v>
      </c>
      <c r="C3">
        <v>380565</v>
      </c>
      <c r="D3" t="s">
        <v>425</v>
      </c>
      <c r="E3" t="s">
        <v>426</v>
      </c>
    </row>
    <row r="4" spans="1:5" x14ac:dyDescent="0.25">
      <c r="A4" t="s">
        <v>7</v>
      </c>
      <c r="B4" t="s">
        <v>423</v>
      </c>
      <c r="C4">
        <v>2053</v>
      </c>
      <c r="D4" t="s">
        <v>46</v>
      </c>
      <c r="E4" t="s">
        <v>427</v>
      </c>
    </row>
    <row r="5" spans="1:5" x14ac:dyDescent="0.25">
      <c r="A5" t="s">
        <v>8</v>
      </c>
      <c r="B5" t="s">
        <v>12</v>
      </c>
      <c r="C5">
        <v>215</v>
      </c>
      <c r="D5" t="s">
        <v>242</v>
      </c>
      <c r="E5" t="s">
        <v>169</v>
      </c>
    </row>
    <row r="6" spans="1:5" x14ac:dyDescent="0.25">
      <c r="B6" t="s">
        <v>13</v>
      </c>
      <c r="C6">
        <v>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16276</v>
      </c>
      <c r="D2" t="s">
        <v>428</v>
      </c>
      <c r="E2" t="s">
        <v>430</v>
      </c>
    </row>
    <row r="3" spans="1:5" x14ac:dyDescent="0.25">
      <c r="A3" t="s">
        <v>6</v>
      </c>
      <c r="B3" t="s">
        <v>10</v>
      </c>
      <c r="C3">
        <v>400385</v>
      </c>
      <c r="D3" t="s">
        <v>429</v>
      </c>
      <c r="E3" t="s">
        <v>431</v>
      </c>
    </row>
    <row r="4" spans="1:5" x14ac:dyDescent="0.25">
      <c r="A4" t="s">
        <v>7</v>
      </c>
      <c r="B4" t="s">
        <v>423</v>
      </c>
      <c r="C4">
        <v>1392</v>
      </c>
      <c r="D4" t="s">
        <v>102</v>
      </c>
      <c r="E4" t="s">
        <v>34</v>
      </c>
    </row>
    <row r="5" spans="1:5" x14ac:dyDescent="0.25">
      <c r="A5" t="s">
        <v>8</v>
      </c>
      <c r="B5" t="s">
        <v>12</v>
      </c>
      <c r="C5">
        <v>204</v>
      </c>
      <c r="D5" t="s">
        <v>242</v>
      </c>
      <c r="E5" t="s">
        <v>169</v>
      </c>
    </row>
    <row r="6" spans="1:5" x14ac:dyDescent="0.25">
      <c r="B6" t="s">
        <v>13</v>
      </c>
      <c r="C6">
        <v>11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42727</v>
      </c>
      <c r="D2" t="s">
        <v>432</v>
      </c>
      <c r="E2" t="s">
        <v>434</v>
      </c>
    </row>
    <row r="3" spans="1:5" x14ac:dyDescent="0.25">
      <c r="A3" t="s">
        <v>6</v>
      </c>
      <c r="B3" t="s">
        <v>10</v>
      </c>
      <c r="C3">
        <v>374347</v>
      </c>
      <c r="D3" t="s">
        <v>433</v>
      </c>
      <c r="E3" t="s">
        <v>435</v>
      </c>
    </row>
    <row r="4" spans="1:5" x14ac:dyDescent="0.25">
      <c r="A4" t="s">
        <v>7</v>
      </c>
      <c r="B4" t="s">
        <v>423</v>
      </c>
      <c r="C4">
        <v>896</v>
      </c>
      <c r="D4" t="s">
        <v>72</v>
      </c>
      <c r="E4" t="s">
        <v>72</v>
      </c>
    </row>
    <row r="5" spans="1:5" x14ac:dyDescent="0.25">
      <c r="A5" t="s">
        <v>8</v>
      </c>
      <c r="B5" t="s">
        <v>12</v>
      </c>
      <c r="C5">
        <v>289</v>
      </c>
      <c r="D5" t="s">
        <v>173</v>
      </c>
      <c r="E5" t="s">
        <v>242</v>
      </c>
    </row>
    <row r="6" spans="1:5" x14ac:dyDescent="0.25">
      <c r="B6" t="s">
        <v>13</v>
      </c>
      <c r="C6">
        <v>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81052</v>
      </c>
      <c r="D2" t="s">
        <v>51</v>
      </c>
      <c r="E2" t="s">
        <v>56</v>
      </c>
    </row>
    <row r="3" spans="1:5" x14ac:dyDescent="0.25">
      <c r="A3" t="s">
        <v>6</v>
      </c>
      <c r="B3" t="s">
        <v>49</v>
      </c>
      <c r="C3">
        <v>6188</v>
      </c>
      <c r="D3" t="s">
        <v>52</v>
      </c>
      <c r="E3" t="s">
        <v>57</v>
      </c>
    </row>
    <row r="4" spans="1:5" x14ac:dyDescent="0.25">
      <c r="A4" t="s">
        <v>47</v>
      </c>
      <c r="B4" t="s">
        <v>50</v>
      </c>
      <c r="C4">
        <v>17976</v>
      </c>
      <c r="D4" t="s">
        <v>53</v>
      </c>
      <c r="E4" t="s">
        <v>58</v>
      </c>
    </row>
    <row r="5" spans="1:5" x14ac:dyDescent="0.25">
      <c r="A5" t="s">
        <v>7</v>
      </c>
      <c r="B5" t="s">
        <v>11</v>
      </c>
      <c r="C5">
        <v>689</v>
      </c>
      <c r="D5" t="s">
        <v>54</v>
      </c>
      <c r="E5" t="s">
        <v>59</v>
      </c>
    </row>
    <row r="6" spans="1:5" x14ac:dyDescent="0.25">
      <c r="A6" t="s">
        <v>8</v>
      </c>
      <c r="B6" t="s">
        <v>12</v>
      </c>
      <c r="C6">
        <v>1152</v>
      </c>
      <c r="D6" t="s">
        <v>55</v>
      </c>
      <c r="E6" t="s">
        <v>60</v>
      </c>
    </row>
    <row r="7" spans="1:5" x14ac:dyDescent="0.25">
      <c r="B7" t="s">
        <v>13</v>
      </c>
      <c r="C7">
        <v>311211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8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41773</v>
      </c>
      <c r="D2" t="s">
        <v>436</v>
      </c>
      <c r="E2" t="s">
        <v>438</v>
      </c>
    </row>
    <row r="3" spans="1:5" x14ac:dyDescent="0.25">
      <c r="A3" t="s">
        <v>6</v>
      </c>
      <c r="B3" t="s">
        <v>10</v>
      </c>
      <c r="C3">
        <v>375129</v>
      </c>
      <c r="D3" t="s">
        <v>437</v>
      </c>
      <c r="E3" t="s">
        <v>439</v>
      </c>
    </row>
    <row r="4" spans="1:5" x14ac:dyDescent="0.25">
      <c r="A4" t="s">
        <v>7</v>
      </c>
      <c r="B4" t="s">
        <v>423</v>
      </c>
      <c r="C4">
        <v>1169</v>
      </c>
      <c r="D4" t="s">
        <v>223</v>
      </c>
      <c r="E4" t="s">
        <v>295</v>
      </c>
    </row>
    <row r="5" spans="1:5" x14ac:dyDescent="0.25">
      <c r="A5" t="s">
        <v>8</v>
      </c>
      <c r="B5" t="s">
        <v>12</v>
      </c>
      <c r="C5">
        <v>189</v>
      </c>
      <c r="D5" t="s">
        <v>242</v>
      </c>
      <c r="E5" t="s">
        <v>167</v>
      </c>
    </row>
    <row r="6" spans="1:5" x14ac:dyDescent="0.25">
      <c r="B6" t="s">
        <v>13</v>
      </c>
      <c r="C6">
        <v>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5.375" bestFit="1" customWidth="1"/>
    <col min="2" max="2" width="42.125" bestFit="1" customWidth="1"/>
    <col min="3" max="3" width="42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440</v>
      </c>
      <c r="C2" t="s">
        <v>2509</v>
      </c>
      <c r="D2">
        <v>333733</v>
      </c>
      <c r="E2" t="s">
        <v>444</v>
      </c>
      <c r="F2" t="s">
        <v>449</v>
      </c>
    </row>
    <row r="3" spans="1:6" x14ac:dyDescent="0.25">
      <c r="A3" t="s">
        <v>6</v>
      </c>
      <c r="B3" t="s">
        <v>441</v>
      </c>
      <c r="C3" t="s">
        <v>2510</v>
      </c>
      <c r="D3">
        <v>38487</v>
      </c>
      <c r="E3" t="s">
        <v>445</v>
      </c>
      <c r="F3" t="s">
        <v>288</v>
      </c>
    </row>
    <row r="4" spans="1:6" x14ac:dyDescent="0.25">
      <c r="A4" t="s">
        <v>47</v>
      </c>
      <c r="B4" t="s">
        <v>442</v>
      </c>
      <c r="C4" t="s">
        <v>2511</v>
      </c>
      <c r="D4">
        <v>20118</v>
      </c>
      <c r="E4" t="s">
        <v>446</v>
      </c>
      <c r="F4" t="s">
        <v>450</v>
      </c>
    </row>
    <row r="5" spans="1:6" x14ac:dyDescent="0.25">
      <c r="A5" t="s">
        <v>214</v>
      </c>
      <c r="B5" t="s">
        <v>443</v>
      </c>
      <c r="C5" t="s">
        <v>2512</v>
      </c>
      <c r="D5">
        <v>18658</v>
      </c>
      <c r="E5" t="s">
        <v>447</v>
      </c>
      <c r="F5" t="s">
        <v>451</v>
      </c>
    </row>
    <row r="6" spans="1:6" x14ac:dyDescent="0.25">
      <c r="A6" t="s">
        <v>7</v>
      </c>
      <c r="B6" t="s">
        <v>129</v>
      </c>
      <c r="C6" t="s">
        <v>129</v>
      </c>
      <c r="D6">
        <v>4432</v>
      </c>
      <c r="E6" t="s">
        <v>89</v>
      </c>
      <c r="F6" t="s">
        <v>88</v>
      </c>
    </row>
    <row r="7" spans="1:6" x14ac:dyDescent="0.25">
      <c r="A7" t="s">
        <v>21</v>
      </c>
      <c r="B7" t="s">
        <v>48</v>
      </c>
      <c r="C7" t="s">
        <v>48</v>
      </c>
      <c r="D7">
        <v>2452</v>
      </c>
      <c r="E7" t="s">
        <v>448</v>
      </c>
      <c r="F7" t="s">
        <v>211</v>
      </c>
    </row>
    <row r="8" spans="1:6" x14ac:dyDescent="0.25">
      <c r="A8" t="s">
        <v>8</v>
      </c>
      <c r="B8" t="s">
        <v>12</v>
      </c>
      <c r="C8" t="s">
        <v>12</v>
      </c>
      <c r="D8">
        <v>378</v>
      </c>
      <c r="E8" t="s">
        <v>301</v>
      </c>
      <c r="F8" t="s">
        <v>301</v>
      </c>
    </row>
    <row r="9" spans="1:6" x14ac:dyDescent="0.25">
      <c r="B9" t="s">
        <v>13</v>
      </c>
      <c r="C9" t="s">
        <v>13</v>
      </c>
      <c r="D9">
        <v>10</v>
      </c>
      <c r="E9" t="s">
        <v>18</v>
      </c>
      <c r="F9" t="s">
        <v>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70" workbookViewId="0">
      <selection activeCell="B91" sqref="B91"/>
    </sheetView>
  </sheetViews>
  <sheetFormatPr defaultRowHeight="15" x14ac:dyDescent="0.25"/>
  <cols>
    <col min="1" max="1" width="5.375" bestFit="1" customWidth="1"/>
    <col min="2" max="2" width="40.125" bestFit="1" customWidth="1"/>
    <col min="3" max="3" width="40.1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453</v>
      </c>
      <c r="C2" t="s">
        <v>2533</v>
      </c>
      <c r="D2">
        <v>105506</v>
      </c>
      <c r="E2" t="s">
        <v>455</v>
      </c>
      <c r="F2" t="s">
        <v>458</v>
      </c>
    </row>
    <row r="3" spans="1:6" x14ac:dyDescent="0.25">
      <c r="A3">
        <v>2</v>
      </c>
      <c r="C3" t="s">
        <v>2534</v>
      </c>
    </row>
    <row r="4" spans="1:6" x14ac:dyDescent="0.25">
      <c r="A4">
        <v>3</v>
      </c>
      <c r="C4" t="s">
        <v>2535</v>
      </c>
    </row>
    <row r="5" spans="1:6" x14ac:dyDescent="0.25">
      <c r="A5">
        <v>4</v>
      </c>
      <c r="C5" t="s">
        <v>2536</v>
      </c>
    </row>
    <row r="6" spans="1:6" x14ac:dyDescent="0.25">
      <c r="A6">
        <v>5</v>
      </c>
      <c r="C6" t="s">
        <v>2537</v>
      </c>
    </row>
    <row r="7" spans="1:6" x14ac:dyDescent="0.25">
      <c r="A7">
        <v>6</v>
      </c>
      <c r="C7" t="s">
        <v>2538</v>
      </c>
    </row>
    <row r="8" spans="1:6" x14ac:dyDescent="0.25">
      <c r="A8">
        <v>7</v>
      </c>
      <c r="C8" t="s">
        <v>2539</v>
      </c>
    </row>
    <row r="9" spans="1:6" x14ac:dyDescent="0.25">
      <c r="A9">
        <v>8</v>
      </c>
      <c r="C9" t="s">
        <v>2540</v>
      </c>
    </row>
    <row r="10" spans="1:6" x14ac:dyDescent="0.25">
      <c r="A10">
        <v>9</v>
      </c>
      <c r="C10" t="s">
        <v>2541</v>
      </c>
    </row>
    <row r="11" spans="1:6" x14ac:dyDescent="0.25">
      <c r="A11">
        <v>10</v>
      </c>
      <c r="C11" t="s">
        <v>2542</v>
      </c>
    </row>
    <row r="12" spans="1:6" x14ac:dyDescent="0.25">
      <c r="A12">
        <v>11</v>
      </c>
      <c r="C12" t="s">
        <v>2543</v>
      </c>
    </row>
    <row r="13" spans="1:6" x14ac:dyDescent="0.25">
      <c r="A13">
        <v>12</v>
      </c>
      <c r="C13" t="s">
        <v>2544</v>
      </c>
    </row>
    <row r="14" spans="1:6" x14ac:dyDescent="0.25">
      <c r="A14">
        <v>13</v>
      </c>
      <c r="C14" t="s">
        <v>2545</v>
      </c>
    </row>
    <row r="15" spans="1:6" x14ac:dyDescent="0.25">
      <c r="A15">
        <v>14</v>
      </c>
      <c r="C15" t="s">
        <v>2546</v>
      </c>
    </row>
    <row r="16" spans="1:6" x14ac:dyDescent="0.25">
      <c r="A16">
        <v>15</v>
      </c>
      <c r="C16" t="s">
        <v>2547</v>
      </c>
    </row>
    <row r="17" spans="1:3" x14ac:dyDescent="0.25">
      <c r="A17">
        <v>16</v>
      </c>
      <c r="C17" t="s">
        <v>2548</v>
      </c>
    </row>
    <row r="18" spans="1:3" x14ac:dyDescent="0.25">
      <c r="A18">
        <v>17</v>
      </c>
      <c r="C18" t="s">
        <v>2549</v>
      </c>
    </row>
    <row r="19" spans="1:3" x14ac:dyDescent="0.25">
      <c r="A19">
        <v>18</v>
      </c>
      <c r="C19" t="s">
        <v>2550</v>
      </c>
    </row>
    <row r="20" spans="1:3" x14ac:dyDescent="0.25">
      <c r="A20">
        <v>19</v>
      </c>
      <c r="C20" t="s">
        <v>2551</v>
      </c>
    </row>
    <row r="21" spans="1:3" x14ac:dyDescent="0.25">
      <c r="A21">
        <v>20</v>
      </c>
      <c r="C21" t="s">
        <v>2552</v>
      </c>
    </row>
    <row r="22" spans="1:3" x14ac:dyDescent="0.25">
      <c r="A22">
        <v>21</v>
      </c>
      <c r="C22" t="s">
        <v>2553</v>
      </c>
    </row>
    <row r="23" spans="1:3" x14ac:dyDescent="0.25">
      <c r="A23">
        <v>22</v>
      </c>
      <c r="C23" t="s">
        <v>2554</v>
      </c>
    </row>
    <row r="24" spans="1:3" x14ac:dyDescent="0.25">
      <c r="A24">
        <v>23</v>
      </c>
      <c r="C24" t="s">
        <v>2555</v>
      </c>
    </row>
    <row r="25" spans="1:3" x14ac:dyDescent="0.25">
      <c r="A25">
        <v>24</v>
      </c>
      <c r="C25" t="s">
        <v>2556</v>
      </c>
    </row>
    <row r="26" spans="1:3" x14ac:dyDescent="0.25">
      <c r="A26">
        <v>25</v>
      </c>
      <c r="C26" t="s">
        <v>2557</v>
      </c>
    </row>
    <row r="27" spans="1:3" x14ac:dyDescent="0.25">
      <c r="A27">
        <v>26</v>
      </c>
      <c r="C27" t="s">
        <v>2558</v>
      </c>
    </row>
    <row r="28" spans="1:3" x14ac:dyDescent="0.25">
      <c r="A28">
        <v>27</v>
      </c>
      <c r="C28" t="s">
        <v>2559</v>
      </c>
    </row>
    <row r="29" spans="1:3" x14ac:dyDescent="0.25">
      <c r="A29">
        <v>28</v>
      </c>
      <c r="C29" t="s">
        <v>2560</v>
      </c>
    </row>
    <row r="30" spans="1:3" x14ac:dyDescent="0.25">
      <c r="A30">
        <v>29</v>
      </c>
      <c r="C30" t="s">
        <v>2561</v>
      </c>
    </row>
    <row r="31" spans="1:3" x14ac:dyDescent="0.25">
      <c r="A31">
        <v>30</v>
      </c>
      <c r="C31" t="s">
        <v>2562</v>
      </c>
    </row>
    <row r="32" spans="1:3" x14ac:dyDescent="0.25">
      <c r="A32">
        <v>31</v>
      </c>
      <c r="C32" t="s">
        <v>2563</v>
      </c>
    </row>
    <row r="33" spans="1:3" x14ac:dyDescent="0.25">
      <c r="A33">
        <v>32</v>
      </c>
      <c r="C33" t="s">
        <v>2564</v>
      </c>
    </row>
    <row r="34" spans="1:3" x14ac:dyDescent="0.25">
      <c r="A34">
        <v>33</v>
      </c>
      <c r="C34" t="s">
        <v>2565</v>
      </c>
    </row>
    <row r="35" spans="1:3" x14ac:dyDescent="0.25">
      <c r="A35">
        <v>34</v>
      </c>
      <c r="C35" t="s">
        <v>2566</v>
      </c>
    </row>
    <row r="36" spans="1:3" x14ac:dyDescent="0.25">
      <c r="A36">
        <v>35</v>
      </c>
      <c r="C36" t="s">
        <v>2567</v>
      </c>
    </row>
    <row r="37" spans="1:3" x14ac:dyDescent="0.25">
      <c r="A37">
        <v>36</v>
      </c>
      <c r="C37" t="s">
        <v>2568</v>
      </c>
    </row>
    <row r="38" spans="1:3" x14ac:dyDescent="0.25">
      <c r="A38">
        <v>37</v>
      </c>
      <c r="C38" t="s">
        <v>2569</v>
      </c>
    </row>
    <row r="39" spans="1:3" x14ac:dyDescent="0.25">
      <c r="A39">
        <v>38</v>
      </c>
      <c r="C39" t="s">
        <v>2570</v>
      </c>
    </row>
    <row r="40" spans="1:3" x14ac:dyDescent="0.25">
      <c r="A40">
        <v>39</v>
      </c>
      <c r="C40" t="s">
        <v>2571</v>
      </c>
    </row>
    <row r="41" spans="1:3" x14ac:dyDescent="0.25">
      <c r="A41">
        <v>40</v>
      </c>
      <c r="C41" t="s">
        <v>2572</v>
      </c>
    </row>
    <row r="42" spans="1:3" x14ac:dyDescent="0.25">
      <c r="A42">
        <v>41</v>
      </c>
      <c r="C42" t="s">
        <v>2573</v>
      </c>
    </row>
    <row r="43" spans="1:3" x14ac:dyDescent="0.25">
      <c r="A43">
        <v>42</v>
      </c>
      <c r="C43" t="s">
        <v>2574</v>
      </c>
    </row>
    <row r="44" spans="1:3" x14ac:dyDescent="0.25">
      <c r="A44">
        <v>43</v>
      </c>
      <c r="C44" t="s">
        <v>2575</v>
      </c>
    </row>
    <row r="45" spans="1:3" x14ac:dyDescent="0.25">
      <c r="A45">
        <v>44</v>
      </c>
      <c r="C45" t="s">
        <v>2576</v>
      </c>
    </row>
    <row r="46" spans="1:3" x14ac:dyDescent="0.25">
      <c r="A46">
        <v>45</v>
      </c>
      <c r="C46" t="s">
        <v>2577</v>
      </c>
    </row>
    <row r="47" spans="1:3" x14ac:dyDescent="0.25">
      <c r="A47">
        <v>46</v>
      </c>
      <c r="C47" t="s">
        <v>2578</v>
      </c>
    </row>
    <row r="48" spans="1:3" x14ac:dyDescent="0.25">
      <c r="A48">
        <v>47</v>
      </c>
      <c r="C48" t="s">
        <v>2579</v>
      </c>
    </row>
    <row r="49" spans="1:3" x14ac:dyDescent="0.25">
      <c r="A49">
        <v>48</v>
      </c>
      <c r="C49" t="s">
        <v>2580</v>
      </c>
    </row>
    <row r="50" spans="1:3" x14ac:dyDescent="0.25">
      <c r="A50">
        <v>49</v>
      </c>
      <c r="C50" t="s">
        <v>2581</v>
      </c>
    </row>
    <row r="51" spans="1:3" x14ac:dyDescent="0.25">
      <c r="A51">
        <v>50</v>
      </c>
      <c r="C51" t="s">
        <v>2582</v>
      </c>
    </row>
    <row r="52" spans="1:3" x14ac:dyDescent="0.25">
      <c r="A52">
        <v>51</v>
      </c>
      <c r="C52" t="s">
        <v>2583</v>
      </c>
    </row>
    <row r="53" spans="1:3" x14ac:dyDescent="0.25">
      <c r="A53">
        <v>52</v>
      </c>
      <c r="C53" t="s">
        <v>2584</v>
      </c>
    </row>
    <row r="54" spans="1:3" x14ac:dyDescent="0.25">
      <c r="A54">
        <v>53</v>
      </c>
      <c r="C54" t="s">
        <v>2585</v>
      </c>
    </row>
    <row r="55" spans="1:3" x14ac:dyDescent="0.25">
      <c r="A55">
        <v>54</v>
      </c>
      <c r="C55" t="s">
        <v>2586</v>
      </c>
    </row>
    <row r="56" spans="1:3" x14ac:dyDescent="0.25">
      <c r="A56">
        <v>55</v>
      </c>
      <c r="C56" t="s">
        <v>2587</v>
      </c>
    </row>
    <row r="57" spans="1:3" x14ac:dyDescent="0.25">
      <c r="A57">
        <v>56</v>
      </c>
      <c r="C57" t="s">
        <v>2588</v>
      </c>
    </row>
    <row r="58" spans="1:3" x14ac:dyDescent="0.25">
      <c r="A58">
        <v>57</v>
      </c>
      <c r="C58" t="s">
        <v>2589</v>
      </c>
    </row>
    <row r="59" spans="1:3" x14ac:dyDescent="0.25">
      <c r="A59">
        <v>58</v>
      </c>
      <c r="C59" t="s">
        <v>2590</v>
      </c>
    </row>
    <row r="60" spans="1:3" x14ac:dyDescent="0.25">
      <c r="A60">
        <v>59</v>
      </c>
      <c r="C60" t="s">
        <v>2591</v>
      </c>
    </row>
    <row r="61" spans="1:3" x14ac:dyDescent="0.25">
      <c r="A61">
        <v>60</v>
      </c>
      <c r="C61" t="s">
        <v>2592</v>
      </c>
    </row>
    <row r="62" spans="1:3" x14ac:dyDescent="0.25">
      <c r="A62">
        <v>61</v>
      </c>
      <c r="C62" t="s">
        <v>2593</v>
      </c>
    </row>
    <row r="63" spans="1:3" x14ac:dyDescent="0.25">
      <c r="A63">
        <v>62</v>
      </c>
      <c r="C63" t="s">
        <v>2594</v>
      </c>
    </row>
    <row r="64" spans="1:3" x14ac:dyDescent="0.25">
      <c r="A64">
        <v>63</v>
      </c>
      <c r="C64" t="s">
        <v>2595</v>
      </c>
    </row>
    <row r="65" spans="1:3" x14ac:dyDescent="0.25">
      <c r="A65">
        <v>64</v>
      </c>
      <c r="C65" t="s">
        <v>2596</v>
      </c>
    </row>
    <row r="66" spans="1:3" x14ac:dyDescent="0.25">
      <c r="A66">
        <v>65</v>
      </c>
      <c r="C66" t="s">
        <v>2597</v>
      </c>
    </row>
    <row r="67" spans="1:3" x14ac:dyDescent="0.25">
      <c r="A67">
        <v>66</v>
      </c>
      <c r="C67" t="s">
        <v>2598</v>
      </c>
    </row>
    <row r="68" spans="1:3" x14ac:dyDescent="0.25">
      <c r="A68">
        <v>67</v>
      </c>
      <c r="C68" t="s">
        <v>2599</v>
      </c>
    </row>
    <row r="69" spans="1:3" x14ac:dyDescent="0.25">
      <c r="A69">
        <v>68</v>
      </c>
      <c r="C69" t="s">
        <v>2600</v>
      </c>
    </row>
    <row r="70" spans="1:3" x14ac:dyDescent="0.25">
      <c r="A70">
        <v>69</v>
      </c>
      <c r="C70" t="s">
        <v>2601</v>
      </c>
    </row>
    <row r="71" spans="1:3" x14ac:dyDescent="0.25">
      <c r="A71">
        <v>70</v>
      </c>
      <c r="C71" t="s">
        <v>2602</v>
      </c>
    </row>
    <row r="72" spans="1:3" x14ac:dyDescent="0.25">
      <c r="A72">
        <v>71</v>
      </c>
      <c r="C72" t="s">
        <v>2603</v>
      </c>
    </row>
    <row r="73" spans="1:3" x14ac:dyDescent="0.25">
      <c r="A73">
        <v>72</v>
      </c>
      <c r="C73" t="s">
        <v>2604</v>
      </c>
    </row>
    <row r="74" spans="1:3" x14ac:dyDescent="0.25">
      <c r="A74">
        <v>73</v>
      </c>
      <c r="C74" t="s">
        <v>2605</v>
      </c>
    </row>
    <row r="75" spans="1:3" x14ac:dyDescent="0.25">
      <c r="A75">
        <v>74</v>
      </c>
      <c r="C75" t="s">
        <v>2606</v>
      </c>
    </row>
    <row r="76" spans="1:3" x14ac:dyDescent="0.25">
      <c r="A76">
        <v>75</v>
      </c>
      <c r="C76" t="s">
        <v>2607</v>
      </c>
    </row>
    <row r="77" spans="1:3" x14ac:dyDescent="0.25">
      <c r="A77">
        <v>76</v>
      </c>
      <c r="C77" t="s">
        <v>2608</v>
      </c>
    </row>
    <row r="78" spans="1:3" x14ac:dyDescent="0.25">
      <c r="A78">
        <v>77</v>
      </c>
      <c r="C78" t="s">
        <v>2609</v>
      </c>
    </row>
    <row r="79" spans="1:3" x14ac:dyDescent="0.25">
      <c r="A79">
        <v>78</v>
      </c>
      <c r="C79" t="s">
        <v>2610</v>
      </c>
    </row>
    <row r="80" spans="1:3" x14ac:dyDescent="0.25">
      <c r="A80">
        <v>79</v>
      </c>
      <c r="C80" t="s">
        <v>2611</v>
      </c>
    </row>
    <row r="81" spans="1:6" x14ac:dyDescent="0.25">
      <c r="A81">
        <v>80</v>
      </c>
      <c r="C81" t="s">
        <v>2612</v>
      </c>
    </row>
    <row r="82" spans="1:6" x14ac:dyDescent="0.25">
      <c r="A82">
        <v>81</v>
      </c>
      <c r="C82" t="s">
        <v>2613</v>
      </c>
    </row>
    <row r="83" spans="1:6" x14ac:dyDescent="0.25">
      <c r="A83">
        <v>82</v>
      </c>
      <c r="C83" t="s">
        <v>2614</v>
      </c>
    </row>
    <row r="84" spans="1:6" x14ac:dyDescent="0.25">
      <c r="A84">
        <v>83</v>
      </c>
      <c r="C84" t="s">
        <v>2615</v>
      </c>
    </row>
    <row r="85" spans="1:6" x14ac:dyDescent="0.25">
      <c r="A85">
        <v>84</v>
      </c>
      <c r="C85" t="s">
        <v>2616</v>
      </c>
    </row>
    <row r="86" spans="1:6" x14ac:dyDescent="0.25">
      <c r="A86">
        <v>85</v>
      </c>
      <c r="C86" t="s">
        <v>2617</v>
      </c>
    </row>
    <row r="87" spans="1:6" x14ac:dyDescent="0.25">
      <c r="A87">
        <v>86</v>
      </c>
      <c r="C87" t="s">
        <v>2618</v>
      </c>
    </row>
    <row r="88" spans="1:6" x14ac:dyDescent="0.25">
      <c r="A88">
        <v>87</v>
      </c>
      <c r="C88" t="s">
        <v>2619</v>
      </c>
    </row>
    <row r="89" spans="1:6" x14ac:dyDescent="0.25">
      <c r="A89">
        <v>88</v>
      </c>
      <c r="B89" t="s">
        <v>454</v>
      </c>
      <c r="C89" t="s">
        <v>454</v>
      </c>
      <c r="D89">
        <v>304201</v>
      </c>
      <c r="E89" t="s">
        <v>456</v>
      </c>
      <c r="F89" t="s">
        <v>459</v>
      </c>
    </row>
    <row r="90" spans="1:6" x14ac:dyDescent="0.25">
      <c r="A90">
        <v>89</v>
      </c>
      <c r="B90" t="s">
        <v>12</v>
      </c>
      <c r="C90" t="s">
        <v>12</v>
      </c>
      <c r="D90">
        <v>3820</v>
      </c>
      <c r="E90" t="s">
        <v>457</v>
      </c>
      <c r="F90" t="s">
        <v>60</v>
      </c>
    </row>
    <row r="91" spans="1:6" x14ac:dyDescent="0.25">
      <c r="A91">
        <v>99</v>
      </c>
      <c r="C91" t="s">
        <v>13</v>
      </c>
    </row>
    <row r="92" spans="1:6" x14ac:dyDescent="0.25">
      <c r="B92" t="s">
        <v>13</v>
      </c>
      <c r="C92" t="s">
        <v>13</v>
      </c>
      <c r="D92">
        <v>4741</v>
      </c>
      <c r="E92" t="s">
        <v>18</v>
      </c>
      <c r="F92" t="s">
        <v>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461</v>
      </c>
      <c r="C2">
        <v>22648</v>
      </c>
      <c r="D2" t="s">
        <v>463</v>
      </c>
      <c r="E2" t="s">
        <v>467</v>
      </c>
    </row>
    <row r="3" spans="1:5" x14ac:dyDescent="0.25">
      <c r="A3" t="s">
        <v>452</v>
      </c>
      <c r="B3" t="s">
        <v>454</v>
      </c>
      <c r="C3">
        <v>1375</v>
      </c>
      <c r="D3" t="s">
        <v>464</v>
      </c>
      <c r="E3" t="s">
        <v>468</v>
      </c>
    </row>
    <row r="4" spans="1:5" x14ac:dyDescent="0.25">
      <c r="A4" t="s">
        <v>460</v>
      </c>
      <c r="B4" t="s">
        <v>462</v>
      </c>
      <c r="C4">
        <v>380</v>
      </c>
      <c r="D4" t="s">
        <v>465</v>
      </c>
      <c r="E4" t="s">
        <v>469</v>
      </c>
    </row>
    <row r="5" spans="1:5" x14ac:dyDescent="0.25">
      <c r="A5" t="s">
        <v>247</v>
      </c>
      <c r="B5" t="s">
        <v>129</v>
      </c>
      <c r="C5">
        <v>1297</v>
      </c>
      <c r="D5" t="s">
        <v>466</v>
      </c>
      <c r="E5" t="s">
        <v>470</v>
      </c>
    </row>
    <row r="6" spans="1:5" x14ac:dyDescent="0.25">
      <c r="A6" t="s">
        <v>248</v>
      </c>
      <c r="B6" t="s">
        <v>12</v>
      </c>
      <c r="C6">
        <v>79</v>
      </c>
      <c r="D6" t="s">
        <v>235</v>
      </c>
      <c r="E6" t="s">
        <v>471</v>
      </c>
    </row>
    <row r="7" spans="1:5" x14ac:dyDescent="0.25">
      <c r="B7" t="s">
        <v>283</v>
      </c>
      <c r="C7">
        <v>392489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5.375" bestFit="1" customWidth="1"/>
    <col min="2" max="2" width="45" bestFit="1" customWidth="1"/>
    <col min="3" max="3" width="4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473</v>
      </c>
      <c r="C2" t="s">
        <v>48</v>
      </c>
      <c r="D2">
        <v>23987</v>
      </c>
      <c r="E2" t="s">
        <v>480</v>
      </c>
      <c r="F2" t="s">
        <v>486</v>
      </c>
    </row>
    <row r="3" spans="1:6" x14ac:dyDescent="0.25">
      <c r="A3" t="s">
        <v>6</v>
      </c>
      <c r="B3" t="s">
        <v>474</v>
      </c>
      <c r="C3" t="s">
        <v>2523</v>
      </c>
      <c r="D3">
        <v>295999</v>
      </c>
      <c r="E3" t="s">
        <v>481</v>
      </c>
      <c r="F3" t="s">
        <v>487</v>
      </c>
    </row>
    <row r="4" spans="1:6" x14ac:dyDescent="0.25">
      <c r="A4" t="s">
        <v>47</v>
      </c>
      <c r="B4" t="s">
        <v>475</v>
      </c>
      <c r="C4" t="s">
        <v>2524</v>
      </c>
      <c r="D4">
        <v>38401</v>
      </c>
      <c r="E4" t="s">
        <v>482</v>
      </c>
      <c r="F4" t="s">
        <v>488</v>
      </c>
    </row>
    <row r="5" spans="1:6" x14ac:dyDescent="0.25">
      <c r="A5" t="s">
        <v>214</v>
      </c>
      <c r="B5" t="s">
        <v>476</v>
      </c>
      <c r="C5" t="s">
        <v>2525</v>
      </c>
      <c r="D5">
        <v>12189</v>
      </c>
      <c r="E5" t="s">
        <v>483</v>
      </c>
      <c r="F5" t="s">
        <v>489</v>
      </c>
    </row>
    <row r="6" spans="1:6" x14ac:dyDescent="0.25">
      <c r="A6" t="s">
        <v>356</v>
      </c>
      <c r="B6" t="s">
        <v>477</v>
      </c>
      <c r="C6" t="s">
        <v>2526</v>
      </c>
      <c r="D6">
        <v>5211</v>
      </c>
      <c r="E6" t="s">
        <v>172</v>
      </c>
      <c r="F6" t="s">
        <v>490</v>
      </c>
    </row>
    <row r="7" spans="1:6" x14ac:dyDescent="0.25">
      <c r="A7" t="s">
        <v>472</v>
      </c>
      <c r="B7" t="s">
        <v>478</v>
      </c>
      <c r="C7" t="s">
        <v>2527</v>
      </c>
      <c r="D7">
        <v>4531</v>
      </c>
      <c r="E7" t="s">
        <v>55</v>
      </c>
      <c r="F7" t="s">
        <v>65</v>
      </c>
    </row>
    <row r="8" spans="1:6" x14ac:dyDescent="0.25">
      <c r="A8" t="s">
        <v>7</v>
      </c>
      <c r="B8" t="s">
        <v>11</v>
      </c>
      <c r="C8" t="s">
        <v>11</v>
      </c>
      <c r="D8">
        <v>24083</v>
      </c>
      <c r="E8" t="s">
        <v>484</v>
      </c>
      <c r="F8" t="s">
        <v>491</v>
      </c>
    </row>
    <row r="9" spans="1:6" x14ac:dyDescent="0.25">
      <c r="A9" t="s">
        <v>21</v>
      </c>
      <c r="B9" t="s">
        <v>443</v>
      </c>
      <c r="C9" t="s">
        <v>443</v>
      </c>
      <c r="D9">
        <v>13402</v>
      </c>
      <c r="E9" t="s">
        <v>485</v>
      </c>
      <c r="F9" t="s">
        <v>492</v>
      </c>
    </row>
    <row r="10" spans="1:6" x14ac:dyDescent="0.25">
      <c r="A10" t="s">
        <v>8</v>
      </c>
      <c r="B10" t="s">
        <v>479</v>
      </c>
      <c r="C10" t="s">
        <v>12</v>
      </c>
      <c r="D10">
        <v>446</v>
      </c>
      <c r="E10" t="s">
        <v>314</v>
      </c>
      <c r="F10" t="s">
        <v>314</v>
      </c>
    </row>
    <row r="11" spans="1:6" x14ac:dyDescent="0.25">
      <c r="B11" t="s">
        <v>13</v>
      </c>
      <c r="C11" t="s">
        <v>2528</v>
      </c>
      <c r="D11">
        <v>19</v>
      </c>
      <c r="E11" t="s">
        <v>18</v>
      </c>
      <c r="F11" t="s">
        <v>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9" sqref="B9"/>
    </sheetView>
  </sheetViews>
  <sheetFormatPr defaultRowHeight="15" x14ac:dyDescent="0.25"/>
  <cols>
    <col min="1" max="1" width="5.375" bestFit="1" customWidth="1"/>
    <col min="2" max="2" width="104.25" bestFit="1" customWidth="1"/>
    <col min="3" max="3" width="104.2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92042</v>
      </c>
      <c r="E2" t="s">
        <v>494</v>
      </c>
      <c r="F2" t="s">
        <v>496</v>
      </c>
    </row>
    <row r="3" spans="1:6" x14ac:dyDescent="0.25">
      <c r="A3" t="s">
        <v>6</v>
      </c>
      <c r="B3" t="s">
        <v>10</v>
      </c>
      <c r="C3" t="s">
        <v>10</v>
      </c>
      <c r="D3">
        <v>51571</v>
      </c>
      <c r="E3" t="s">
        <v>495</v>
      </c>
      <c r="F3" t="s">
        <v>497</v>
      </c>
    </row>
    <row r="4" spans="1:6" x14ac:dyDescent="0.25">
      <c r="A4" t="s">
        <v>7</v>
      </c>
      <c r="B4" t="s">
        <v>11</v>
      </c>
      <c r="C4" t="s">
        <v>11</v>
      </c>
      <c r="D4">
        <v>507</v>
      </c>
      <c r="E4" t="s">
        <v>181</v>
      </c>
      <c r="F4" t="s">
        <v>235</v>
      </c>
    </row>
    <row r="5" spans="1:6" x14ac:dyDescent="0.25">
      <c r="A5" t="s">
        <v>8</v>
      </c>
      <c r="B5" t="s">
        <v>12</v>
      </c>
      <c r="C5" t="s">
        <v>12</v>
      </c>
      <c r="D5">
        <v>49</v>
      </c>
      <c r="E5" t="s">
        <v>167</v>
      </c>
      <c r="F5" t="s">
        <v>169</v>
      </c>
    </row>
    <row r="6" spans="1:6" x14ac:dyDescent="0.25">
      <c r="B6" t="s">
        <v>493</v>
      </c>
      <c r="C6" t="s">
        <v>2528</v>
      </c>
      <c r="D6">
        <v>274099</v>
      </c>
      <c r="E6" t="s">
        <v>18</v>
      </c>
      <c r="F6" t="s">
        <v>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48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12367</v>
      </c>
      <c r="D2" t="s">
        <v>499</v>
      </c>
      <c r="E2" t="s">
        <v>502</v>
      </c>
    </row>
    <row r="3" spans="1:5" x14ac:dyDescent="0.25">
      <c r="A3" t="s">
        <v>6</v>
      </c>
      <c r="B3" t="s">
        <v>334</v>
      </c>
      <c r="C3">
        <v>98808</v>
      </c>
      <c r="D3" t="s">
        <v>500</v>
      </c>
      <c r="E3" t="s">
        <v>503</v>
      </c>
    </row>
    <row r="4" spans="1:5" x14ac:dyDescent="0.25">
      <c r="A4" t="s">
        <v>7</v>
      </c>
      <c r="B4" t="s">
        <v>129</v>
      </c>
      <c r="C4">
        <v>799</v>
      </c>
      <c r="D4" t="s">
        <v>501</v>
      </c>
      <c r="E4" t="s">
        <v>504</v>
      </c>
    </row>
    <row r="5" spans="1:5" x14ac:dyDescent="0.25">
      <c r="A5" t="s">
        <v>8</v>
      </c>
      <c r="B5" t="s">
        <v>336</v>
      </c>
      <c r="C5">
        <v>355</v>
      </c>
      <c r="D5" t="s">
        <v>111</v>
      </c>
      <c r="E5" t="s">
        <v>260</v>
      </c>
    </row>
    <row r="6" spans="1:5" x14ac:dyDescent="0.25">
      <c r="B6" t="s">
        <v>498</v>
      </c>
      <c r="C6">
        <v>305939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90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505</v>
      </c>
      <c r="B2" t="s">
        <v>506</v>
      </c>
      <c r="C2">
        <v>842</v>
      </c>
      <c r="D2" t="s">
        <v>508</v>
      </c>
      <c r="E2" t="s">
        <v>510</v>
      </c>
    </row>
    <row r="3" spans="1:5" x14ac:dyDescent="0.25">
      <c r="A3" t="s">
        <v>460</v>
      </c>
      <c r="B3" t="s">
        <v>11</v>
      </c>
      <c r="C3">
        <v>40</v>
      </c>
      <c r="D3" t="s">
        <v>509</v>
      </c>
      <c r="E3" t="s">
        <v>511</v>
      </c>
    </row>
    <row r="4" spans="1:5" x14ac:dyDescent="0.25">
      <c r="A4" t="s">
        <v>248</v>
      </c>
      <c r="B4" t="s">
        <v>12</v>
      </c>
      <c r="C4">
        <v>8</v>
      </c>
      <c r="D4" t="s">
        <v>312</v>
      </c>
      <c r="E4" t="s">
        <v>512</v>
      </c>
    </row>
    <row r="5" spans="1:5" x14ac:dyDescent="0.25">
      <c r="B5" t="s">
        <v>507</v>
      </c>
      <c r="C5">
        <v>417378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59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513</v>
      </c>
      <c r="C2">
        <v>680</v>
      </c>
      <c r="D2" t="s">
        <v>517</v>
      </c>
      <c r="E2" t="s">
        <v>520</v>
      </c>
    </row>
    <row r="3" spans="1:5" x14ac:dyDescent="0.25">
      <c r="A3" t="s">
        <v>6</v>
      </c>
      <c r="B3" t="s">
        <v>514</v>
      </c>
      <c r="C3">
        <v>168</v>
      </c>
      <c r="D3" t="s">
        <v>518</v>
      </c>
      <c r="E3" t="s">
        <v>521</v>
      </c>
    </row>
    <row r="4" spans="1:5" x14ac:dyDescent="0.25">
      <c r="A4" t="s">
        <v>47</v>
      </c>
      <c r="B4" t="s">
        <v>515</v>
      </c>
      <c r="C4">
        <v>42</v>
      </c>
      <c r="D4" t="s">
        <v>519</v>
      </c>
      <c r="E4" t="s">
        <v>522</v>
      </c>
    </row>
    <row r="5" spans="1:5" x14ac:dyDescent="0.25">
      <c r="A5" t="s">
        <v>7</v>
      </c>
      <c r="B5" t="s">
        <v>335</v>
      </c>
      <c r="C5">
        <v>9</v>
      </c>
      <c r="D5" t="s">
        <v>376</v>
      </c>
      <c r="E5" t="s">
        <v>523</v>
      </c>
    </row>
    <row r="6" spans="1:5" x14ac:dyDescent="0.25">
      <c r="A6" t="s">
        <v>8</v>
      </c>
      <c r="B6" t="s">
        <v>336</v>
      </c>
      <c r="C6">
        <v>5</v>
      </c>
      <c r="D6" t="s">
        <v>35</v>
      </c>
      <c r="E6" t="s">
        <v>524</v>
      </c>
    </row>
    <row r="7" spans="1:5" x14ac:dyDescent="0.25">
      <c r="B7" t="s">
        <v>516</v>
      </c>
      <c r="C7">
        <v>417364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90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543</v>
      </c>
      <c r="C2">
        <v>104</v>
      </c>
      <c r="D2" t="s">
        <v>569</v>
      </c>
      <c r="E2" t="s">
        <v>578</v>
      </c>
    </row>
    <row r="3" spans="1:5" x14ac:dyDescent="0.25">
      <c r="A3" t="s">
        <v>6</v>
      </c>
      <c r="B3" t="s">
        <v>544</v>
      </c>
      <c r="C3">
        <v>27</v>
      </c>
      <c r="D3" t="s">
        <v>570</v>
      </c>
      <c r="E3" t="s">
        <v>579</v>
      </c>
    </row>
    <row r="4" spans="1:5" x14ac:dyDescent="0.25">
      <c r="A4" t="s">
        <v>47</v>
      </c>
      <c r="B4" t="s">
        <v>545</v>
      </c>
      <c r="C4">
        <v>23</v>
      </c>
      <c r="D4" t="s">
        <v>571</v>
      </c>
      <c r="E4" t="s">
        <v>580</v>
      </c>
    </row>
    <row r="5" spans="1:5" x14ac:dyDescent="0.25">
      <c r="A5" t="s">
        <v>214</v>
      </c>
      <c r="B5" t="s">
        <v>546</v>
      </c>
      <c r="C5">
        <v>15</v>
      </c>
      <c r="D5" t="s">
        <v>411</v>
      </c>
      <c r="E5" t="s">
        <v>581</v>
      </c>
    </row>
    <row r="6" spans="1:5" x14ac:dyDescent="0.25">
      <c r="A6" t="s">
        <v>356</v>
      </c>
      <c r="B6" t="s">
        <v>547</v>
      </c>
      <c r="C6">
        <v>3</v>
      </c>
      <c r="D6" t="s">
        <v>97</v>
      </c>
      <c r="E6" t="s">
        <v>102</v>
      </c>
    </row>
    <row r="7" spans="1:5" x14ac:dyDescent="0.25">
      <c r="A7" t="s">
        <v>472</v>
      </c>
      <c r="B7" t="s">
        <v>548</v>
      </c>
      <c r="C7">
        <v>2</v>
      </c>
      <c r="D7" t="s">
        <v>228</v>
      </c>
      <c r="E7" t="s">
        <v>207</v>
      </c>
    </row>
    <row r="8" spans="1:5" x14ac:dyDescent="0.25">
      <c r="A8" t="s">
        <v>7</v>
      </c>
      <c r="B8" t="s">
        <v>549</v>
      </c>
      <c r="C8">
        <v>2</v>
      </c>
      <c r="D8" t="s">
        <v>228</v>
      </c>
      <c r="E8" t="s">
        <v>166</v>
      </c>
    </row>
    <row r="9" spans="1:5" x14ac:dyDescent="0.25">
      <c r="A9" t="s">
        <v>21</v>
      </c>
      <c r="B9" t="s">
        <v>550</v>
      </c>
      <c r="C9">
        <v>18</v>
      </c>
      <c r="D9" t="s">
        <v>572</v>
      </c>
      <c r="E9" t="s">
        <v>570</v>
      </c>
    </row>
    <row r="10" spans="1:5" x14ac:dyDescent="0.25">
      <c r="A10" t="s">
        <v>525</v>
      </c>
      <c r="B10" t="s">
        <v>551</v>
      </c>
      <c r="C10">
        <v>26</v>
      </c>
      <c r="D10" t="s">
        <v>241</v>
      </c>
      <c r="E10" t="s">
        <v>582</v>
      </c>
    </row>
    <row r="11" spans="1:5" x14ac:dyDescent="0.25">
      <c r="A11" t="s">
        <v>526</v>
      </c>
      <c r="B11" t="s">
        <v>552</v>
      </c>
      <c r="C11">
        <v>1</v>
      </c>
      <c r="D11" t="s">
        <v>314</v>
      </c>
      <c r="E11" t="s">
        <v>322</v>
      </c>
    </row>
    <row r="12" spans="1:5" x14ac:dyDescent="0.25">
      <c r="A12" t="s">
        <v>527</v>
      </c>
      <c r="B12" t="s">
        <v>553</v>
      </c>
      <c r="C12">
        <v>3</v>
      </c>
      <c r="D12" t="s">
        <v>97</v>
      </c>
      <c r="E12" t="s">
        <v>583</v>
      </c>
    </row>
    <row r="13" spans="1:5" x14ac:dyDescent="0.25">
      <c r="A13" t="s">
        <v>528</v>
      </c>
      <c r="B13" t="s">
        <v>554</v>
      </c>
      <c r="C13">
        <v>2</v>
      </c>
      <c r="D13" t="s">
        <v>228</v>
      </c>
      <c r="E13" t="s">
        <v>584</v>
      </c>
    </row>
    <row r="14" spans="1:5" x14ac:dyDescent="0.25">
      <c r="A14" t="s">
        <v>529</v>
      </c>
      <c r="B14" t="s">
        <v>555</v>
      </c>
      <c r="C14">
        <v>1</v>
      </c>
      <c r="D14" t="s">
        <v>314</v>
      </c>
      <c r="E14" t="s">
        <v>584</v>
      </c>
    </row>
    <row r="15" spans="1:5" x14ac:dyDescent="0.25">
      <c r="A15" t="s">
        <v>530</v>
      </c>
      <c r="B15" t="s">
        <v>556</v>
      </c>
      <c r="C15">
        <v>4</v>
      </c>
      <c r="D15" t="s">
        <v>149</v>
      </c>
      <c r="E15" t="s">
        <v>585</v>
      </c>
    </row>
    <row r="16" spans="1:5" x14ac:dyDescent="0.25">
      <c r="A16" t="s">
        <v>531</v>
      </c>
      <c r="B16" t="s">
        <v>557</v>
      </c>
      <c r="C16">
        <v>6</v>
      </c>
      <c r="D16" t="s">
        <v>573</v>
      </c>
      <c r="E16" t="s">
        <v>504</v>
      </c>
    </row>
    <row r="17" spans="1:5" x14ac:dyDescent="0.25">
      <c r="A17" t="s">
        <v>532</v>
      </c>
      <c r="B17" t="s">
        <v>558</v>
      </c>
      <c r="C17">
        <v>7</v>
      </c>
      <c r="D17" t="s">
        <v>274</v>
      </c>
      <c r="E17" t="s">
        <v>586</v>
      </c>
    </row>
    <row r="18" spans="1:5" x14ac:dyDescent="0.25">
      <c r="A18" t="s">
        <v>533</v>
      </c>
      <c r="B18" t="s">
        <v>559</v>
      </c>
      <c r="C18">
        <v>63</v>
      </c>
      <c r="D18" t="s">
        <v>468</v>
      </c>
      <c r="E18" t="s">
        <v>587</v>
      </c>
    </row>
    <row r="19" spans="1:5" x14ac:dyDescent="0.25">
      <c r="A19" t="s">
        <v>534</v>
      </c>
      <c r="B19" t="s">
        <v>560</v>
      </c>
      <c r="C19">
        <v>2</v>
      </c>
      <c r="D19" t="s">
        <v>228</v>
      </c>
      <c r="E19" t="s">
        <v>149</v>
      </c>
    </row>
    <row r="20" spans="1:5" x14ac:dyDescent="0.25">
      <c r="A20" t="s">
        <v>535</v>
      </c>
      <c r="B20" t="s">
        <v>561</v>
      </c>
      <c r="C20">
        <v>140</v>
      </c>
      <c r="D20" t="s">
        <v>574</v>
      </c>
      <c r="E20" t="s">
        <v>588</v>
      </c>
    </row>
    <row r="21" spans="1:5" x14ac:dyDescent="0.25">
      <c r="A21" t="s">
        <v>536</v>
      </c>
      <c r="B21" t="s">
        <v>562</v>
      </c>
      <c r="C21">
        <v>323</v>
      </c>
      <c r="D21" t="s">
        <v>575</v>
      </c>
      <c r="E21" t="s">
        <v>589</v>
      </c>
    </row>
    <row r="22" spans="1:5" x14ac:dyDescent="0.25">
      <c r="A22" t="s">
        <v>537</v>
      </c>
      <c r="B22" t="s">
        <v>563</v>
      </c>
      <c r="C22">
        <v>15</v>
      </c>
      <c r="D22" t="s">
        <v>411</v>
      </c>
      <c r="E22" t="s">
        <v>590</v>
      </c>
    </row>
    <row r="23" spans="1:5" x14ac:dyDescent="0.25">
      <c r="A23" t="s">
        <v>538</v>
      </c>
      <c r="B23" t="s">
        <v>564</v>
      </c>
      <c r="C23">
        <v>26</v>
      </c>
      <c r="D23" t="s">
        <v>241</v>
      </c>
      <c r="E23" t="s">
        <v>591</v>
      </c>
    </row>
    <row r="24" spans="1:5" x14ac:dyDescent="0.25">
      <c r="A24" t="s">
        <v>539</v>
      </c>
      <c r="B24" t="s">
        <v>565</v>
      </c>
      <c r="C24">
        <v>7</v>
      </c>
      <c r="D24" t="s">
        <v>274</v>
      </c>
      <c r="E24" t="s">
        <v>592</v>
      </c>
    </row>
    <row r="25" spans="1:5" x14ac:dyDescent="0.25">
      <c r="A25" t="s">
        <v>540</v>
      </c>
      <c r="B25" t="s">
        <v>566</v>
      </c>
      <c r="C25">
        <v>5</v>
      </c>
      <c r="D25" t="s">
        <v>38</v>
      </c>
      <c r="E25" t="s">
        <v>269</v>
      </c>
    </row>
    <row r="26" spans="1:5" x14ac:dyDescent="0.25">
      <c r="A26" t="s">
        <v>541</v>
      </c>
      <c r="B26" t="s">
        <v>567</v>
      </c>
      <c r="C26">
        <v>2</v>
      </c>
      <c r="D26" t="s">
        <v>228</v>
      </c>
      <c r="E26" t="s">
        <v>593</v>
      </c>
    </row>
    <row r="27" spans="1:5" x14ac:dyDescent="0.25">
      <c r="A27" t="s">
        <v>542</v>
      </c>
      <c r="B27" t="s">
        <v>568</v>
      </c>
      <c r="C27">
        <v>46</v>
      </c>
      <c r="D27" t="s">
        <v>576</v>
      </c>
      <c r="E27" t="s">
        <v>594</v>
      </c>
    </row>
    <row r="28" spans="1:5" x14ac:dyDescent="0.25">
      <c r="A28" t="s">
        <v>247</v>
      </c>
      <c r="B28" t="s">
        <v>11</v>
      </c>
      <c r="C28">
        <v>13</v>
      </c>
      <c r="D28" t="s">
        <v>577</v>
      </c>
      <c r="E28" t="s">
        <v>595</v>
      </c>
    </row>
    <row r="29" spans="1:5" x14ac:dyDescent="0.25">
      <c r="A29" t="s">
        <v>248</v>
      </c>
      <c r="B29" t="s">
        <v>12</v>
      </c>
      <c r="C29">
        <v>2</v>
      </c>
      <c r="D29" t="s">
        <v>228</v>
      </c>
      <c r="E29" t="s">
        <v>169</v>
      </c>
    </row>
    <row r="30" spans="1:5" x14ac:dyDescent="0.25">
      <c r="B30" t="s">
        <v>507</v>
      </c>
      <c r="C30">
        <v>417380</v>
      </c>
      <c r="D30" t="s">
        <v>18</v>
      </c>
      <c r="E3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100100</v>
      </c>
      <c r="D2" t="s">
        <v>61</v>
      </c>
      <c r="E2" t="s">
        <v>66</v>
      </c>
    </row>
    <row r="3" spans="1:5" x14ac:dyDescent="0.25">
      <c r="A3" t="s">
        <v>6</v>
      </c>
      <c r="B3" t="s">
        <v>49</v>
      </c>
      <c r="C3">
        <v>1721</v>
      </c>
      <c r="D3" t="s">
        <v>62</v>
      </c>
      <c r="E3" t="s">
        <v>30</v>
      </c>
    </row>
    <row r="4" spans="1:5" x14ac:dyDescent="0.25">
      <c r="A4" t="s">
        <v>47</v>
      </c>
      <c r="B4" t="s">
        <v>50</v>
      </c>
      <c r="C4">
        <v>3261</v>
      </c>
      <c r="D4" t="s">
        <v>63</v>
      </c>
      <c r="E4" t="s">
        <v>67</v>
      </c>
    </row>
    <row r="5" spans="1:5" x14ac:dyDescent="0.25">
      <c r="A5" t="s">
        <v>7</v>
      </c>
      <c r="B5" t="s">
        <v>11</v>
      </c>
      <c r="C5">
        <v>292</v>
      </c>
      <c r="D5" t="s">
        <v>64</v>
      </c>
      <c r="E5" t="s">
        <v>68</v>
      </c>
    </row>
    <row r="6" spans="1:5" x14ac:dyDescent="0.25">
      <c r="A6" t="s">
        <v>8</v>
      </c>
      <c r="B6" t="s">
        <v>12</v>
      </c>
      <c r="C6">
        <v>1405</v>
      </c>
      <c r="D6" t="s">
        <v>65</v>
      </c>
      <c r="E6" t="s">
        <v>69</v>
      </c>
    </row>
    <row r="7" spans="1:5" x14ac:dyDescent="0.25">
      <c r="B7" t="s">
        <v>13</v>
      </c>
      <c r="C7">
        <v>311489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5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596</v>
      </c>
      <c r="C2">
        <v>38</v>
      </c>
      <c r="D2" t="s">
        <v>324</v>
      </c>
      <c r="E2" t="s">
        <v>324</v>
      </c>
    </row>
    <row r="3" spans="1:5" x14ac:dyDescent="0.25">
      <c r="B3" t="s">
        <v>597</v>
      </c>
      <c r="C3">
        <v>418230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3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598</v>
      </c>
      <c r="C2">
        <v>13</v>
      </c>
      <c r="D2" t="s">
        <v>601</v>
      </c>
      <c r="E2" t="s">
        <v>603</v>
      </c>
    </row>
    <row r="3" spans="1:5" x14ac:dyDescent="0.25">
      <c r="A3" t="s">
        <v>6</v>
      </c>
      <c r="B3" t="s">
        <v>599</v>
      </c>
      <c r="C3">
        <v>25</v>
      </c>
      <c r="D3" t="s">
        <v>602</v>
      </c>
      <c r="E3" t="s">
        <v>604</v>
      </c>
    </row>
    <row r="4" spans="1:5" x14ac:dyDescent="0.25">
      <c r="B4" t="s">
        <v>600</v>
      </c>
      <c r="C4">
        <v>418230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3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605</v>
      </c>
      <c r="B2" t="s">
        <v>606</v>
      </c>
      <c r="C2">
        <v>388336</v>
      </c>
      <c r="D2" t="s">
        <v>608</v>
      </c>
      <c r="E2" t="s">
        <v>610</v>
      </c>
    </row>
    <row r="3" spans="1:5" x14ac:dyDescent="0.25">
      <c r="A3" t="s">
        <v>472</v>
      </c>
      <c r="B3" t="s">
        <v>607</v>
      </c>
      <c r="C3">
        <v>372</v>
      </c>
      <c r="D3" t="s">
        <v>301</v>
      </c>
      <c r="E3" t="s">
        <v>314</v>
      </c>
    </row>
    <row r="4" spans="1:5" x14ac:dyDescent="0.25">
      <c r="A4" t="s">
        <v>7</v>
      </c>
      <c r="B4" t="s">
        <v>129</v>
      </c>
      <c r="C4">
        <v>1880</v>
      </c>
      <c r="D4" t="s">
        <v>149</v>
      </c>
      <c r="E4" t="s">
        <v>448</v>
      </c>
    </row>
    <row r="5" spans="1:5" x14ac:dyDescent="0.25">
      <c r="A5" t="s">
        <v>21</v>
      </c>
      <c r="B5" t="s">
        <v>454</v>
      </c>
      <c r="C5">
        <v>22125</v>
      </c>
      <c r="D5" t="s">
        <v>609</v>
      </c>
      <c r="E5" t="s">
        <v>611</v>
      </c>
    </row>
    <row r="6" spans="1:5" x14ac:dyDescent="0.25">
      <c r="A6" t="s">
        <v>8</v>
      </c>
      <c r="B6" t="s">
        <v>12</v>
      </c>
      <c r="C6">
        <v>4217</v>
      </c>
      <c r="D6" t="s">
        <v>586</v>
      </c>
      <c r="E6" t="s">
        <v>84</v>
      </c>
    </row>
    <row r="7" spans="1:5" x14ac:dyDescent="0.25">
      <c r="B7" t="s">
        <v>13</v>
      </c>
      <c r="C7">
        <v>1338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1009</v>
      </c>
      <c r="D2" t="s">
        <v>613</v>
      </c>
      <c r="E2" t="s">
        <v>616</v>
      </c>
    </row>
    <row r="3" spans="1:5" x14ac:dyDescent="0.25">
      <c r="A3" t="s">
        <v>6</v>
      </c>
      <c r="B3" t="s">
        <v>10</v>
      </c>
      <c r="C3">
        <v>5482</v>
      </c>
      <c r="D3" t="s">
        <v>614</v>
      </c>
      <c r="E3" t="s">
        <v>617</v>
      </c>
    </row>
    <row r="4" spans="1:5" x14ac:dyDescent="0.25">
      <c r="A4" t="s">
        <v>7</v>
      </c>
      <c r="B4" t="s">
        <v>11</v>
      </c>
      <c r="C4">
        <v>169</v>
      </c>
      <c r="D4" t="s">
        <v>615</v>
      </c>
      <c r="E4" t="s">
        <v>349</v>
      </c>
    </row>
    <row r="5" spans="1:5" x14ac:dyDescent="0.25">
      <c r="A5" t="s">
        <v>8</v>
      </c>
      <c r="B5" t="s">
        <v>12</v>
      </c>
      <c r="C5">
        <v>51</v>
      </c>
      <c r="D5" t="s">
        <v>583</v>
      </c>
      <c r="E5" t="s">
        <v>46</v>
      </c>
    </row>
    <row r="6" spans="1:5" x14ac:dyDescent="0.25">
      <c r="B6" t="s">
        <v>612</v>
      </c>
      <c r="C6">
        <v>411557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1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3709</v>
      </c>
      <c r="D2" t="s">
        <v>619</v>
      </c>
      <c r="E2" t="s">
        <v>622</v>
      </c>
    </row>
    <row r="3" spans="1:5" x14ac:dyDescent="0.25">
      <c r="A3" t="s">
        <v>6</v>
      </c>
      <c r="B3" t="s">
        <v>10</v>
      </c>
      <c r="C3">
        <v>21783</v>
      </c>
      <c r="D3" t="s">
        <v>620</v>
      </c>
      <c r="E3" t="s">
        <v>623</v>
      </c>
    </row>
    <row r="4" spans="1:5" x14ac:dyDescent="0.25">
      <c r="A4" t="s">
        <v>7</v>
      </c>
      <c r="B4" t="s">
        <v>11</v>
      </c>
      <c r="C4">
        <v>1676</v>
      </c>
      <c r="D4" t="s">
        <v>621</v>
      </c>
      <c r="E4" t="s">
        <v>624</v>
      </c>
    </row>
    <row r="5" spans="1:5" x14ac:dyDescent="0.25">
      <c r="A5" t="s">
        <v>8</v>
      </c>
      <c r="B5" t="s">
        <v>12</v>
      </c>
      <c r="C5">
        <v>95</v>
      </c>
      <c r="D5" t="s">
        <v>181</v>
      </c>
      <c r="E5" t="s">
        <v>235</v>
      </c>
    </row>
    <row r="6" spans="1:5" x14ac:dyDescent="0.25">
      <c r="B6" t="s">
        <v>618</v>
      </c>
      <c r="C6">
        <v>391005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5770</v>
      </c>
      <c r="D2" t="s">
        <v>625</v>
      </c>
      <c r="E2" t="s">
        <v>629</v>
      </c>
    </row>
    <row r="3" spans="1:5" x14ac:dyDescent="0.25">
      <c r="A3" t="s">
        <v>6</v>
      </c>
      <c r="B3" t="s">
        <v>10</v>
      </c>
      <c r="C3">
        <v>1837</v>
      </c>
      <c r="D3" t="s">
        <v>626</v>
      </c>
      <c r="E3" t="s">
        <v>392</v>
      </c>
    </row>
    <row r="4" spans="1:5" x14ac:dyDescent="0.25">
      <c r="A4" t="s">
        <v>7</v>
      </c>
      <c r="B4" t="s">
        <v>11</v>
      </c>
      <c r="C4">
        <v>41</v>
      </c>
      <c r="D4" t="s">
        <v>627</v>
      </c>
      <c r="E4" t="s">
        <v>34</v>
      </c>
    </row>
    <row r="5" spans="1:5" x14ac:dyDescent="0.25">
      <c r="A5" t="s">
        <v>8</v>
      </c>
      <c r="B5" t="s">
        <v>12</v>
      </c>
      <c r="C5">
        <v>47</v>
      </c>
      <c r="D5" t="s">
        <v>628</v>
      </c>
      <c r="E5" t="s">
        <v>235</v>
      </c>
    </row>
    <row r="6" spans="1:5" x14ac:dyDescent="0.25">
      <c r="B6" t="s">
        <v>612</v>
      </c>
      <c r="C6">
        <v>410573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630</v>
      </c>
      <c r="C2">
        <v>3696</v>
      </c>
      <c r="D2" t="s">
        <v>634</v>
      </c>
      <c r="E2" t="s">
        <v>638</v>
      </c>
    </row>
    <row r="3" spans="1:5" x14ac:dyDescent="0.25">
      <c r="A3" t="s">
        <v>6</v>
      </c>
      <c r="B3" t="s">
        <v>631</v>
      </c>
      <c r="C3">
        <v>1043</v>
      </c>
      <c r="D3" t="s">
        <v>635</v>
      </c>
      <c r="E3" t="s">
        <v>639</v>
      </c>
    </row>
    <row r="4" spans="1:5" x14ac:dyDescent="0.25">
      <c r="A4" t="s">
        <v>47</v>
      </c>
      <c r="B4" t="s">
        <v>632</v>
      </c>
      <c r="C4">
        <v>826</v>
      </c>
      <c r="D4" t="s">
        <v>636</v>
      </c>
      <c r="E4" t="s">
        <v>640</v>
      </c>
    </row>
    <row r="5" spans="1:5" x14ac:dyDescent="0.25">
      <c r="A5" t="s">
        <v>214</v>
      </c>
      <c r="B5" t="s">
        <v>633</v>
      </c>
      <c r="C5">
        <v>1436</v>
      </c>
      <c r="D5" t="s">
        <v>637</v>
      </c>
      <c r="E5" t="s">
        <v>641</v>
      </c>
    </row>
    <row r="6" spans="1:5" x14ac:dyDescent="0.25">
      <c r="A6" t="s">
        <v>7</v>
      </c>
      <c r="B6" t="s">
        <v>129</v>
      </c>
      <c r="C6">
        <v>650</v>
      </c>
      <c r="D6" t="s">
        <v>401</v>
      </c>
      <c r="E6" t="s">
        <v>642</v>
      </c>
    </row>
    <row r="7" spans="1:5" x14ac:dyDescent="0.25">
      <c r="A7" t="s">
        <v>8</v>
      </c>
      <c r="B7" t="s">
        <v>12</v>
      </c>
      <c r="C7">
        <v>97</v>
      </c>
      <c r="D7" t="s">
        <v>172</v>
      </c>
      <c r="E7" t="s">
        <v>590</v>
      </c>
    </row>
    <row r="8" spans="1:5" x14ac:dyDescent="0.25">
      <c r="B8" t="s">
        <v>612</v>
      </c>
      <c r="C8">
        <v>410520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643</v>
      </c>
      <c r="C2">
        <v>1149</v>
      </c>
      <c r="D2" t="s">
        <v>648</v>
      </c>
      <c r="E2" t="s">
        <v>654</v>
      </c>
    </row>
    <row r="3" spans="1:5" x14ac:dyDescent="0.25">
      <c r="A3" t="s">
        <v>6</v>
      </c>
      <c r="B3" t="s">
        <v>644</v>
      </c>
      <c r="C3">
        <v>989</v>
      </c>
      <c r="D3" t="s">
        <v>649</v>
      </c>
      <c r="E3" t="s">
        <v>655</v>
      </c>
    </row>
    <row r="4" spans="1:5" x14ac:dyDescent="0.25">
      <c r="A4" t="s">
        <v>47</v>
      </c>
      <c r="B4" t="s">
        <v>645</v>
      </c>
      <c r="C4">
        <v>1392</v>
      </c>
      <c r="D4" t="s">
        <v>650</v>
      </c>
      <c r="E4" t="s">
        <v>656</v>
      </c>
    </row>
    <row r="5" spans="1:5" x14ac:dyDescent="0.25">
      <c r="A5" t="s">
        <v>214</v>
      </c>
      <c r="B5" t="s">
        <v>646</v>
      </c>
      <c r="C5">
        <v>1641</v>
      </c>
      <c r="D5" t="s">
        <v>651</v>
      </c>
      <c r="E5" t="s">
        <v>657</v>
      </c>
    </row>
    <row r="6" spans="1:5" x14ac:dyDescent="0.25">
      <c r="A6" t="s">
        <v>356</v>
      </c>
      <c r="B6" t="s">
        <v>647</v>
      </c>
      <c r="C6">
        <v>2375</v>
      </c>
      <c r="D6" t="s">
        <v>652</v>
      </c>
      <c r="E6" t="s">
        <v>658</v>
      </c>
    </row>
    <row r="7" spans="1:5" x14ac:dyDescent="0.25">
      <c r="A7" t="s">
        <v>7</v>
      </c>
      <c r="B7" t="s">
        <v>129</v>
      </c>
      <c r="C7">
        <v>175</v>
      </c>
      <c r="D7" t="s">
        <v>653</v>
      </c>
      <c r="E7" t="s">
        <v>659</v>
      </c>
    </row>
    <row r="8" spans="1:5" x14ac:dyDescent="0.25">
      <c r="A8" t="s">
        <v>8</v>
      </c>
      <c r="B8" t="s">
        <v>12</v>
      </c>
      <c r="C8">
        <v>37</v>
      </c>
      <c r="D8" t="s">
        <v>161</v>
      </c>
      <c r="E8" t="s">
        <v>41</v>
      </c>
    </row>
    <row r="9" spans="1:5" x14ac:dyDescent="0.25">
      <c r="B9" t="s">
        <v>612</v>
      </c>
      <c r="C9">
        <v>410510</v>
      </c>
      <c r="D9" t="s">
        <v>18</v>
      </c>
      <c r="E9" t="s">
        <v>18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3673</v>
      </c>
      <c r="D2" t="s">
        <v>660</v>
      </c>
      <c r="E2" t="s">
        <v>662</v>
      </c>
    </row>
    <row r="3" spans="1:5" x14ac:dyDescent="0.25">
      <c r="A3" t="s">
        <v>6</v>
      </c>
      <c r="B3" t="s">
        <v>10</v>
      </c>
      <c r="C3">
        <v>3961</v>
      </c>
      <c r="D3" t="s">
        <v>661</v>
      </c>
      <c r="E3" t="s">
        <v>663</v>
      </c>
    </row>
    <row r="4" spans="1:5" x14ac:dyDescent="0.25">
      <c r="A4" t="s">
        <v>7</v>
      </c>
      <c r="B4" t="s">
        <v>11</v>
      </c>
      <c r="C4">
        <v>27</v>
      </c>
      <c r="D4" t="s">
        <v>181</v>
      </c>
      <c r="E4" t="s">
        <v>136</v>
      </c>
    </row>
    <row r="5" spans="1:5" x14ac:dyDescent="0.25">
      <c r="A5" t="s">
        <v>8</v>
      </c>
      <c r="B5" t="s">
        <v>12</v>
      </c>
      <c r="C5">
        <v>47</v>
      </c>
      <c r="D5" t="s">
        <v>628</v>
      </c>
      <c r="E5" t="s">
        <v>412</v>
      </c>
    </row>
    <row r="6" spans="1:5" x14ac:dyDescent="0.25">
      <c r="B6" t="s">
        <v>612</v>
      </c>
      <c r="C6">
        <v>410560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0.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665</v>
      </c>
      <c r="C2">
        <v>227</v>
      </c>
      <c r="D2" t="s">
        <v>679</v>
      </c>
      <c r="E2" t="s">
        <v>105</v>
      </c>
    </row>
    <row r="3" spans="1:5" x14ac:dyDescent="0.25">
      <c r="A3" t="s">
        <v>6</v>
      </c>
      <c r="B3" t="s">
        <v>666</v>
      </c>
      <c r="C3">
        <v>31</v>
      </c>
      <c r="D3" t="s">
        <v>166</v>
      </c>
      <c r="E3" t="s">
        <v>111</v>
      </c>
    </row>
    <row r="4" spans="1:5" x14ac:dyDescent="0.25">
      <c r="A4" t="s">
        <v>47</v>
      </c>
      <c r="B4" t="s">
        <v>667</v>
      </c>
      <c r="C4">
        <v>545</v>
      </c>
      <c r="D4" t="s">
        <v>680</v>
      </c>
      <c r="E4" t="s">
        <v>691</v>
      </c>
    </row>
    <row r="5" spans="1:5" x14ac:dyDescent="0.25">
      <c r="A5" t="s">
        <v>214</v>
      </c>
      <c r="B5" t="s">
        <v>668</v>
      </c>
      <c r="C5">
        <v>241</v>
      </c>
      <c r="D5" t="s">
        <v>681</v>
      </c>
      <c r="E5" t="s">
        <v>692</v>
      </c>
    </row>
    <row r="6" spans="1:5" x14ac:dyDescent="0.25">
      <c r="A6" t="s">
        <v>356</v>
      </c>
      <c r="B6" t="s">
        <v>669</v>
      </c>
      <c r="C6">
        <v>1012</v>
      </c>
      <c r="D6" t="s">
        <v>682</v>
      </c>
      <c r="E6" t="s">
        <v>693</v>
      </c>
    </row>
    <row r="7" spans="1:5" x14ac:dyDescent="0.25">
      <c r="A7" t="s">
        <v>472</v>
      </c>
      <c r="B7" t="s">
        <v>670</v>
      </c>
      <c r="C7">
        <v>249</v>
      </c>
      <c r="D7" t="s">
        <v>683</v>
      </c>
      <c r="E7" t="s">
        <v>694</v>
      </c>
    </row>
    <row r="8" spans="1:5" x14ac:dyDescent="0.25">
      <c r="A8" t="s">
        <v>7</v>
      </c>
      <c r="B8" t="s">
        <v>671</v>
      </c>
      <c r="C8">
        <v>349</v>
      </c>
      <c r="D8" t="s">
        <v>684</v>
      </c>
      <c r="E8" t="s">
        <v>695</v>
      </c>
    </row>
    <row r="9" spans="1:5" x14ac:dyDescent="0.25">
      <c r="A9" t="s">
        <v>21</v>
      </c>
      <c r="B9" t="s">
        <v>672</v>
      </c>
      <c r="C9">
        <v>602</v>
      </c>
      <c r="D9" t="s">
        <v>685</v>
      </c>
      <c r="E9" t="s">
        <v>696</v>
      </c>
    </row>
    <row r="10" spans="1:5" x14ac:dyDescent="0.25">
      <c r="A10" t="s">
        <v>8</v>
      </c>
      <c r="B10" t="s">
        <v>673</v>
      </c>
      <c r="C10">
        <v>6</v>
      </c>
      <c r="D10" t="s">
        <v>192</v>
      </c>
      <c r="E10" t="s">
        <v>322</v>
      </c>
    </row>
    <row r="11" spans="1:5" x14ac:dyDescent="0.25">
      <c r="A11" t="s">
        <v>525</v>
      </c>
      <c r="B11" t="s">
        <v>674</v>
      </c>
      <c r="C11">
        <v>324</v>
      </c>
      <c r="D11" t="s">
        <v>686</v>
      </c>
      <c r="E11" t="s">
        <v>697</v>
      </c>
    </row>
    <row r="12" spans="1:5" x14ac:dyDescent="0.25">
      <c r="A12" t="s">
        <v>526</v>
      </c>
      <c r="B12" t="s">
        <v>675</v>
      </c>
      <c r="C12">
        <v>168</v>
      </c>
      <c r="D12" t="s">
        <v>687</v>
      </c>
      <c r="E12" t="s">
        <v>698</v>
      </c>
    </row>
    <row r="13" spans="1:5" x14ac:dyDescent="0.25">
      <c r="A13" t="s">
        <v>527</v>
      </c>
      <c r="B13" t="s">
        <v>676</v>
      </c>
      <c r="C13">
        <v>22</v>
      </c>
      <c r="D13" t="s">
        <v>223</v>
      </c>
      <c r="E13" t="s">
        <v>318</v>
      </c>
    </row>
    <row r="14" spans="1:5" x14ac:dyDescent="0.25">
      <c r="A14" t="s">
        <v>664</v>
      </c>
      <c r="B14" t="s">
        <v>677</v>
      </c>
      <c r="C14">
        <v>488</v>
      </c>
      <c r="D14" t="s">
        <v>117</v>
      </c>
      <c r="E14" t="s">
        <v>480</v>
      </c>
    </row>
    <row r="15" spans="1:5" x14ac:dyDescent="0.25">
      <c r="A15" t="s">
        <v>528</v>
      </c>
      <c r="B15" t="s">
        <v>678</v>
      </c>
      <c r="C15">
        <v>1005</v>
      </c>
      <c r="D15" t="s">
        <v>688</v>
      </c>
      <c r="E15" t="s">
        <v>699</v>
      </c>
    </row>
    <row r="16" spans="1:5" x14ac:dyDescent="0.25">
      <c r="A16" t="s">
        <v>529</v>
      </c>
      <c r="B16" t="s">
        <v>568</v>
      </c>
      <c r="C16">
        <v>2016</v>
      </c>
      <c r="D16" t="s">
        <v>689</v>
      </c>
      <c r="E16" t="s">
        <v>700</v>
      </c>
    </row>
    <row r="17" spans="1:5" x14ac:dyDescent="0.25">
      <c r="A17" t="s">
        <v>247</v>
      </c>
      <c r="B17" t="s">
        <v>11</v>
      </c>
      <c r="C17">
        <v>231</v>
      </c>
      <c r="D17" t="s">
        <v>105</v>
      </c>
      <c r="E17" t="s">
        <v>701</v>
      </c>
    </row>
    <row r="18" spans="1:5" x14ac:dyDescent="0.25">
      <c r="A18" t="s">
        <v>248</v>
      </c>
      <c r="B18" t="s">
        <v>12</v>
      </c>
      <c r="C18">
        <v>215</v>
      </c>
      <c r="D18" t="s">
        <v>690</v>
      </c>
      <c r="E18" t="s">
        <v>67</v>
      </c>
    </row>
    <row r="19" spans="1:5" x14ac:dyDescent="0.25">
      <c r="B19" t="s">
        <v>612</v>
      </c>
      <c r="C19">
        <v>410537</v>
      </c>
      <c r="D19" t="s">
        <v>18</v>
      </c>
      <c r="E19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7295</v>
      </c>
      <c r="D2" t="s">
        <v>70</v>
      </c>
      <c r="E2" t="s">
        <v>73</v>
      </c>
    </row>
    <row r="3" spans="1:5" x14ac:dyDescent="0.25">
      <c r="A3" t="s">
        <v>6</v>
      </c>
      <c r="B3" t="s">
        <v>10</v>
      </c>
      <c r="C3">
        <v>99184</v>
      </c>
      <c r="D3" t="s">
        <v>71</v>
      </c>
      <c r="E3" t="s">
        <v>74</v>
      </c>
    </row>
    <row r="4" spans="1:5" x14ac:dyDescent="0.25">
      <c r="A4" t="s">
        <v>7</v>
      </c>
      <c r="B4" t="s">
        <v>11</v>
      </c>
      <c r="C4">
        <v>228</v>
      </c>
      <c r="D4" t="s">
        <v>72</v>
      </c>
      <c r="E4" t="s">
        <v>64</v>
      </c>
    </row>
    <row r="5" spans="1:5" x14ac:dyDescent="0.25">
      <c r="A5" t="s">
        <v>8</v>
      </c>
      <c r="B5" t="s">
        <v>12</v>
      </c>
      <c r="C5">
        <v>501</v>
      </c>
      <c r="D5" t="s">
        <v>41</v>
      </c>
      <c r="E5" t="s">
        <v>41</v>
      </c>
    </row>
    <row r="6" spans="1:5" x14ac:dyDescent="0.25">
      <c r="B6" t="s">
        <v>13</v>
      </c>
      <c r="C6">
        <v>311060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58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702</v>
      </c>
      <c r="C2">
        <v>1569</v>
      </c>
      <c r="D2" t="s">
        <v>718</v>
      </c>
      <c r="E2" t="s">
        <v>729</v>
      </c>
    </row>
    <row r="3" spans="1:5" x14ac:dyDescent="0.25">
      <c r="A3" t="s">
        <v>6</v>
      </c>
      <c r="B3" t="s">
        <v>703</v>
      </c>
      <c r="C3">
        <v>532</v>
      </c>
      <c r="D3" t="s">
        <v>719</v>
      </c>
      <c r="E3" t="s">
        <v>730</v>
      </c>
    </row>
    <row r="4" spans="1:5" x14ac:dyDescent="0.25">
      <c r="A4" t="s">
        <v>47</v>
      </c>
      <c r="B4" t="s">
        <v>704</v>
      </c>
      <c r="C4">
        <v>260</v>
      </c>
      <c r="D4" t="s">
        <v>720</v>
      </c>
      <c r="E4" t="s">
        <v>731</v>
      </c>
    </row>
    <row r="5" spans="1:5" x14ac:dyDescent="0.25">
      <c r="A5" t="s">
        <v>214</v>
      </c>
      <c r="B5" t="s">
        <v>705</v>
      </c>
      <c r="C5">
        <v>117</v>
      </c>
      <c r="D5" t="s">
        <v>160</v>
      </c>
      <c r="E5" t="s">
        <v>344</v>
      </c>
    </row>
    <row r="6" spans="1:5" x14ac:dyDescent="0.25">
      <c r="A6" t="s">
        <v>356</v>
      </c>
      <c r="B6" t="s">
        <v>706</v>
      </c>
      <c r="C6">
        <v>644</v>
      </c>
      <c r="D6" t="s">
        <v>721</v>
      </c>
      <c r="E6" t="s">
        <v>732</v>
      </c>
    </row>
    <row r="7" spans="1:5" x14ac:dyDescent="0.25">
      <c r="A7" t="s">
        <v>472</v>
      </c>
      <c r="B7" t="s">
        <v>707</v>
      </c>
      <c r="C7">
        <v>890</v>
      </c>
      <c r="D7" t="s">
        <v>722</v>
      </c>
      <c r="E7" t="s">
        <v>733</v>
      </c>
    </row>
    <row r="8" spans="1:5" x14ac:dyDescent="0.25">
      <c r="A8" t="s">
        <v>7</v>
      </c>
      <c r="B8" t="s">
        <v>708</v>
      </c>
      <c r="C8">
        <v>625</v>
      </c>
      <c r="D8" t="s">
        <v>723</v>
      </c>
      <c r="E8" t="s">
        <v>734</v>
      </c>
    </row>
    <row r="9" spans="1:5" x14ac:dyDescent="0.25">
      <c r="A9" t="s">
        <v>21</v>
      </c>
      <c r="B9" t="s">
        <v>709</v>
      </c>
      <c r="C9">
        <v>71</v>
      </c>
      <c r="D9" t="s">
        <v>724</v>
      </c>
      <c r="E9" t="s">
        <v>735</v>
      </c>
    </row>
    <row r="10" spans="1:5" x14ac:dyDescent="0.25">
      <c r="A10" t="s">
        <v>8</v>
      </c>
      <c r="B10" t="s">
        <v>710</v>
      </c>
      <c r="C10">
        <v>215</v>
      </c>
      <c r="D10" t="s">
        <v>725</v>
      </c>
      <c r="E10" t="s">
        <v>341</v>
      </c>
    </row>
    <row r="11" spans="1:5" x14ac:dyDescent="0.25">
      <c r="A11" t="s">
        <v>525</v>
      </c>
      <c r="B11" t="s">
        <v>711</v>
      </c>
      <c r="C11">
        <v>330</v>
      </c>
      <c r="D11" t="s">
        <v>726</v>
      </c>
      <c r="E11" t="s">
        <v>736</v>
      </c>
    </row>
    <row r="12" spans="1:5" x14ac:dyDescent="0.25">
      <c r="A12" t="s">
        <v>526</v>
      </c>
      <c r="B12" t="s">
        <v>712</v>
      </c>
      <c r="C12">
        <v>250</v>
      </c>
      <c r="D12" t="s">
        <v>683</v>
      </c>
      <c r="E12" t="s">
        <v>737</v>
      </c>
    </row>
    <row r="13" spans="1:5" x14ac:dyDescent="0.25">
      <c r="A13" t="s">
        <v>527</v>
      </c>
      <c r="B13" t="s">
        <v>713</v>
      </c>
      <c r="C13">
        <v>78</v>
      </c>
      <c r="D13" t="s">
        <v>376</v>
      </c>
      <c r="E13" t="s">
        <v>738</v>
      </c>
    </row>
    <row r="14" spans="1:5" x14ac:dyDescent="0.25">
      <c r="A14" t="s">
        <v>664</v>
      </c>
      <c r="B14" t="s">
        <v>714</v>
      </c>
      <c r="C14">
        <v>69</v>
      </c>
      <c r="D14" t="s">
        <v>727</v>
      </c>
      <c r="E14" t="s">
        <v>739</v>
      </c>
    </row>
    <row r="15" spans="1:5" x14ac:dyDescent="0.25">
      <c r="A15" t="s">
        <v>528</v>
      </c>
      <c r="B15" t="s">
        <v>715</v>
      </c>
      <c r="C15">
        <v>535</v>
      </c>
      <c r="D15" t="s">
        <v>390</v>
      </c>
      <c r="E15" t="s">
        <v>740</v>
      </c>
    </row>
    <row r="16" spans="1:5" x14ac:dyDescent="0.25">
      <c r="A16" t="s">
        <v>529</v>
      </c>
      <c r="B16" t="s">
        <v>716</v>
      </c>
      <c r="C16">
        <v>1487</v>
      </c>
      <c r="D16" t="s">
        <v>728</v>
      </c>
      <c r="E16" t="s">
        <v>741</v>
      </c>
    </row>
    <row r="17" spans="1:5" x14ac:dyDescent="0.25">
      <c r="A17" t="s">
        <v>530</v>
      </c>
      <c r="B17" t="s">
        <v>717</v>
      </c>
      <c r="C17">
        <v>2</v>
      </c>
      <c r="D17" t="s">
        <v>167</v>
      </c>
      <c r="E17" t="s">
        <v>742</v>
      </c>
    </row>
    <row r="18" spans="1:5" x14ac:dyDescent="0.25">
      <c r="A18" t="s">
        <v>247</v>
      </c>
      <c r="B18" t="s">
        <v>11</v>
      </c>
      <c r="C18">
        <v>31</v>
      </c>
      <c r="D18" t="s">
        <v>166</v>
      </c>
      <c r="E18" t="s">
        <v>34</v>
      </c>
    </row>
    <row r="19" spans="1:5" x14ac:dyDescent="0.25">
      <c r="A19" t="s">
        <v>248</v>
      </c>
      <c r="B19" t="s">
        <v>12</v>
      </c>
      <c r="C19">
        <v>71</v>
      </c>
      <c r="D19" t="s">
        <v>724</v>
      </c>
      <c r="E19" t="s">
        <v>743</v>
      </c>
    </row>
    <row r="20" spans="1:5" x14ac:dyDescent="0.25">
      <c r="B20" t="s">
        <v>612</v>
      </c>
      <c r="C20">
        <v>410492</v>
      </c>
      <c r="D20" t="s">
        <v>18</v>
      </c>
      <c r="E20" t="s">
        <v>18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30</v>
      </c>
      <c r="D2" t="s">
        <v>745</v>
      </c>
      <c r="E2" t="s">
        <v>747</v>
      </c>
    </row>
    <row r="3" spans="1:5" x14ac:dyDescent="0.25">
      <c r="A3" t="s">
        <v>6</v>
      </c>
      <c r="B3" t="s">
        <v>10</v>
      </c>
      <c r="C3">
        <v>649</v>
      </c>
      <c r="D3" t="s">
        <v>746</v>
      </c>
      <c r="E3" t="s">
        <v>748</v>
      </c>
    </row>
    <row r="4" spans="1:5" x14ac:dyDescent="0.25">
      <c r="A4" t="s">
        <v>7</v>
      </c>
      <c r="B4" t="s">
        <v>11</v>
      </c>
      <c r="C4">
        <v>4</v>
      </c>
      <c r="D4" t="s">
        <v>448</v>
      </c>
      <c r="E4" t="s">
        <v>176</v>
      </c>
    </row>
    <row r="5" spans="1:5" x14ac:dyDescent="0.25">
      <c r="B5" t="s">
        <v>744</v>
      </c>
      <c r="C5">
        <v>417585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749</v>
      </c>
      <c r="C2">
        <v>11</v>
      </c>
      <c r="D2" t="s">
        <v>753</v>
      </c>
      <c r="E2" t="s">
        <v>757</v>
      </c>
    </row>
    <row r="3" spans="1:5" x14ac:dyDescent="0.25">
      <c r="A3" t="s">
        <v>6</v>
      </c>
      <c r="B3" t="s">
        <v>750</v>
      </c>
      <c r="C3">
        <v>18</v>
      </c>
      <c r="D3" t="s">
        <v>754</v>
      </c>
      <c r="E3" t="s">
        <v>758</v>
      </c>
    </row>
    <row r="4" spans="1:5" x14ac:dyDescent="0.25">
      <c r="A4" t="s">
        <v>47</v>
      </c>
      <c r="B4" t="s">
        <v>751</v>
      </c>
      <c r="C4">
        <v>2</v>
      </c>
      <c r="D4" t="s">
        <v>755</v>
      </c>
      <c r="E4" t="s">
        <v>759</v>
      </c>
    </row>
    <row r="5" spans="1:5" x14ac:dyDescent="0.25">
      <c r="A5" t="s">
        <v>214</v>
      </c>
      <c r="B5" t="s">
        <v>752</v>
      </c>
      <c r="C5">
        <v>6</v>
      </c>
      <c r="D5" t="s">
        <v>756</v>
      </c>
      <c r="E5" t="s">
        <v>760</v>
      </c>
    </row>
    <row r="6" spans="1:5" x14ac:dyDescent="0.25">
      <c r="B6" t="s">
        <v>744</v>
      </c>
      <c r="C6">
        <v>418231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30</v>
      </c>
      <c r="D2" t="s">
        <v>745</v>
      </c>
      <c r="E2" t="s">
        <v>762</v>
      </c>
    </row>
    <row r="3" spans="1:5" x14ac:dyDescent="0.25">
      <c r="A3" t="s">
        <v>6</v>
      </c>
      <c r="B3" t="s">
        <v>10</v>
      </c>
      <c r="C3">
        <v>649</v>
      </c>
      <c r="D3" t="s">
        <v>761</v>
      </c>
      <c r="E3" t="s">
        <v>763</v>
      </c>
    </row>
    <row r="4" spans="1:5" x14ac:dyDescent="0.25">
      <c r="A4" t="s">
        <v>7</v>
      </c>
      <c r="B4" t="s">
        <v>11</v>
      </c>
      <c r="C4">
        <v>5</v>
      </c>
      <c r="D4" t="s">
        <v>308</v>
      </c>
      <c r="E4" t="s">
        <v>764</v>
      </c>
    </row>
    <row r="5" spans="1:5" x14ac:dyDescent="0.25">
      <c r="B5" t="s">
        <v>744</v>
      </c>
      <c r="C5">
        <v>417584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765</v>
      </c>
      <c r="C2">
        <v>17</v>
      </c>
      <c r="D2" t="s">
        <v>774</v>
      </c>
      <c r="E2" t="s">
        <v>781</v>
      </c>
    </row>
    <row r="3" spans="1:5" x14ac:dyDescent="0.25">
      <c r="A3" t="s">
        <v>6</v>
      </c>
      <c r="B3" t="s">
        <v>766</v>
      </c>
      <c r="C3">
        <v>247</v>
      </c>
      <c r="D3" t="s">
        <v>775</v>
      </c>
      <c r="E3" t="s">
        <v>782</v>
      </c>
    </row>
    <row r="4" spans="1:5" x14ac:dyDescent="0.25">
      <c r="A4" t="s">
        <v>47</v>
      </c>
      <c r="B4" t="s">
        <v>767</v>
      </c>
      <c r="C4">
        <v>13</v>
      </c>
      <c r="D4" t="s">
        <v>776</v>
      </c>
      <c r="E4" t="s">
        <v>783</v>
      </c>
    </row>
    <row r="5" spans="1:5" x14ac:dyDescent="0.25">
      <c r="A5" t="s">
        <v>214</v>
      </c>
      <c r="B5" t="s">
        <v>768</v>
      </c>
      <c r="C5">
        <v>14</v>
      </c>
      <c r="D5" t="s">
        <v>777</v>
      </c>
      <c r="E5" t="s">
        <v>784</v>
      </c>
    </row>
    <row r="6" spans="1:5" x14ac:dyDescent="0.25">
      <c r="A6" t="s">
        <v>356</v>
      </c>
      <c r="B6" t="s">
        <v>769</v>
      </c>
      <c r="C6">
        <v>180</v>
      </c>
      <c r="D6" t="s">
        <v>778</v>
      </c>
      <c r="E6" t="s">
        <v>785</v>
      </c>
    </row>
    <row r="7" spans="1:5" x14ac:dyDescent="0.25">
      <c r="A7" t="s">
        <v>472</v>
      </c>
      <c r="B7" t="s">
        <v>770</v>
      </c>
      <c r="C7">
        <v>6</v>
      </c>
      <c r="D7" t="s">
        <v>739</v>
      </c>
      <c r="E7" t="s">
        <v>38</v>
      </c>
    </row>
    <row r="8" spans="1:5" x14ac:dyDescent="0.25">
      <c r="A8" t="s">
        <v>7</v>
      </c>
      <c r="B8" t="s">
        <v>771</v>
      </c>
      <c r="C8">
        <v>22</v>
      </c>
      <c r="D8" t="s">
        <v>581</v>
      </c>
      <c r="E8" t="s">
        <v>786</v>
      </c>
    </row>
    <row r="9" spans="1:5" x14ac:dyDescent="0.25">
      <c r="A9" t="s">
        <v>21</v>
      </c>
      <c r="B9" t="s">
        <v>772</v>
      </c>
      <c r="C9">
        <v>6</v>
      </c>
      <c r="D9" t="s">
        <v>739</v>
      </c>
      <c r="E9" t="s">
        <v>31</v>
      </c>
    </row>
    <row r="10" spans="1:5" x14ac:dyDescent="0.25">
      <c r="A10" t="s">
        <v>8</v>
      </c>
      <c r="B10" t="s">
        <v>773</v>
      </c>
      <c r="C10">
        <v>20</v>
      </c>
      <c r="D10" t="s">
        <v>779</v>
      </c>
      <c r="E10" t="s">
        <v>787</v>
      </c>
    </row>
    <row r="11" spans="1:5" x14ac:dyDescent="0.25">
      <c r="A11" t="s">
        <v>525</v>
      </c>
      <c r="B11" t="s">
        <v>568</v>
      </c>
      <c r="C11">
        <v>150</v>
      </c>
      <c r="D11" t="s">
        <v>780</v>
      </c>
      <c r="E11" t="s">
        <v>788</v>
      </c>
    </row>
    <row r="12" spans="1:5" x14ac:dyDescent="0.25">
      <c r="A12" t="s">
        <v>247</v>
      </c>
      <c r="B12" t="s">
        <v>11</v>
      </c>
      <c r="C12">
        <v>10</v>
      </c>
      <c r="D12" t="s">
        <v>577</v>
      </c>
      <c r="E12" t="s">
        <v>789</v>
      </c>
    </row>
    <row r="13" spans="1:5" x14ac:dyDescent="0.25">
      <c r="B13" t="s">
        <v>744</v>
      </c>
      <c r="C13">
        <v>417583</v>
      </c>
      <c r="D13" t="s">
        <v>18</v>
      </c>
      <c r="E13" t="s">
        <v>18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622</v>
      </c>
      <c r="D2" t="s">
        <v>790</v>
      </c>
      <c r="E2" t="s">
        <v>792</v>
      </c>
    </row>
    <row r="3" spans="1:5" x14ac:dyDescent="0.25">
      <c r="A3" t="s">
        <v>6</v>
      </c>
      <c r="B3" t="s">
        <v>10</v>
      </c>
      <c r="C3">
        <v>57</v>
      </c>
      <c r="D3" t="s">
        <v>791</v>
      </c>
      <c r="E3" t="s">
        <v>793</v>
      </c>
    </row>
    <row r="4" spans="1:5" x14ac:dyDescent="0.25">
      <c r="A4" t="s">
        <v>7</v>
      </c>
      <c r="B4" t="s">
        <v>11</v>
      </c>
      <c r="C4">
        <v>6</v>
      </c>
      <c r="D4" t="s">
        <v>739</v>
      </c>
      <c r="E4" t="s">
        <v>794</v>
      </c>
    </row>
    <row r="5" spans="1:5" x14ac:dyDescent="0.25">
      <c r="B5" t="s">
        <v>744</v>
      </c>
      <c r="C5">
        <v>417583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3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309</v>
      </c>
      <c r="D2" t="s">
        <v>796</v>
      </c>
      <c r="E2" t="s">
        <v>799</v>
      </c>
    </row>
    <row r="3" spans="1:5" x14ac:dyDescent="0.25">
      <c r="A3" t="s">
        <v>6</v>
      </c>
      <c r="B3" t="s">
        <v>10</v>
      </c>
      <c r="C3">
        <v>113</v>
      </c>
      <c r="D3" t="s">
        <v>797</v>
      </c>
      <c r="E3" t="s">
        <v>800</v>
      </c>
    </row>
    <row r="4" spans="1:5" x14ac:dyDescent="0.25">
      <c r="A4" t="s">
        <v>7</v>
      </c>
      <c r="B4" t="s">
        <v>11</v>
      </c>
      <c r="C4">
        <v>47</v>
      </c>
      <c r="D4" t="s">
        <v>798</v>
      </c>
      <c r="E4" t="s">
        <v>801</v>
      </c>
    </row>
    <row r="5" spans="1:5" x14ac:dyDescent="0.25">
      <c r="B5" t="s">
        <v>795</v>
      </c>
      <c r="C5">
        <v>417799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37</v>
      </c>
      <c r="D2" t="s">
        <v>802</v>
      </c>
      <c r="E2" t="s">
        <v>804</v>
      </c>
    </row>
    <row r="3" spans="1:5" x14ac:dyDescent="0.25">
      <c r="A3" t="s">
        <v>6</v>
      </c>
      <c r="B3" t="s">
        <v>334</v>
      </c>
      <c r="C3">
        <v>645</v>
      </c>
      <c r="D3" t="s">
        <v>803</v>
      </c>
      <c r="E3" t="s">
        <v>805</v>
      </c>
    </row>
    <row r="4" spans="1:5" x14ac:dyDescent="0.25">
      <c r="A4" t="s">
        <v>7</v>
      </c>
      <c r="B4" t="s">
        <v>335</v>
      </c>
      <c r="C4">
        <v>1</v>
      </c>
      <c r="D4" t="s">
        <v>229</v>
      </c>
      <c r="E4" t="s">
        <v>167</v>
      </c>
    </row>
    <row r="5" spans="1:5" x14ac:dyDescent="0.25">
      <c r="B5" t="s">
        <v>744</v>
      </c>
      <c r="C5">
        <v>417585</v>
      </c>
      <c r="D5" t="s">
        <v>18</v>
      </c>
      <c r="E5" t="s">
        <v>18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469</v>
      </c>
      <c r="D2" t="s">
        <v>809</v>
      </c>
      <c r="E2" t="s">
        <v>811</v>
      </c>
    </row>
    <row r="3" spans="1:5" x14ac:dyDescent="0.25">
      <c r="A3" t="s">
        <v>6</v>
      </c>
      <c r="B3" t="s">
        <v>806</v>
      </c>
      <c r="C3">
        <v>205</v>
      </c>
      <c r="D3" t="s">
        <v>810</v>
      </c>
      <c r="E3" t="s">
        <v>812</v>
      </c>
    </row>
    <row r="4" spans="1:5" x14ac:dyDescent="0.25">
      <c r="A4" t="s">
        <v>7</v>
      </c>
      <c r="B4" t="s">
        <v>807</v>
      </c>
      <c r="C4">
        <v>10</v>
      </c>
      <c r="D4" t="s">
        <v>577</v>
      </c>
      <c r="E4" t="s">
        <v>813</v>
      </c>
    </row>
    <row r="5" spans="1:5" x14ac:dyDescent="0.25">
      <c r="A5" t="s">
        <v>8</v>
      </c>
      <c r="B5" t="s">
        <v>808</v>
      </c>
      <c r="C5">
        <v>1</v>
      </c>
      <c r="D5" t="s">
        <v>229</v>
      </c>
      <c r="E5" t="s">
        <v>584</v>
      </c>
    </row>
    <row r="6" spans="1:5" x14ac:dyDescent="0.25">
      <c r="B6" t="s">
        <v>744</v>
      </c>
      <c r="C6">
        <v>417583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50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224</v>
      </c>
      <c r="D2" t="s">
        <v>814</v>
      </c>
      <c r="E2" t="s">
        <v>817</v>
      </c>
    </row>
    <row r="3" spans="1:5" x14ac:dyDescent="0.25">
      <c r="A3" t="s">
        <v>6</v>
      </c>
      <c r="B3" t="s">
        <v>10</v>
      </c>
      <c r="C3">
        <v>411</v>
      </c>
      <c r="D3" t="s">
        <v>815</v>
      </c>
      <c r="E3" t="s">
        <v>818</v>
      </c>
    </row>
    <row r="4" spans="1:5" x14ac:dyDescent="0.25">
      <c r="A4" t="s">
        <v>7</v>
      </c>
      <c r="B4" t="s">
        <v>11</v>
      </c>
      <c r="C4">
        <v>48</v>
      </c>
      <c r="D4" t="s">
        <v>816</v>
      </c>
      <c r="E4" t="s">
        <v>819</v>
      </c>
    </row>
    <row r="5" spans="1:5" x14ac:dyDescent="0.25">
      <c r="A5" t="s">
        <v>8</v>
      </c>
      <c r="B5" t="s">
        <v>12</v>
      </c>
      <c r="C5">
        <v>2</v>
      </c>
      <c r="D5" t="s">
        <v>68</v>
      </c>
      <c r="E5" t="s">
        <v>295</v>
      </c>
    </row>
    <row r="6" spans="1:5" x14ac:dyDescent="0.25">
      <c r="B6" t="s">
        <v>744</v>
      </c>
      <c r="C6">
        <v>417583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88221</v>
      </c>
      <c r="D2" t="s">
        <v>75</v>
      </c>
      <c r="E2" t="s">
        <v>80</v>
      </c>
    </row>
    <row r="3" spans="1:5" x14ac:dyDescent="0.25">
      <c r="A3" t="s">
        <v>6</v>
      </c>
      <c r="B3" t="s">
        <v>49</v>
      </c>
      <c r="C3">
        <v>3922</v>
      </c>
      <c r="D3" t="s">
        <v>76</v>
      </c>
      <c r="E3" t="s">
        <v>81</v>
      </c>
    </row>
    <row r="4" spans="1:5" x14ac:dyDescent="0.25">
      <c r="A4" t="s">
        <v>47</v>
      </c>
      <c r="B4" t="s">
        <v>50</v>
      </c>
      <c r="C4">
        <v>12511</v>
      </c>
      <c r="D4" t="s">
        <v>77</v>
      </c>
      <c r="E4" t="s">
        <v>82</v>
      </c>
    </row>
    <row r="5" spans="1:5" x14ac:dyDescent="0.25">
      <c r="A5" t="s">
        <v>7</v>
      </c>
      <c r="B5" t="s">
        <v>11</v>
      </c>
      <c r="C5">
        <v>1388</v>
      </c>
      <c r="D5" t="s">
        <v>78</v>
      </c>
      <c r="E5" t="s">
        <v>83</v>
      </c>
    </row>
    <row r="6" spans="1:5" x14ac:dyDescent="0.25">
      <c r="A6" t="s">
        <v>8</v>
      </c>
      <c r="B6" t="s">
        <v>12</v>
      </c>
      <c r="C6">
        <v>1089</v>
      </c>
      <c r="D6" t="s">
        <v>79</v>
      </c>
      <c r="E6" t="s">
        <v>84</v>
      </c>
    </row>
    <row r="7" spans="1:5" x14ac:dyDescent="0.25">
      <c r="B7" t="s">
        <v>13</v>
      </c>
      <c r="C7">
        <v>311137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00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820</v>
      </c>
      <c r="C2">
        <v>98</v>
      </c>
      <c r="D2" t="s">
        <v>825</v>
      </c>
      <c r="E2" t="s">
        <v>828</v>
      </c>
    </row>
    <row r="3" spans="1:5" x14ac:dyDescent="0.25">
      <c r="A3" t="s">
        <v>6</v>
      </c>
      <c r="B3" t="s">
        <v>821</v>
      </c>
      <c r="C3">
        <v>685</v>
      </c>
      <c r="D3" t="s">
        <v>826</v>
      </c>
      <c r="E3" t="s">
        <v>829</v>
      </c>
    </row>
    <row r="4" spans="1:5" x14ac:dyDescent="0.25">
      <c r="A4" t="s">
        <v>47</v>
      </c>
      <c r="B4" t="s">
        <v>822</v>
      </c>
      <c r="C4">
        <v>8</v>
      </c>
      <c r="D4" t="s">
        <v>312</v>
      </c>
      <c r="E4" t="s">
        <v>448</v>
      </c>
    </row>
    <row r="5" spans="1:5" x14ac:dyDescent="0.25">
      <c r="A5" t="s">
        <v>214</v>
      </c>
      <c r="B5" t="s">
        <v>823</v>
      </c>
      <c r="C5">
        <v>78</v>
      </c>
      <c r="D5" t="s">
        <v>827</v>
      </c>
      <c r="E5" t="s">
        <v>830</v>
      </c>
    </row>
    <row r="6" spans="1:5" x14ac:dyDescent="0.25">
      <c r="A6" t="s">
        <v>7</v>
      </c>
      <c r="B6" t="s">
        <v>335</v>
      </c>
      <c r="C6">
        <v>15</v>
      </c>
      <c r="D6" t="s">
        <v>411</v>
      </c>
      <c r="E6" t="s">
        <v>831</v>
      </c>
    </row>
    <row r="7" spans="1:5" x14ac:dyDescent="0.25">
      <c r="A7" t="s">
        <v>8</v>
      </c>
      <c r="B7" t="s">
        <v>336</v>
      </c>
      <c r="C7">
        <v>4</v>
      </c>
      <c r="D7" t="s">
        <v>149</v>
      </c>
      <c r="E7" t="s">
        <v>166</v>
      </c>
    </row>
    <row r="8" spans="1:5" x14ac:dyDescent="0.25">
      <c r="B8" t="s">
        <v>824</v>
      </c>
      <c r="C8">
        <v>417380</v>
      </c>
      <c r="D8" t="s">
        <v>18</v>
      </c>
      <c r="E8" t="s">
        <v>18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2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832</v>
      </c>
      <c r="C2">
        <v>251824</v>
      </c>
      <c r="D2" t="s">
        <v>834</v>
      </c>
      <c r="E2" t="s">
        <v>835</v>
      </c>
    </row>
    <row r="3" spans="1:5" x14ac:dyDescent="0.25">
      <c r="A3" t="s">
        <v>6</v>
      </c>
      <c r="B3" t="s">
        <v>833</v>
      </c>
      <c r="C3">
        <v>16500</v>
      </c>
      <c r="D3" t="s">
        <v>621</v>
      </c>
      <c r="E3" t="s">
        <v>836</v>
      </c>
    </row>
    <row r="4" spans="1:5" x14ac:dyDescent="0.25">
      <c r="B4" t="s">
        <v>414</v>
      </c>
      <c r="C4">
        <v>149944</v>
      </c>
      <c r="D4" t="s">
        <v>18</v>
      </c>
      <c r="E4" t="s">
        <v>18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3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837</v>
      </c>
      <c r="C2">
        <v>149941</v>
      </c>
      <c r="D2" t="s">
        <v>324</v>
      </c>
      <c r="E2" t="s">
        <v>324</v>
      </c>
    </row>
    <row r="3" spans="1:5" x14ac:dyDescent="0.25">
      <c r="B3" t="s">
        <v>838</v>
      </c>
      <c r="C3">
        <v>268327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33.6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839</v>
      </c>
      <c r="C2">
        <v>268327</v>
      </c>
      <c r="D2" t="s">
        <v>324</v>
      </c>
      <c r="E2" t="s">
        <v>324</v>
      </c>
    </row>
    <row r="3" spans="1:5" x14ac:dyDescent="0.25">
      <c r="B3" t="s">
        <v>840</v>
      </c>
      <c r="C3">
        <v>149941</v>
      </c>
      <c r="D3" t="s">
        <v>18</v>
      </c>
      <c r="E3" t="s">
        <v>18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23438</v>
      </c>
      <c r="D2" t="s">
        <v>841</v>
      </c>
      <c r="E2" t="s">
        <v>843</v>
      </c>
    </row>
    <row r="3" spans="1:5" x14ac:dyDescent="0.25">
      <c r="A3" t="s">
        <v>6</v>
      </c>
      <c r="B3" t="s">
        <v>10</v>
      </c>
      <c r="C3">
        <v>390820</v>
      </c>
      <c r="D3" t="s">
        <v>842</v>
      </c>
      <c r="E3" t="s">
        <v>844</v>
      </c>
    </row>
    <row r="4" spans="1:5" x14ac:dyDescent="0.25">
      <c r="A4" t="s">
        <v>7</v>
      </c>
      <c r="B4" t="s">
        <v>129</v>
      </c>
      <c r="C4">
        <v>3776</v>
      </c>
      <c r="D4" t="s">
        <v>312</v>
      </c>
      <c r="E4" t="s">
        <v>501</v>
      </c>
    </row>
    <row r="5" spans="1:5" x14ac:dyDescent="0.25">
      <c r="A5" t="s">
        <v>8</v>
      </c>
      <c r="B5" t="s">
        <v>12</v>
      </c>
      <c r="C5">
        <v>226</v>
      </c>
      <c r="D5" t="s">
        <v>242</v>
      </c>
      <c r="E5" t="s">
        <v>169</v>
      </c>
    </row>
    <row r="6" spans="1:5" x14ac:dyDescent="0.25">
      <c r="B6" t="s">
        <v>13</v>
      </c>
      <c r="C6">
        <v>8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24370</v>
      </c>
      <c r="D2" t="s">
        <v>845</v>
      </c>
      <c r="E2" t="s">
        <v>847</v>
      </c>
    </row>
    <row r="3" spans="1:5" x14ac:dyDescent="0.25">
      <c r="A3" t="s">
        <v>6</v>
      </c>
      <c r="B3" t="s">
        <v>10</v>
      </c>
      <c r="C3">
        <v>391407</v>
      </c>
      <c r="D3" t="s">
        <v>846</v>
      </c>
      <c r="E3" t="s">
        <v>848</v>
      </c>
    </row>
    <row r="4" spans="1:5" x14ac:dyDescent="0.25">
      <c r="A4" t="s">
        <v>7</v>
      </c>
      <c r="B4" t="s">
        <v>129</v>
      </c>
      <c r="C4">
        <v>2286</v>
      </c>
      <c r="D4" t="s">
        <v>35</v>
      </c>
      <c r="E4" t="s">
        <v>35</v>
      </c>
    </row>
    <row r="5" spans="1:5" x14ac:dyDescent="0.25">
      <c r="A5" t="s">
        <v>8</v>
      </c>
      <c r="B5" t="s">
        <v>12</v>
      </c>
      <c r="C5">
        <v>195</v>
      </c>
      <c r="D5" t="s">
        <v>242</v>
      </c>
      <c r="E5" t="s">
        <v>169</v>
      </c>
    </row>
    <row r="6" spans="1:5" x14ac:dyDescent="0.25">
      <c r="B6" t="s">
        <v>13</v>
      </c>
      <c r="C6">
        <v>10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2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18745</v>
      </c>
      <c r="D2" t="s">
        <v>849</v>
      </c>
      <c r="E2" t="s">
        <v>850</v>
      </c>
    </row>
    <row r="3" spans="1:5" x14ac:dyDescent="0.25">
      <c r="A3" t="s">
        <v>6</v>
      </c>
      <c r="B3" t="s">
        <v>10</v>
      </c>
      <c r="C3">
        <v>398213</v>
      </c>
      <c r="D3" t="s">
        <v>848</v>
      </c>
      <c r="E3" t="s">
        <v>851</v>
      </c>
    </row>
    <row r="4" spans="1:5" x14ac:dyDescent="0.25">
      <c r="A4" t="s">
        <v>7</v>
      </c>
      <c r="B4" t="s">
        <v>129</v>
      </c>
      <c r="C4">
        <v>1118</v>
      </c>
      <c r="D4" t="s">
        <v>64</v>
      </c>
      <c r="E4" t="s">
        <v>260</v>
      </c>
    </row>
    <row r="5" spans="1:5" x14ac:dyDescent="0.25">
      <c r="A5" t="s">
        <v>8</v>
      </c>
      <c r="B5" t="s">
        <v>12</v>
      </c>
      <c r="C5">
        <v>181</v>
      </c>
      <c r="D5" t="s">
        <v>169</v>
      </c>
      <c r="E5" t="s">
        <v>167</v>
      </c>
    </row>
    <row r="6" spans="1:5" x14ac:dyDescent="0.25">
      <c r="B6" t="s">
        <v>13</v>
      </c>
      <c r="C6">
        <v>11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37961</v>
      </c>
      <c r="D2" t="s">
        <v>852</v>
      </c>
      <c r="E2" t="s">
        <v>853</v>
      </c>
    </row>
    <row r="3" spans="1:5" x14ac:dyDescent="0.25">
      <c r="A3" t="s">
        <v>6</v>
      </c>
      <c r="B3" t="s">
        <v>10</v>
      </c>
      <c r="C3">
        <v>367449</v>
      </c>
      <c r="D3" t="s">
        <v>104</v>
      </c>
      <c r="E3" t="s">
        <v>66</v>
      </c>
    </row>
    <row r="4" spans="1:5" x14ac:dyDescent="0.25">
      <c r="A4" t="s">
        <v>7</v>
      </c>
      <c r="B4" t="s">
        <v>11</v>
      </c>
      <c r="C4">
        <v>1139</v>
      </c>
      <c r="D4" t="s">
        <v>223</v>
      </c>
      <c r="E4" t="s">
        <v>72</v>
      </c>
    </row>
    <row r="5" spans="1:5" x14ac:dyDescent="0.25">
      <c r="A5" t="s">
        <v>8</v>
      </c>
      <c r="B5" t="s">
        <v>12</v>
      </c>
      <c r="C5">
        <v>419</v>
      </c>
      <c r="D5" t="s">
        <v>136</v>
      </c>
      <c r="E5" t="s">
        <v>301</v>
      </c>
    </row>
    <row r="6" spans="1:5" x14ac:dyDescent="0.25">
      <c r="B6" t="s">
        <v>13</v>
      </c>
      <c r="C6">
        <v>11300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44665</v>
      </c>
      <c r="D2" t="s">
        <v>854</v>
      </c>
      <c r="E2" t="s">
        <v>857</v>
      </c>
    </row>
    <row r="3" spans="1:5" x14ac:dyDescent="0.25">
      <c r="A3" t="s">
        <v>6</v>
      </c>
      <c r="B3" t="s">
        <v>10</v>
      </c>
      <c r="C3">
        <v>357924</v>
      </c>
      <c r="D3" t="s">
        <v>855</v>
      </c>
      <c r="E3" t="s">
        <v>858</v>
      </c>
    </row>
    <row r="4" spans="1:5" x14ac:dyDescent="0.25">
      <c r="A4" t="s">
        <v>7</v>
      </c>
      <c r="B4" t="s">
        <v>11</v>
      </c>
      <c r="C4">
        <v>2118</v>
      </c>
      <c r="D4" t="s">
        <v>856</v>
      </c>
      <c r="E4" t="s">
        <v>46</v>
      </c>
    </row>
    <row r="5" spans="1:5" x14ac:dyDescent="0.25">
      <c r="A5" t="s">
        <v>8</v>
      </c>
      <c r="B5" t="s">
        <v>12</v>
      </c>
      <c r="C5">
        <v>630</v>
      </c>
      <c r="D5" t="s">
        <v>318</v>
      </c>
      <c r="E5" t="s">
        <v>321</v>
      </c>
    </row>
    <row r="6" spans="1:5" x14ac:dyDescent="0.25">
      <c r="B6" t="s">
        <v>13</v>
      </c>
      <c r="C6">
        <v>12931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63" workbookViewId="0">
      <selection activeCell="B72" sqref="B72"/>
    </sheetView>
  </sheetViews>
  <sheetFormatPr defaultRowHeight="15" x14ac:dyDescent="0.25"/>
  <cols>
    <col min="1" max="1" width="5.375" bestFit="1" customWidth="1"/>
    <col min="2" max="2" width="66.875" bestFit="1" customWidth="1"/>
    <col min="3" max="3" width="66.8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859</v>
      </c>
      <c r="C2" t="s">
        <v>2532</v>
      </c>
      <c r="D2">
        <v>53213</v>
      </c>
      <c r="E2" t="s">
        <v>860</v>
      </c>
      <c r="F2" t="s">
        <v>861</v>
      </c>
    </row>
    <row r="3" spans="1:6" x14ac:dyDescent="0.25">
      <c r="A3">
        <v>2</v>
      </c>
      <c r="C3" t="s">
        <v>5471</v>
      </c>
    </row>
    <row r="4" spans="1:6" x14ac:dyDescent="0.25">
      <c r="A4">
        <v>3</v>
      </c>
      <c r="C4" t="s">
        <v>5472</v>
      </c>
    </row>
    <row r="5" spans="1:6" x14ac:dyDescent="0.25">
      <c r="A5">
        <v>4</v>
      </c>
      <c r="C5" t="s">
        <v>5473</v>
      </c>
    </row>
    <row r="6" spans="1:6" x14ac:dyDescent="0.25">
      <c r="A6">
        <v>5</v>
      </c>
      <c r="C6" t="s">
        <v>5474</v>
      </c>
    </row>
    <row r="7" spans="1:6" x14ac:dyDescent="0.25">
      <c r="A7">
        <v>6</v>
      </c>
      <c r="C7" t="s">
        <v>5475</v>
      </c>
    </row>
    <row r="8" spans="1:6" x14ac:dyDescent="0.25">
      <c r="A8">
        <v>7</v>
      </c>
      <c r="C8" t="s">
        <v>5476</v>
      </c>
    </row>
    <row r="9" spans="1:6" x14ac:dyDescent="0.25">
      <c r="A9">
        <v>8</v>
      </c>
      <c r="C9" t="s">
        <v>5477</v>
      </c>
    </row>
    <row r="10" spans="1:6" x14ac:dyDescent="0.25">
      <c r="A10">
        <v>9</v>
      </c>
      <c r="C10" t="s">
        <v>5478</v>
      </c>
    </row>
    <row r="11" spans="1:6" x14ac:dyDescent="0.25">
      <c r="A11">
        <v>10</v>
      </c>
      <c r="C11" t="s">
        <v>5479</v>
      </c>
    </row>
    <row r="12" spans="1:6" x14ac:dyDescent="0.25">
      <c r="A12">
        <v>11</v>
      </c>
      <c r="C12" t="s">
        <v>5480</v>
      </c>
    </row>
    <row r="13" spans="1:6" x14ac:dyDescent="0.25">
      <c r="A13">
        <v>12</v>
      </c>
      <c r="C13" t="s">
        <v>5481</v>
      </c>
    </row>
    <row r="14" spans="1:6" x14ac:dyDescent="0.25">
      <c r="A14">
        <v>13</v>
      </c>
      <c r="C14" t="s">
        <v>5482</v>
      </c>
    </row>
    <row r="15" spans="1:6" x14ac:dyDescent="0.25">
      <c r="A15">
        <v>14</v>
      </c>
      <c r="C15" t="s">
        <v>5483</v>
      </c>
    </row>
    <row r="16" spans="1:6" x14ac:dyDescent="0.25">
      <c r="A16">
        <v>15</v>
      </c>
      <c r="C16" t="s">
        <v>5484</v>
      </c>
    </row>
    <row r="17" spans="1:3" x14ac:dyDescent="0.25">
      <c r="A17">
        <v>16</v>
      </c>
      <c r="C17" t="s">
        <v>5485</v>
      </c>
    </row>
    <row r="18" spans="1:3" x14ac:dyDescent="0.25">
      <c r="A18">
        <v>17</v>
      </c>
      <c r="C18" t="s">
        <v>5486</v>
      </c>
    </row>
    <row r="19" spans="1:3" x14ac:dyDescent="0.25">
      <c r="A19">
        <v>18</v>
      </c>
      <c r="C19" t="s">
        <v>5487</v>
      </c>
    </row>
    <row r="20" spans="1:3" x14ac:dyDescent="0.25">
      <c r="A20">
        <v>19</v>
      </c>
      <c r="C20" t="s">
        <v>5488</v>
      </c>
    </row>
    <row r="21" spans="1:3" x14ac:dyDescent="0.25">
      <c r="A21">
        <v>20</v>
      </c>
      <c r="C21" t="s">
        <v>5489</v>
      </c>
    </row>
    <row r="22" spans="1:3" x14ac:dyDescent="0.25">
      <c r="A22">
        <v>21</v>
      </c>
      <c r="C22" t="s">
        <v>5490</v>
      </c>
    </row>
    <row r="23" spans="1:3" x14ac:dyDescent="0.25">
      <c r="A23">
        <v>22</v>
      </c>
      <c r="C23" t="s">
        <v>5491</v>
      </c>
    </row>
    <row r="24" spans="1:3" x14ac:dyDescent="0.25">
      <c r="A24">
        <v>23</v>
      </c>
      <c r="C24" t="s">
        <v>5492</v>
      </c>
    </row>
    <row r="25" spans="1:3" x14ac:dyDescent="0.25">
      <c r="A25">
        <v>24</v>
      </c>
      <c r="C25" t="s">
        <v>5493</v>
      </c>
    </row>
    <row r="26" spans="1:3" x14ac:dyDescent="0.25">
      <c r="A26">
        <v>25</v>
      </c>
      <c r="C26" t="s">
        <v>5494</v>
      </c>
    </row>
    <row r="27" spans="1:3" x14ac:dyDescent="0.25">
      <c r="A27">
        <v>26</v>
      </c>
      <c r="C27" t="s">
        <v>5495</v>
      </c>
    </row>
    <row r="28" spans="1:3" x14ac:dyDescent="0.25">
      <c r="A28">
        <v>27</v>
      </c>
      <c r="C28" t="s">
        <v>5496</v>
      </c>
    </row>
    <row r="29" spans="1:3" x14ac:dyDescent="0.25">
      <c r="A29">
        <v>28</v>
      </c>
      <c r="C29" t="s">
        <v>5497</v>
      </c>
    </row>
    <row r="30" spans="1:3" x14ac:dyDescent="0.25">
      <c r="A30">
        <v>29</v>
      </c>
      <c r="C30" t="s">
        <v>5498</v>
      </c>
    </row>
    <row r="31" spans="1:3" x14ac:dyDescent="0.25">
      <c r="A31">
        <v>30</v>
      </c>
      <c r="C31" t="s">
        <v>5499</v>
      </c>
    </row>
    <row r="32" spans="1:3" x14ac:dyDescent="0.25">
      <c r="A32">
        <v>31</v>
      </c>
      <c r="C32" t="s">
        <v>5500</v>
      </c>
    </row>
    <row r="33" spans="1:3" x14ac:dyDescent="0.25">
      <c r="A33">
        <v>32</v>
      </c>
      <c r="C33" t="s">
        <v>5501</v>
      </c>
    </row>
    <row r="34" spans="1:3" x14ac:dyDescent="0.25">
      <c r="A34">
        <v>33</v>
      </c>
      <c r="C34" t="s">
        <v>5502</v>
      </c>
    </row>
    <row r="35" spans="1:3" x14ac:dyDescent="0.25">
      <c r="A35">
        <v>34</v>
      </c>
      <c r="C35" t="s">
        <v>5503</v>
      </c>
    </row>
    <row r="36" spans="1:3" x14ac:dyDescent="0.25">
      <c r="A36">
        <v>35</v>
      </c>
      <c r="C36" t="s">
        <v>5504</v>
      </c>
    </row>
    <row r="37" spans="1:3" x14ac:dyDescent="0.25">
      <c r="A37">
        <v>36</v>
      </c>
      <c r="C37" t="s">
        <v>5505</v>
      </c>
    </row>
    <row r="38" spans="1:3" x14ac:dyDescent="0.25">
      <c r="A38">
        <v>37</v>
      </c>
      <c r="C38" t="s">
        <v>5506</v>
      </c>
    </row>
    <row r="39" spans="1:3" x14ac:dyDescent="0.25">
      <c r="A39">
        <v>38</v>
      </c>
      <c r="C39" t="s">
        <v>5507</v>
      </c>
    </row>
    <row r="40" spans="1:3" x14ac:dyDescent="0.25">
      <c r="A40">
        <v>39</v>
      </c>
      <c r="C40" t="s">
        <v>5508</v>
      </c>
    </row>
    <row r="41" spans="1:3" x14ac:dyDescent="0.25">
      <c r="A41">
        <v>40</v>
      </c>
      <c r="C41" t="s">
        <v>5509</v>
      </c>
    </row>
    <row r="42" spans="1:3" x14ac:dyDescent="0.25">
      <c r="A42">
        <v>41</v>
      </c>
      <c r="C42" t="s">
        <v>5510</v>
      </c>
    </row>
    <row r="43" spans="1:3" x14ac:dyDescent="0.25">
      <c r="A43">
        <v>42</v>
      </c>
      <c r="C43" t="s">
        <v>5511</v>
      </c>
    </row>
    <row r="44" spans="1:3" x14ac:dyDescent="0.25">
      <c r="A44">
        <v>43</v>
      </c>
      <c r="C44" t="s">
        <v>5512</v>
      </c>
    </row>
    <row r="45" spans="1:3" x14ac:dyDescent="0.25">
      <c r="A45">
        <v>44</v>
      </c>
      <c r="C45" t="s">
        <v>5513</v>
      </c>
    </row>
    <row r="46" spans="1:3" x14ac:dyDescent="0.25">
      <c r="A46">
        <v>45</v>
      </c>
      <c r="C46" t="s">
        <v>5514</v>
      </c>
    </row>
    <row r="47" spans="1:3" x14ac:dyDescent="0.25">
      <c r="A47">
        <v>46</v>
      </c>
      <c r="C47" t="s">
        <v>5515</v>
      </c>
    </row>
    <row r="48" spans="1:3" x14ac:dyDescent="0.25">
      <c r="A48">
        <v>47</v>
      </c>
      <c r="C48" t="s">
        <v>5516</v>
      </c>
    </row>
    <row r="49" spans="1:3" x14ac:dyDescent="0.25">
      <c r="A49">
        <v>48</v>
      </c>
      <c r="C49" t="s">
        <v>5517</v>
      </c>
    </row>
    <row r="50" spans="1:3" x14ac:dyDescent="0.25">
      <c r="A50">
        <v>49</v>
      </c>
      <c r="C50" t="s">
        <v>5518</v>
      </c>
    </row>
    <row r="51" spans="1:3" x14ac:dyDescent="0.25">
      <c r="A51">
        <v>50</v>
      </c>
      <c r="C51" t="s">
        <v>5519</v>
      </c>
    </row>
    <row r="52" spans="1:3" x14ac:dyDescent="0.25">
      <c r="A52">
        <v>51</v>
      </c>
      <c r="C52" t="s">
        <v>5520</v>
      </c>
    </row>
    <row r="53" spans="1:3" x14ac:dyDescent="0.25">
      <c r="A53">
        <v>52</v>
      </c>
      <c r="C53" t="s">
        <v>5521</v>
      </c>
    </row>
    <row r="54" spans="1:3" x14ac:dyDescent="0.25">
      <c r="A54">
        <v>53</v>
      </c>
      <c r="C54" t="s">
        <v>5522</v>
      </c>
    </row>
    <row r="55" spans="1:3" x14ac:dyDescent="0.25">
      <c r="A55">
        <v>54</v>
      </c>
      <c r="C55" t="s">
        <v>5523</v>
      </c>
    </row>
    <row r="56" spans="1:3" x14ac:dyDescent="0.25">
      <c r="A56">
        <v>55</v>
      </c>
      <c r="C56" t="s">
        <v>5524</v>
      </c>
    </row>
    <row r="57" spans="1:3" x14ac:dyDescent="0.25">
      <c r="A57">
        <v>56</v>
      </c>
      <c r="C57" t="s">
        <v>5525</v>
      </c>
    </row>
    <row r="58" spans="1:3" x14ac:dyDescent="0.25">
      <c r="A58">
        <v>57</v>
      </c>
      <c r="C58" t="s">
        <v>5526</v>
      </c>
    </row>
    <row r="59" spans="1:3" x14ac:dyDescent="0.25">
      <c r="A59">
        <v>58</v>
      </c>
      <c r="C59" t="s">
        <v>5527</v>
      </c>
    </row>
    <row r="60" spans="1:3" x14ac:dyDescent="0.25">
      <c r="A60">
        <v>59</v>
      </c>
      <c r="C60" t="s">
        <v>5528</v>
      </c>
    </row>
    <row r="61" spans="1:3" x14ac:dyDescent="0.25">
      <c r="A61">
        <v>60</v>
      </c>
      <c r="C61" t="s">
        <v>5529</v>
      </c>
    </row>
    <row r="62" spans="1:3" x14ac:dyDescent="0.25">
      <c r="A62">
        <v>61</v>
      </c>
      <c r="C62" t="s">
        <v>5530</v>
      </c>
    </row>
    <row r="63" spans="1:3" x14ac:dyDescent="0.25">
      <c r="A63">
        <v>62</v>
      </c>
      <c r="C63" t="s">
        <v>5531</v>
      </c>
    </row>
    <row r="64" spans="1:3" x14ac:dyDescent="0.25">
      <c r="A64">
        <v>63</v>
      </c>
      <c r="C64" t="s">
        <v>5532</v>
      </c>
    </row>
    <row r="65" spans="1:3" x14ac:dyDescent="0.25">
      <c r="A65">
        <v>64</v>
      </c>
      <c r="C65" t="s">
        <v>5533</v>
      </c>
    </row>
    <row r="66" spans="1:3" x14ac:dyDescent="0.25">
      <c r="A66">
        <v>65</v>
      </c>
      <c r="C66" t="s">
        <v>5534</v>
      </c>
    </row>
    <row r="67" spans="1:3" x14ac:dyDescent="0.25">
      <c r="A67">
        <v>66</v>
      </c>
      <c r="C67" t="s">
        <v>5535</v>
      </c>
    </row>
    <row r="68" spans="1:3" x14ac:dyDescent="0.25">
      <c r="A68">
        <v>67</v>
      </c>
      <c r="C68" t="s">
        <v>5536</v>
      </c>
    </row>
    <row r="69" spans="1:3" x14ac:dyDescent="0.25">
      <c r="A69">
        <v>68</v>
      </c>
      <c r="C69" t="s">
        <v>5537</v>
      </c>
    </row>
    <row r="70" spans="1:3" x14ac:dyDescent="0.25">
      <c r="A70">
        <v>69</v>
      </c>
      <c r="C70" t="s">
        <v>5538</v>
      </c>
    </row>
    <row r="71" spans="1:3" x14ac:dyDescent="0.25">
      <c r="A71">
        <v>70</v>
      </c>
      <c r="C71" t="s">
        <v>5539</v>
      </c>
    </row>
    <row r="72" spans="1:3" x14ac:dyDescent="0.25">
      <c r="A72">
        <v>71</v>
      </c>
      <c r="C72" t="s">
        <v>5540</v>
      </c>
    </row>
    <row r="73" spans="1:3" x14ac:dyDescent="0.25">
      <c r="A73">
        <v>72</v>
      </c>
      <c r="C73" t="s">
        <v>5541</v>
      </c>
    </row>
    <row r="74" spans="1:3" x14ac:dyDescent="0.25">
      <c r="A74">
        <v>73</v>
      </c>
      <c r="C74" t="s">
        <v>5542</v>
      </c>
    </row>
    <row r="75" spans="1:3" x14ac:dyDescent="0.25">
      <c r="A75">
        <v>74</v>
      </c>
      <c r="C75" t="s">
        <v>5543</v>
      </c>
    </row>
    <row r="76" spans="1:3" x14ac:dyDescent="0.25">
      <c r="A76">
        <v>75</v>
      </c>
      <c r="C76" t="s">
        <v>5544</v>
      </c>
    </row>
    <row r="77" spans="1:3" x14ac:dyDescent="0.25">
      <c r="A77">
        <v>76</v>
      </c>
      <c r="C77" t="s">
        <v>5545</v>
      </c>
    </row>
    <row r="78" spans="1:3" x14ac:dyDescent="0.25">
      <c r="A78">
        <v>77</v>
      </c>
      <c r="C78" t="s">
        <v>5546</v>
      </c>
    </row>
    <row r="79" spans="1:3" x14ac:dyDescent="0.25">
      <c r="A79">
        <v>78</v>
      </c>
      <c r="C79" t="s">
        <v>5547</v>
      </c>
    </row>
    <row r="80" spans="1:3" x14ac:dyDescent="0.25">
      <c r="A80">
        <v>79</v>
      </c>
      <c r="C80" t="s">
        <v>5548</v>
      </c>
    </row>
    <row r="81" spans="1:3" x14ac:dyDescent="0.25">
      <c r="A81">
        <v>80</v>
      </c>
      <c r="C81" t="s">
        <v>5549</v>
      </c>
    </row>
    <row r="82" spans="1:3" x14ac:dyDescent="0.25">
      <c r="A82">
        <v>81</v>
      </c>
      <c r="C82" t="s">
        <v>5550</v>
      </c>
    </row>
    <row r="83" spans="1:3" x14ac:dyDescent="0.25">
      <c r="A83">
        <v>82</v>
      </c>
      <c r="C83" t="s">
        <v>5551</v>
      </c>
    </row>
    <row r="84" spans="1:3" x14ac:dyDescent="0.25">
      <c r="A84">
        <v>83</v>
      </c>
      <c r="C84" t="s">
        <v>5552</v>
      </c>
    </row>
    <row r="85" spans="1:3" x14ac:dyDescent="0.25">
      <c r="A85">
        <v>84</v>
      </c>
      <c r="C85" t="s">
        <v>5553</v>
      </c>
    </row>
    <row r="86" spans="1:3" x14ac:dyDescent="0.25">
      <c r="A86">
        <v>85</v>
      </c>
      <c r="C86" t="s">
        <v>5554</v>
      </c>
    </row>
    <row r="87" spans="1:3" x14ac:dyDescent="0.25">
      <c r="A87">
        <v>86</v>
      </c>
      <c r="C87" t="s">
        <v>5555</v>
      </c>
    </row>
    <row r="88" spans="1:3" x14ac:dyDescent="0.25">
      <c r="A88">
        <v>87</v>
      </c>
      <c r="C88" t="s">
        <v>5556</v>
      </c>
    </row>
    <row r="89" spans="1:3" x14ac:dyDescent="0.25">
      <c r="A89">
        <v>88</v>
      </c>
      <c r="C89" t="s">
        <v>5557</v>
      </c>
    </row>
    <row r="90" spans="1:3" x14ac:dyDescent="0.25">
      <c r="A90">
        <v>89</v>
      </c>
      <c r="C90" t="s">
        <v>5558</v>
      </c>
    </row>
    <row r="91" spans="1:3" x14ac:dyDescent="0.25">
      <c r="A91">
        <v>90</v>
      </c>
      <c r="C91" t="s">
        <v>5559</v>
      </c>
    </row>
    <row r="92" spans="1:3" x14ac:dyDescent="0.25">
      <c r="A92">
        <v>91</v>
      </c>
      <c r="C92" t="s">
        <v>5560</v>
      </c>
    </row>
    <row r="93" spans="1:3" x14ac:dyDescent="0.25">
      <c r="A93">
        <v>92</v>
      </c>
      <c r="C93" t="s">
        <v>5561</v>
      </c>
    </row>
    <row r="94" spans="1:3" x14ac:dyDescent="0.25">
      <c r="A94">
        <v>93</v>
      </c>
      <c r="C94" t="s">
        <v>5562</v>
      </c>
    </row>
    <row r="95" spans="1:3" x14ac:dyDescent="0.25">
      <c r="A95">
        <v>94</v>
      </c>
      <c r="C95" t="s">
        <v>5563</v>
      </c>
    </row>
    <row r="96" spans="1:3" x14ac:dyDescent="0.25">
      <c r="A96">
        <v>95</v>
      </c>
      <c r="C96" t="s">
        <v>5564</v>
      </c>
    </row>
    <row r="97" spans="1:6" x14ac:dyDescent="0.25">
      <c r="A97">
        <v>96</v>
      </c>
      <c r="C97" t="s">
        <v>5565</v>
      </c>
    </row>
    <row r="98" spans="1:6" x14ac:dyDescent="0.25">
      <c r="A98">
        <v>97</v>
      </c>
      <c r="C98" t="s">
        <v>5566</v>
      </c>
    </row>
    <row r="99" spans="1:6" x14ac:dyDescent="0.25">
      <c r="A99" t="s">
        <v>460</v>
      </c>
      <c r="B99" t="s">
        <v>129</v>
      </c>
      <c r="C99" t="s">
        <v>129</v>
      </c>
      <c r="D99">
        <v>3893</v>
      </c>
      <c r="E99" t="s">
        <v>202</v>
      </c>
      <c r="F99" t="s">
        <v>862</v>
      </c>
    </row>
    <row r="100" spans="1:6" x14ac:dyDescent="0.25">
      <c r="A100" t="s">
        <v>248</v>
      </c>
      <c r="B100" t="s">
        <v>12</v>
      </c>
      <c r="C100" t="s">
        <v>12</v>
      </c>
      <c r="D100">
        <v>294</v>
      </c>
      <c r="E100" t="s">
        <v>25</v>
      </c>
      <c r="F100" t="s">
        <v>38</v>
      </c>
    </row>
    <row r="101" spans="1:6" x14ac:dyDescent="0.25">
      <c r="B101" t="s">
        <v>283</v>
      </c>
      <c r="C101" t="s">
        <v>2528</v>
      </c>
      <c r="D101">
        <v>360868</v>
      </c>
      <c r="E101" t="s">
        <v>18</v>
      </c>
      <c r="F10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48</v>
      </c>
      <c r="C2">
        <v>71591</v>
      </c>
      <c r="D2" t="s">
        <v>85</v>
      </c>
      <c r="E2" t="s">
        <v>90</v>
      </c>
    </row>
    <row r="3" spans="1:5" x14ac:dyDescent="0.25">
      <c r="A3" t="s">
        <v>6</v>
      </c>
      <c r="B3" t="s">
        <v>49</v>
      </c>
      <c r="C3">
        <v>5313</v>
      </c>
      <c r="D3" t="s">
        <v>86</v>
      </c>
      <c r="E3" t="s">
        <v>91</v>
      </c>
    </row>
    <row r="4" spans="1:5" x14ac:dyDescent="0.25">
      <c r="A4" t="s">
        <v>47</v>
      </c>
      <c r="B4" t="s">
        <v>50</v>
      </c>
      <c r="C4">
        <v>27728</v>
      </c>
      <c r="D4" t="s">
        <v>87</v>
      </c>
      <c r="E4" t="s">
        <v>92</v>
      </c>
    </row>
    <row r="5" spans="1:5" x14ac:dyDescent="0.25">
      <c r="A5" t="s">
        <v>7</v>
      </c>
      <c r="B5" t="s">
        <v>11</v>
      </c>
      <c r="C5">
        <v>1204</v>
      </c>
      <c r="D5" t="s">
        <v>88</v>
      </c>
      <c r="E5" t="s">
        <v>93</v>
      </c>
    </row>
    <row r="6" spans="1:5" x14ac:dyDescent="0.25">
      <c r="A6" t="s">
        <v>8</v>
      </c>
      <c r="B6" t="s">
        <v>12</v>
      </c>
      <c r="C6">
        <v>1137</v>
      </c>
      <c r="D6" t="s">
        <v>89</v>
      </c>
      <c r="E6" t="s">
        <v>89</v>
      </c>
    </row>
    <row r="7" spans="1:5" x14ac:dyDescent="0.25">
      <c r="B7" t="s">
        <v>13</v>
      </c>
      <c r="C7">
        <v>311295</v>
      </c>
      <c r="D7" t="s">
        <v>18</v>
      </c>
      <c r="E7" t="s">
        <v>18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14126</v>
      </c>
      <c r="D2" t="s">
        <v>863</v>
      </c>
      <c r="E2" t="s">
        <v>865</v>
      </c>
    </row>
    <row r="3" spans="1:5" x14ac:dyDescent="0.25">
      <c r="A3" t="s">
        <v>6</v>
      </c>
      <c r="B3" t="s">
        <v>10</v>
      </c>
      <c r="C3">
        <v>11539</v>
      </c>
      <c r="D3" t="s">
        <v>864</v>
      </c>
      <c r="E3" t="s">
        <v>866</v>
      </c>
    </row>
    <row r="4" spans="1:5" x14ac:dyDescent="0.25">
      <c r="A4" t="s">
        <v>7</v>
      </c>
      <c r="B4" t="s">
        <v>129</v>
      </c>
      <c r="C4">
        <v>88</v>
      </c>
      <c r="D4" t="s">
        <v>97</v>
      </c>
      <c r="E4" t="s">
        <v>331</v>
      </c>
    </row>
    <row r="5" spans="1:5" x14ac:dyDescent="0.25">
      <c r="A5" t="s">
        <v>8</v>
      </c>
      <c r="B5" t="s">
        <v>12</v>
      </c>
      <c r="C5">
        <v>16</v>
      </c>
      <c r="D5" t="s">
        <v>322</v>
      </c>
      <c r="E5" t="s">
        <v>192</v>
      </c>
    </row>
    <row r="6" spans="1:5" x14ac:dyDescent="0.25">
      <c r="B6" t="s">
        <v>283</v>
      </c>
      <c r="C6">
        <v>392499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5.375" bestFit="1" customWidth="1"/>
    <col min="2" max="2" width="59.875" bestFit="1" customWidth="1"/>
    <col min="3" max="3" width="59.875" customWidth="1"/>
    <col min="5" max="5" width="9.625" bestFit="1" customWidth="1"/>
    <col min="6" max="6" width="18" bestFit="1" customWidth="1"/>
  </cols>
  <sheetData>
    <row r="1" spans="1:6" x14ac:dyDescent="0.25">
      <c r="A1" s="1" t="s">
        <v>0</v>
      </c>
      <c r="B1" s="1" t="s">
        <v>2506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9</v>
      </c>
      <c r="C2" t="s">
        <v>9</v>
      </c>
      <c r="D2">
        <v>57401</v>
      </c>
      <c r="E2" t="s">
        <v>872</v>
      </c>
      <c r="F2" t="s">
        <v>836</v>
      </c>
    </row>
    <row r="3" spans="1:6" x14ac:dyDescent="0.25">
      <c r="A3" t="s">
        <v>6</v>
      </c>
      <c r="B3" t="s">
        <v>867</v>
      </c>
      <c r="C3" t="s">
        <v>2530</v>
      </c>
      <c r="D3">
        <v>3782</v>
      </c>
      <c r="E3" t="s">
        <v>312</v>
      </c>
      <c r="F3" t="s">
        <v>524</v>
      </c>
    </row>
    <row r="4" spans="1:6" x14ac:dyDescent="0.25">
      <c r="A4" t="s">
        <v>47</v>
      </c>
      <c r="B4" t="s">
        <v>868</v>
      </c>
      <c r="C4" t="s">
        <v>10</v>
      </c>
      <c r="D4">
        <v>347091</v>
      </c>
      <c r="E4" t="s">
        <v>873</v>
      </c>
      <c r="F4" t="s">
        <v>875</v>
      </c>
    </row>
    <row r="5" spans="1:6" x14ac:dyDescent="0.25">
      <c r="A5" t="s">
        <v>214</v>
      </c>
      <c r="B5" t="s">
        <v>869</v>
      </c>
      <c r="C5" t="s">
        <v>2531</v>
      </c>
      <c r="D5">
        <v>9149</v>
      </c>
      <c r="E5" t="s">
        <v>874</v>
      </c>
      <c r="F5" t="s">
        <v>876</v>
      </c>
    </row>
    <row r="6" spans="1:6" x14ac:dyDescent="0.25">
      <c r="A6" t="s">
        <v>7</v>
      </c>
      <c r="B6" t="s">
        <v>870</v>
      </c>
      <c r="C6" t="s">
        <v>11</v>
      </c>
      <c r="D6">
        <v>605</v>
      </c>
      <c r="E6" t="s">
        <v>321</v>
      </c>
      <c r="F6" t="s">
        <v>207</v>
      </c>
    </row>
    <row r="7" spans="1:6" x14ac:dyDescent="0.25">
      <c r="A7" t="s">
        <v>8</v>
      </c>
      <c r="B7" t="s">
        <v>871</v>
      </c>
      <c r="C7" t="s">
        <v>12</v>
      </c>
      <c r="D7">
        <v>231</v>
      </c>
      <c r="E7" t="s">
        <v>322</v>
      </c>
      <c r="F7" t="s">
        <v>242</v>
      </c>
    </row>
    <row r="8" spans="1:6" x14ac:dyDescent="0.25">
      <c r="B8" t="s">
        <v>13</v>
      </c>
      <c r="C8" t="s">
        <v>13</v>
      </c>
      <c r="D8">
        <v>9</v>
      </c>
      <c r="E8" t="s">
        <v>18</v>
      </c>
      <c r="F8" t="s">
        <v>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4432</v>
      </c>
      <c r="D2" t="s">
        <v>877</v>
      </c>
      <c r="E2" t="s">
        <v>880</v>
      </c>
    </row>
    <row r="3" spans="1:5" x14ac:dyDescent="0.25">
      <c r="A3" t="s">
        <v>6</v>
      </c>
      <c r="B3" t="s">
        <v>10</v>
      </c>
      <c r="C3">
        <v>20978</v>
      </c>
      <c r="D3" t="s">
        <v>878</v>
      </c>
      <c r="E3" t="s">
        <v>881</v>
      </c>
    </row>
    <row r="4" spans="1:5" x14ac:dyDescent="0.25">
      <c r="A4" t="s">
        <v>7</v>
      </c>
      <c r="B4" t="s">
        <v>129</v>
      </c>
      <c r="C4">
        <v>344</v>
      </c>
      <c r="D4" t="s">
        <v>879</v>
      </c>
      <c r="E4" t="s">
        <v>172</v>
      </c>
    </row>
    <row r="5" spans="1:5" x14ac:dyDescent="0.25">
      <c r="A5" t="s">
        <v>8</v>
      </c>
      <c r="B5" t="s">
        <v>12</v>
      </c>
      <c r="C5">
        <v>17</v>
      </c>
      <c r="D5" t="s">
        <v>173</v>
      </c>
      <c r="E5" t="s">
        <v>242</v>
      </c>
    </row>
    <row r="6" spans="1:5" x14ac:dyDescent="0.25">
      <c r="B6" t="s">
        <v>283</v>
      </c>
      <c r="C6">
        <v>392497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32099</v>
      </c>
      <c r="D2" t="s">
        <v>882</v>
      </c>
      <c r="E2" t="s">
        <v>884</v>
      </c>
    </row>
    <row r="3" spans="1:5" x14ac:dyDescent="0.25">
      <c r="A3" t="s">
        <v>6</v>
      </c>
      <c r="B3" t="s">
        <v>10</v>
      </c>
      <c r="C3">
        <v>369696</v>
      </c>
      <c r="D3" t="s">
        <v>883</v>
      </c>
      <c r="E3" t="s">
        <v>885</v>
      </c>
    </row>
    <row r="4" spans="1:5" x14ac:dyDescent="0.25">
      <c r="A4" t="s">
        <v>7</v>
      </c>
      <c r="B4" t="s">
        <v>11</v>
      </c>
      <c r="C4">
        <v>987</v>
      </c>
      <c r="D4" t="s">
        <v>185</v>
      </c>
      <c r="E4" t="s">
        <v>295</v>
      </c>
    </row>
    <row r="5" spans="1:5" x14ac:dyDescent="0.25">
      <c r="A5" t="s">
        <v>8</v>
      </c>
      <c r="B5" t="s">
        <v>12</v>
      </c>
      <c r="C5">
        <v>442</v>
      </c>
      <c r="D5" t="s">
        <v>314</v>
      </c>
      <c r="E5" t="s">
        <v>314</v>
      </c>
    </row>
    <row r="6" spans="1:5" x14ac:dyDescent="0.25">
      <c r="B6" t="s">
        <v>13</v>
      </c>
      <c r="C6">
        <v>15044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18574</v>
      </c>
      <c r="D2" t="s">
        <v>886</v>
      </c>
      <c r="E2" t="s">
        <v>887</v>
      </c>
    </row>
    <row r="3" spans="1:5" x14ac:dyDescent="0.25">
      <c r="A3" t="s">
        <v>6</v>
      </c>
      <c r="B3" t="s">
        <v>10</v>
      </c>
      <c r="C3">
        <v>384637</v>
      </c>
      <c r="D3" t="s">
        <v>848</v>
      </c>
      <c r="E3" t="s">
        <v>510</v>
      </c>
    </row>
    <row r="4" spans="1:5" x14ac:dyDescent="0.25">
      <c r="A4" t="s">
        <v>7</v>
      </c>
      <c r="B4" t="s">
        <v>11</v>
      </c>
      <c r="C4">
        <v>458</v>
      </c>
      <c r="D4" t="s">
        <v>314</v>
      </c>
      <c r="E4" t="s">
        <v>136</v>
      </c>
    </row>
    <row r="5" spans="1:5" x14ac:dyDescent="0.25">
      <c r="A5" t="s">
        <v>8</v>
      </c>
      <c r="B5" t="s">
        <v>12</v>
      </c>
      <c r="C5">
        <v>314</v>
      </c>
      <c r="D5" t="s">
        <v>192</v>
      </c>
      <c r="E5" t="s">
        <v>173</v>
      </c>
    </row>
    <row r="6" spans="1:5" x14ac:dyDescent="0.25">
      <c r="B6" t="s">
        <v>13</v>
      </c>
      <c r="C6">
        <v>14285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71550</v>
      </c>
      <c r="D2" t="s">
        <v>888</v>
      </c>
      <c r="E2" t="s">
        <v>890</v>
      </c>
    </row>
    <row r="3" spans="1:5" x14ac:dyDescent="0.25">
      <c r="A3" t="s">
        <v>6</v>
      </c>
      <c r="B3" t="s">
        <v>10</v>
      </c>
      <c r="C3">
        <v>331367</v>
      </c>
      <c r="D3" t="s">
        <v>889</v>
      </c>
      <c r="E3" t="s">
        <v>891</v>
      </c>
    </row>
    <row r="4" spans="1:5" x14ac:dyDescent="0.25">
      <c r="A4" t="s">
        <v>7</v>
      </c>
      <c r="B4" t="s">
        <v>11</v>
      </c>
      <c r="C4">
        <v>1177</v>
      </c>
      <c r="D4" t="s">
        <v>68</v>
      </c>
      <c r="E4" t="s">
        <v>185</v>
      </c>
    </row>
    <row r="5" spans="1:5" x14ac:dyDescent="0.25">
      <c r="A5" t="s">
        <v>8</v>
      </c>
      <c r="B5" t="s">
        <v>12</v>
      </c>
      <c r="C5">
        <v>412</v>
      </c>
      <c r="D5" t="s">
        <v>136</v>
      </c>
      <c r="E5" t="s">
        <v>192</v>
      </c>
    </row>
    <row r="6" spans="1:5" x14ac:dyDescent="0.25">
      <c r="B6" t="s">
        <v>13</v>
      </c>
      <c r="C6">
        <v>13762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21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1100</v>
      </c>
      <c r="B2" t="s">
        <v>892</v>
      </c>
      <c r="C2">
        <v>345315</v>
      </c>
      <c r="D2">
        <v>82.56</v>
      </c>
      <c r="E2">
        <v>75.17</v>
      </c>
    </row>
    <row r="3" spans="1:5" x14ac:dyDescent="0.25">
      <c r="A3">
        <v>1200</v>
      </c>
      <c r="B3" t="s">
        <v>893</v>
      </c>
      <c r="C3">
        <v>72953</v>
      </c>
      <c r="D3">
        <v>17.440000000000001</v>
      </c>
      <c r="E3">
        <v>24.83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6.8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894</v>
      </c>
      <c r="C2">
        <v>22362</v>
      </c>
      <c r="D2" t="s">
        <v>895</v>
      </c>
      <c r="E2" t="s">
        <v>897</v>
      </c>
    </row>
    <row r="3" spans="1:5" x14ac:dyDescent="0.25">
      <c r="A3" t="s">
        <v>452</v>
      </c>
      <c r="B3" t="s">
        <v>454</v>
      </c>
      <c r="C3">
        <v>2537</v>
      </c>
      <c r="D3" t="s">
        <v>896</v>
      </c>
      <c r="E3" t="s">
        <v>898</v>
      </c>
    </row>
    <row r="4" spans="1:5" x14ac:dyDescent="0.25">
      <c r="A4" t="s">
        <v>247</v>
      </c>
      <c r="B4" t="s">
        <v>129</v>
      </c>
      <c r="C4">
        <v>787</v>
      </c>
      <c r="D4" t="s">
        <v>63</v>
      </c>
      <c r="E4" t="s">
        <v>786</v>
      </c>
    </row>
    <row r="5" spans="1:5" x14ac:dyDescent="0.25">
      <c r="A5" t="s">
        <v>248</v>
      </c>
      <c r="B5" t="s">
        <v>12</v>
      </c>
      <c r="C5">
        <v>93</v>
      </c>
      <c r="D5" t="s">
        <v>395</v>
      </c>
      <c r="E5" t="s">
        <v>166</v>
      </c>
    </row>
    <row r="6" spans="1:5" x14ac:dyDescent="0.25">
      <c r="B6" t="s">
        <v>283</v>
      </c>
      <c r="C6">
        <v>392489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17.37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9</v>
      </c>
      <c r="C2">
        <v>14033</v>
      </c>
      <c r="D2" t="s">
        <v>899</v>
      </c>
      <c r="E2" t="s">
        <v>901</v>
      </c>
    </row>
    <row r="3" spans="1:5" x14ac:dyDescent="0.25">
      <c r="A3" t="s">
        <v>6</v>
      </c>
      <c r="B3" t="s">
        <v>10</v>
      </c>
      <c r="C3">
        <v>37493</v>
      </c>
      <c r="D3" t="s">
        <v>900</v>
      </c>
      <c r="E3" t="s">
        <v>902</v>
      </c>
    </row>
    <row r="4" spans="1:5" x14ac:dyDescent="0.25">
      <c r="A4" t="s">
        <v>7</v>
      </c>
      <c r="B4" t="s">
        <v>11</v>
      </c>
      <c r="C4">
        <v>366</v>
      </c>
      <c r="D4" t="s">
        <v>504</v>
      </c>
      <c r="E4" t="s">
        <v>592</v>
      </c>
    </row>
    <row r="5" spans="1:5" x14ac:dyDescent="0.25">
      <c r="A5" t="s">
        <v>8</v>
      </c>
      <c r="B5" t="s">
        <v>12</v>
      </c>
      <c r="C5">
        <v>82</v>
      </c>
      <c r="D5" t="s">
        <v>318</v>
      </c>
      <c r="E5" t="s">
        <v>136</v>
      </c>
    </row>
    <row r="6" spans="1:5" x14ac:dyDescent="0.25">
      <c r="B6" t="s">
        <v>13</v>
      </c>
      <c r="C6">
        <v>366294</v>
      </c>
      <c r="D6" t="s">
        <v>18</v>
      </c>
      <c r="E6" t="s">
        <v>18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5.375" bestFit="1" customWidth="1"/>
    <col min="2" max="2" width="62.5" bestFit="1" customWidth="1"/>
    <col min="4" max="4" width="9.625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246</v>
      </c>
      <c r="B2" t="s">
        <v>903</v>
      </c>
      <c r="C2">
        <v>51927</v>
      </c>
      <c r="D2" t="s">
        <v>904</v>
      </c>
      <c r="E2" t="s">
        <v>907</v>
      </c>
    </row>
    <row r="3" spans="1:5" x14ac:dyDescent="0.25">
      <c r="A3" t="s">
        <v>452</v>
      </c>
      <c r="B3" t="s">
        <v>454</v>
      </c>
      <c r="C3">
        <v>142945</v>
      </c>
      <c r="D3" t="s">
        <v>905</v>
      </c>
      <c r="E3" t="s">
        <v>908</v>
      </c>
    </row>
    <row r="4" spans="1:5" x14ac:dyDescent="0.25">
      <c r="A4" t="s">
        <v>247</v>
      </c>
      <c r="B4" t="s">
        <v>11</v>
      </c>
      <c r="C4">
        <v>3009</v>
      </c>
      <c r="D4" t="s">
        <v>906</v>
      </c>
      <c r="E4" t="s">
        <v>909</v>
      </c>
    </row>
    <row r="5" spans="1:5" x14ac:dyDescent="0.25">
      <c r="A5" t="s">
        <v>248</v>
      </c>
      <c r="B5" t="s">
        <v>12</v>
      </c>
      <c r="C5">
        <v>692</v>
      </c>
      <c r="D5" t="s">
        <v>181</v>
      </c>
      <c r="E5" t="s">
        <v>111</v>
      </c>
    </row>
    <row r="6" spans="1:5" x14ac:dyDescent="0.25">
      <c r="B6" t="s">
        <v>250</v>
      </c>
      <c r="C6">
        <v>219695</v>
      </c>
      <c r="D6" t="s">
        <v>18</v>
      </c>
      <c r="E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342</vt:i4>
      </vt:variant>
    </vt:vector>
  </HeadingPairs>
  <TitlesOfParts>
    <vt:vector size="342" baseType="lpstr">
      <vt:lpstr>ACEDEPRS</vt:lpstr>
      <vt:lpstr>ACEDIVRC</vt:lpstr>
      <vt:lpstr>ACEDRINK</vt:lpstr>
      <vt:lpstr>ACEDRUGS</vt:lpstr>
      <vt:lpstr>ACEHURT1</vt:lpstr>
      <vt:lpstr>ACEHVSEX</vt:lpstr>
      <vt:lpstr>ACEPRISN</vt:lpstr>
      <vt:lpstr>ACEPUNCH</vt:lpstr>
      <vt:lpstr>ACESWEAR</vt:lpstr>
      <vt:lpstr>ACETOUCH</vt:lpstr>
      <vt:lpstr>ACETTHEM</vt:lpstr>
      <vt:lpstr>ACTIN12_</vt:lpstr>
      <vt:lpstr>ACTIN22_</vt:lpstr>
      <vt:lpstr>ADDEPEV3</vt:lpstr>
      <vt:lpstr>ALCDAY5</vt:lpstr>
      <vt:lpstr>ARTHDIS2</vt:lpstr>
      <vt:lpstr>ARTHEDU</vt:lpstr>
      <vt:lpstr>ARTHEXER</vt:lpstr>
      <vt:lpstr>ASBIADVC</vt:lpstr>
      <vt:lpstr>ASBIALCH</vt:lpstr>
      <vt:lpstr>ASBIBING</vt:lpstr>
      <vt:lpstr>ASBIDRNK</vt:lpstr>
      <vt:lpstr>ASBIRDUC</vt:lpstr>
      <vt:lpstr>ASPIRIN</vt:lpstr>
      <vt:lpstr>ASTHMA3</vt:lpstr>
      <vt:lpstr>ASTHNOW</vt:lpstr>
      <vt:lpstr>AVEDRNK3</vt:lpstr>
      <vt:lpstr>BIRTHSEX</vt:lpstr>
      <vt:lpstr>BLDSTOOL</vt:lpstr>
      <vt:lpstr>BLDSUGAR</vt:lpstr>
      <vt:lpstr>BLIND</vt:lpstr>
      <vt:lpstr>BPHIGH4</vt:lpstr>
      <vt:lpstr>BPMEDS</vt:lpstr>
      <vt:lpstr>CADULT1</vt:lpstr>
      <vt:lpstr>CAREGIV1</vt:lpstr>
      <vt:lpstr>CASTHDX2</vt:lpstr>
      <vt:lpstr>CASTHNO2</vt:lpstr>
      <vt:lpstr>CCLGHOUS</vt:lpstr>
      <vt:lpstr>CDASSIST</vt:lpstr>
      <vt:lpstr>CDDISCUS</vt:lpstr>
      <vt:lpstr>CDHELP</vt:lpstr>
      <vt:lpstr>CDHOUSE</vt:lpstr>
      <vt:lpstr>CDSOCIAL</vt:lpstr>
      <vt:lpstr>CELLFON5</vt:lpstr>
      <vt:lpstr>CELLSEX</vt:lpstr>
      <vt:lpstr>CELPHONE</vt:lpstr>
      <vt:lpstr>CHCCOPD2</vt:lpstr>
      <vt:lpstr>CHCKDNY2</vt:lpstr>
      <vt:lpstr>CHCOCNCR</vt:lpstr>
      <vt:lpstr>CHCSCNCR</vt:lpstr>
      <vt:lpstr>CHECKUP1</vt:lpstr>
      <vt:lpstr>CHILDREN</vt:lpstr>
      <vt:lpstr>CHKHEMO3</vt:lpstr>
      <vt:lpstr>CHOLCHK2</vt:lpstr>
      <vt:lpstr>CHOLMED2</vt:lpstr>
      <vt:lpstr>CIMEMLOS</vt:lpstr>
      <vt:lpstr>CNCRAGE</vt:lpstr>
      <vt:lpstr>CNCRDIFF</vt:lpstr>
      <vt:lpstr>CNCRTYP1</vt:lpstr>
      <vt:lpstr>COLGHOUS</vt:lpstr>
      <vt:lpstr>COLGSEX</vt:lpstr>
      <vt:lpstr>CPDEMO1B</vt:lpstr>
      <vt:lpstr>CRGVALZD</vt:lpstr>
      <vt:lpstr>CRGVEXPT</vt:lpstr>
      <vt:lpstr>CRGVHOU1</vt:lpstr>
      <vt:lpstr>CRGVHRS1</vt:lpstr>
      <vt:lpstr>CRGVLNG1</vt:lpstr>
      <vt:lpstr>CRGVPER1</vt:lpstr>
      <vt:lpstr>CRGVPRB3</vt:lpstr>
      <vt:lpstr>CRGVREL3</vt:lpstr>
      <vt:lpstr>CSRVCLIN</vt:lpstr>
      <vt:lpstr>CSRVCTL2</vt:lpstr>
      <vt:lpstr>CSRVDEIN</vt:lpstr>
      <vt:lpstr>CSRVDOC1</vt:lpstr>
      <vt:lpstr>CSRVINSR</vt:lpstr>
      <vt:lpstr>CSRVINST</vt:lpstr>
      <vt:lpstr>CSRVPAIN</vt:lpstr>
      <vt:lpstr>CSRVRTRN</vt:lpstr>
      <vt:lpstr>CSRVSUM</vt:lpstr>
      <vt:lpstr>CSRVTRT3</vt:lpstr>
      <vt:lpstr>CSTATE1</vt:lpstr>
      <vt:lpstr>CTELENM1</vt:lpstr>
      <vt:lpstr>CTELNUM1</vt:lpstr>
      <vt:lpstr>CVDCRHD4</vt:lpstr>
      <vt:lpstr>CVDINFR4</vt:lpstr>
      <vt:lpstr>CVDSTRK3</vt:lpstr>
      <vt:lpstr>DEAF</vt:lpstr>
      <vt:lpstr>DECIDE</vt:lpstr>
      <vt:lpstr>DIABAGE3</vt:lpstr>
      <vt:lpstr>DIABEDU</vt:lpstr>
      <vt:lpstr>DIABETE4</vt:lpstr>
      <vt:lpstr>DIABEYE</vt:lpstr>
      <vt:lpstr>DIFFALON</vt:lpstr>
      <vt:lpstr>DIFFDRES</vt:lpstr>
      <vt:lpstr>DIFFWALK</vt:lpstr>
      <vt:lpstr>DISPCODE</vt:lpstr>
      <vt:lpstr>DOCTDIAB</vt:lpstr>
      <vt:lpstr>DRADVISE</vt:lpstr>
      <vt:lpstr>DRNK3GE5</vt:lpstr>
      <vt:lpstr>DRNKANY5</vt:lpstr>
      <vt:lpstr>DROCDY3_</vt:lpstr>
      <vt:lpstr>EDUCA</vt:lpstr>
      <vt:lpstr>EMPLOY1</vt:lpstr>
      <vt:lpstr>EXERANY2</vt:lpstr>
      <vt:lpstr>EXERHMM1</vt:lpstr>
      <vt:lpstr>EXERHMM2</vt:lpstr>
      <vt:lpstr>EXEROFT1</vt:lpstr>
      <vt:lpstr>EXEROFT2</vt:lpstr>
      <vt:lpstr>EXRACT11</vt:lpstr>
      <vt:lpstr>EXRACT21</vt:lpstr>
      <vt:lpstr>EYEEXAM1</vt:lpstr>
      <vt:lpstr>FC601_</vt:lpstr>
      <vt:lpstr>FEETCHK</vt:lpstr>
      <vt:lpstr>FEETCHK3</vt:lpstr>
      <vt:lpstr>FLSHTMY3</vt:lpstr>
      <vt:lpstr>FLUSHOT7</vt:lpstr>
      <vt:lpstr>FMONTH</vt:lpstr>
      <vt:lpstr>FOODSTMP</vt:lpstr>
      <vt:lpstr>FRENCHF1</vt:lpstr>
      <vt:lpstr>FRNCHDA_</vt:lpstr>
      <vt:lpstr>FRUIT2</vt:lpstr>
      <vt:lpstr>FRUITJU2</vt:lpstr>
      <vt:lpstr>FRUTDA2_</vt:lpstr>
      <vt:lpstr>FTJUDA2_</vt:lpstr>
      <vt:lpstr>FVGREEN1</vt:lpstr>
      <vt:lpstr>GENHLTH</vt:lpstr>
      <vt:lpstr>GRENDA1_</vt:lpstr>
      <vt:lpstr>HADHYST2</vt:lpstr>
      <vt:lpstr>HADMAM</vt:lpstr>
      <vt:lpstr>HADPAP2</vt:lpstr>
      <vt:lpstr>HADSGCO1</vt:lpstr>
      <vt:lpstr>HADSIGM3</vt:lpstr>
      <vt:lpstr>HAVARTH4</vt:lpstr>
      <vt:lpstr>HAVECFS</vt:lpstr>
      <vt:lpstr>HAVEHEPB</vt:lpstr>
      <vt:lpstr>HAVEHEPC</vt:lpstr>
      <vt:lpstr>HEIGHT3</vt:lpstr>
      <vt:lpstr>HHADULT</vt:lpstr>
      <vt:lpstr>HIVRISK5</vt:lpstr>
      <vt:lpstr>HIVTST7</vt:lpstr>
      <vt:lpstr>HIVTSTD3</vt:lpstr>
      <vt:lpstr>HLTHCVR1</vt:lpstr>
      <vt:lpstr>HLTHPLN1</vt:lpstr>
      <vt:lpstr>HOMBPCHK</vt:lpstr>
      <vt:lpstr>HOMRGCHK</vt:lpstr>
      <vt:lpstr>HOWLONG</vt:lpstr>
      <vt:lpstr>HPLSTTST</vt:lpstr>
      <vt:lpstr>HPVADSHT</vt:lpstr>
      <vt:lpstr>HPVADVC3</vt:lpstr>
      <vt:lpstr>HPVTEST</vt:lpstr>
      <vt:lpstr>HTIN4</vt:lpstr>
      <vt:lpstr>HTM4</vt:lpstr>
      <vt:lpstr>IDATE</vt:lpstr>
      <vt:lpstr>IDAY</vt:lpstr>
      <vt:lpstr>IMFVPLA1</vt:lpstr>
      <vt:lpstr>IMONTH</vt:lpstr>
      <vt:lpstr>INCOME2</vt:lpstr>
      <vt:lpstr>INDORTAN</vt:lpstr>
      <vt:lpstr>INSULIN1</vt:lpstr>
      <vt:lpstr>IYEAR</vt:lpstr>
      <vt:lpstr>JOINPAI2</vt:lpstr>
      <vt:lpstr>LADULT1</vt:lpstr>
      <vt:lpstr>LANDLINE</vt:lpstr>
      <vt:lpstr>LANDSEX</vt:lpstr>
      <vt:lpstr>LASTPAP2</vt:lpstr>
      <vt:lpstr>LASTSIG3</vt:lpstr>
      <vt:lpstr>LASTSMK2</vt:lpstr>
      <vt:lpstr>LCSCTSCN</vt:lpstr>
      <vt:lpstr>LCSFIRST</vt:lpstr>
      <vt:lpstr>LCSLAST</vt:lpstr>
      <vt:lpstr>LCSNUMCG</vt:lpstr>
      <vt:lpstr>LMTJOIN3</vt:lpstr>
      <vt:lpstr>LSTBLDS3</vt:lpstr>
      <vt:lpstr>MARIJAN1</vt:lpstr>
      <vt:lpstr>MARITAL</vt:lpstr>
      <vt:lpstr>MAXDRNKS</vt:lpstr>
      <vt:lpstr>MAXVO21_</vt:lpstr>
      <vt:lpstr>MEDCOST</vt:lpstr>
      <vt:lpstr>MEDSHEPB</vt:lpstr>
      <vt:lpstr>MENTHLTH</vt:lpstr>
      <vt:lpstr>METVL11_</vt:lpstr>
      <vt:lpstr>METVL21_</vt:lpstr>
      <vt:lpstr>MSCODE</vt:lpstr>
      <vt:lpstr>NOBCUSE7</vt:lpstr>
      <vt:lpstr>NUMADULT</vt:lpstr>
      <vt:lpstr>NUMBURN3</vt:lpstr>
      <vt:lpstr>NUMHHOL3</vt:lpstr>
      <vt:lpstr>NUMMEN</vt:lpstr>
      <vt:lpstr>NUMPHON3</vt:lpstr>
      <vt:lpstr>NUMWOMEN</vt:lpstr>
      <vt:lpstr>PA2MIN_</vt:lpstr>
      <vt:lpstr>PA2VIGM_</vt:lpstr>
      <vt:lpstr>PADUR1_</vt:lpstr>
      <vt:lpstr>PADUR2_</vt:lpstr>
      <vt:lpstr>PAFREQ1_</vt:lpstr>
      <vt:lpstr>PAFREQ2_</vt:lpstr>
      <vt:lpstr>PAMIN12_</vt:lpstr>
      <vt:lpstr>PAMIN22_</vt:lpstr>
      <vt:lpstr>PAMISS2_</vt:lpstr>
      <vt:lpstr>PAVIG12_</vt:lpstr>
      <vt:lpstr>PAVIG22_</vt:lpstr>
      <vt:lpstr>PCDMDEC1</vt:lpstr>
      <vt:lpstr>PCPSAAD3</vt:lpstr>
      <vt:lpstr>PCPSADE1</vt:lpstr>
      <vt:lpstr>PCPSADI1</vt:lpstr>
      <vt:lpstr>PCPSARE1</vt:lpstr>
      <vt:lpstr>PCPSARS1</vt:lpstr>
      <vt:lpstr>PDIABTST</vt:lpstr>
      <vt:lpstr>PERSDOC2</vt:lpstr>
      <vt:lpstr>PFPPRVN3</vt:lpstr>
      <vt:lpstr>PHYSHLTH</vt:lpstr>
      <vt:lpstr>PNEUVAC4</vt:lpstr>
      <vt:lpstr>POORHLTH</vt:lpstr>
      <vt:lpstr>POTADA1_</vt:lpstr>
      <vt:lpstr>POTATOE1</vt:lpstr>
      <vt:lpstr>PREDIAB1</vt:lpstr>
      <vt:lpstr>PREGNANT</vt:lpstr>
      <vt:lpstr>PRIRHEPC</vt:lpstr>
      <vt:lpstr>PSATEST1</vt:lpstr>
      <vt:lpstr>PSATIME</vt:lpstr>
      <vt:lpstr>PVTRESD1</vt:lpstr>
      <vt:lpstr>PVTRESD3</vt:lpstr>
      <vt:lpstr>QSTLANG</vt:lpstr>
      <vt:lpstr>QSTVER</vt:lpstr>
      <vt:lpstr>RCSGENDR</vt:lpstr>
      <vt:lpstr>RCSRLTN2</vt:lpstr>
      <vt:lpstr>RENTHOM1</vt:lpstr>
      <vt:lpstr>RESPSLCT</vt:lpstr>
      <vt:lpstr>RSNMRJN1</vt:lpstr>
      <vt:lpstr>SAFETIME</vt:lpstr>
      <vt:lpstr>SEQNO</vt:lpstr>
      <vt:lpstr>SEXVAR</vt:lpstr>
      <vt:lpstr>SHAREBP</vt:lpstr>
      <vt:lpstr>SHINGLE2</vt:lpstr>
      <vt:lpstr>SMOKDAY2</vt:lpstr>
      <vt:lpstr>SMOKE100</vt:lpstr>
      <vt:lpstr>SOFEMALE</vt:lpstr>
      <vt:lpstr>SOMALE</vt:lpstr>
      <vt:lpstr>STATERE1</vt:lpstr>
      <vt:lpstr>STOPSMK2</vt:lpstr>
      <vt:lpstr>STRENGTH</vt:lpstr>
      <vt:lpstr>STRFREQ_</vt:lpstr>
      <vt:lpstr>SUNPRTCT</vt:lpstr>
      <vt:lpstr>TETANUS1</vt:lpstr>
      <vt:lpstr>TOLDCFS</vt:lpstr>
      <vt:lpstr>TOLDHEPC</vt:lpstr>
      <vt:lpstr>TOLDHI2</vt:lpstr>
      <vt:lpstr>TRETHEPC</vt:lpstr>
      <vt:lpstr>TRNSGNDR</vt:lpstr>
      <vt:lpstr>TYPCNTR8</vt:lpstr>
      <vt:lpstr>USEMRJN2</vt:lpstr>
      <vt:lpstr>USENOW3</vt:lpstr>
      <vt:lpstr>VEGEDA2_</vt:lpstr>
      <vt:lpstr>VEGETAB2</vt:lpstr>
      <vt:lpstr>VETERAN3</vt:lpstr>
      <vt:lpstr>WEIGHT2</vt:lpstr>
      <vt:lpstr>WHEREBP</vt:lpstr>
      <vt:lpstr>WKDAYOUT</vt:lpstr>
      <vt:lpstr>WKENDOUT</vt:lpstr>
      <vt:lpstr>WORKCFS</vt:lpstr>
      <vt:lpstr>WTCHSALT</vt:lpstr>
      <vt:lpstr>WTKG3</vt:lpstr>
      <vt:lpstr>_AGE65YR</vt:lpstr>
      <vt:lpstr>_AGE80</vt:lpstr>
      <vt:lpstr>_AGEG5YR</vt:lpstr>
      <vt:lpstr>_AGE_G</vt:lpstr>
      <vt:lpstr>_AIDTST4</vt:lpstr>
      <vt:lpstr>_ASTHMS1</vt:lpstr>
      <vt:lpstr>_BMI5</vt:lpstr>
      <vt:lpstr>_BMI5CAT</vt:lpstr>
      <vt:lpstr>_CASTHM1</vt:lpstr>
      <vt:lpstr>_CHISPNC</vt:lpstr>
      <vt:lpstr>_CHLDCNT</vt:lpstr>
      <vt:lpstr>_CHOLCH2</vt:lpstr>
      <vt:lpstr>_CLLCPWT</vt:lpstr>
      <vt:lpstr>_CPRACE</vt:lpstr>
      <vt:lpstr>_CRACE1</vt:lpstr>
      <vt:lpstr>_DRDXAR2</vt:lpstr>
      <vt:lpstr>_DRNKWK1</vt:lpstr>
      <vt:lpstr>_DUALCOR</vt:lpstr>
      <vt:lpstr>_DUALUSE</vt:lpstr>
      <vt:lpstr>_EDUCAG</vt:lpstr>
      <vt:lpstr>_FLSHOT7</vt:lpstr>
      <vt:lpstr>_FRT16A</vt:lpstr>
      <vt:lpstr>_FRTLT1A</vt:lpstr>
      <vt:lpstr>_FRTRES1</vt:lpstr>
      <vt:lpstr>_FRUITE1</vt:lpstr>
      <vt:lpstr>_FRUTSU1</vt:lpstr>
      <vt:lpstr>_HCVU651</vt:lpstr>
      <vt:lpstr>_HISPANC</vt:lpstr>
      <vt:lpstr>_IMPRACE</vt:lpstr>
      <vt:lpstr>_INCOMG</vt:lpstr>
      <vt:lpstr>_LLCPWT</vt:lpstr>
      <vt:lpstr>_LLCPWT2</vt:lpstr>
      <vt:lpstr>_LMTACT2</vt:lpstr>
      <vt:lpstr>_LMTWRK2</vt:lpstr>
      <vt:lpstr>_LTASTH1</vt:lpstr>
      <vt:lpstr>_MENT14D</vt:lpstr>
      <vt:lpstr>_METSTAT</vt:lpstr>
      <vt:lpstr>_MICHD</vt:lpstr>
      <vt:lpstr>_MINAC11</vt:lpstr>
      <vt:lpstr>_MINAC21</vt:lpstr>
      <vt:lpstr>_MISFRT1</vt:lpstr>
      <vt:lpstr>_MISVEG1</vt:lpstr>
      <vt:lpstr>_MRACE1</vt:lpstr>
      <vt:lpstr>_PA150R3</vt:lpstr>
      <vt:lpstr>_PA30022</vt:lpstr>
      <vt:lpstr>_PA300R3</vt:lpstr>
      <vt:lpstr>_PACAT2</vt:lpstr>
      <vt:lpstr>_PAINDX2</vt:lpstr>
      <vt:lpstr>_PAREC2</vt:lpstr>
      <vt:lpstr>_PASTAE2</vt:lpstr>
      <vt:lpstr>_PASTRNG</vt:lpstr>
      <vt:lpstr>_PHYS14D</vt:lpstr>
      <vt:lpstr>_PNEUMO3</vt:lpstr>
      <vt:lpstr>_PRACE1</vt:lpstr>
      <vt:lpstr>_PSU</vt:lpstr>
      <vt:lpstr>_RACE</vt:lpstr>
      <vt:lpstr>_RACEG21</vt:lpstr>
      <vt:lpstr>_RACEGR3</vt:lpstr>
      <vt:lpstr>_RACE_G1</vt:lpstr>
      <vt:lpstr>_RAWRAKE</vt:lpstr>
      <vt:lpstr>_RFBING5</vt:lpstr>
      <vt:lpstr>_RFBMI5</vt:lpstr>
      <vt:lpstr>_RFCHOL2</vt:lpstr>
      <vt:lpstr>_RFDRHV7</vt:lpstr>
      <vt:lpstr>_RFHLTH</vt:lpstr>
      <vt:lpstr>_RFHYPE5</vt:lpstr>
      <vt:lpstr>_RFSMOK3</vt:lpstr>
      <vt:lpstr>_SEX</vt:lpstr>
      <vt:lpstr>_SMOKER3</vt:lpstr>
      <vt:lpstr>_STATE</vt:lpstr>
      <vt:lpstr>_STRWT</vt:lpstr>
      <vt:lpstr>_STSTR</vt:lpstr>
      <vt:lpstr>_TOTINDA</vt:lpstr>
      <vt:lpstr>_URBSTAT</vt:lpstr>
      <vt:lpstr>_VEG23A</vt:lpstr>
      <vt:lpstr>_VEGESU1</vt:lpstr>
      <vt:lpstr>_VEGETE1</vt:lpstr>
      <vt:lpstr>_VEGLT1A</vt:lpstr>
      <vt:lpstr>_VEGRES1</vt:lpstr>
      <vt:lpstr>_WT2RAKE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crossover</cp:lastModifiedBy>
  <dcterms:created xsi:type="dcterms:W3CDTF">2022-05-09T15:51:14Z</dcterms:created>
  <dcterms:modified xsi:type="dcterms:W3CDTF">2022-05-24T13:51:58Z</dcterms:modified>
</cp:coreProperties>
</file>