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istrator\OneDrive - University of Lagos\Desktop\Data Analysis\WT\Bootcamp\WTB Group project\New folder\cleaned dataset\"/>
    </mc:Choice>
  </mc:AlternateContent>
  <xr:revisionPtr revIDLastSave="0" documentId="13_ncr:1_{830F3A08-990E-4FF8-AC5B-A6185770B3BD}" xr6:coauthVersionLast="47" xr6:coauthVersionMax="47" xr10:uidLastSave="{00000000-0000-0000-0000-000000000000}"/>
  <bookViews>
    <workbookView xWindow="-108" yWindow="-108" windowWidth="23256" windowHeight="12456" activeTab="2" xr2:uid="{00000000-000D-0000-FFFF-FFFF00000000}"/>
  </bookViews>
  <sheets>
    <sheet name="Restructured" sheetId="3" r:id="rId1"/>
    <sheet name="Cleaned " sheetId="5" r:id="rId2"/>
    <sheet name="Analysis" sheetId="6" r:id="rId3"/>
    <sheet name="Data-Original" sheetId="1" r:id="rId4"/>
    <sheet name="Series - Metadata" sheetId="2" r:id="rId5"/>
  </sheets>
  <definedNames>
    <definedName name="_xlcn.WorksheetConnection_AgeDependencycleaned.xlsxOld1" hidden="1">Old[]</definedName>
    <definedName name="_xlcn.WorksheetConnection_AgeDependencycleaned.xlsxTable11" hidden="1">WorkingClass[]</definedName>
    <definedName name="_xlcn.WorksheetConnection_AgeDependencycleaned.xlsxYoung1" hidden="1">Young[]</definedName>
  </definedNames>
  <calcPr calcId="191029"/>
  <pivotCaches>
    <pivotCache cacheId="72" r:id="rId6"/>
    <pivotCache cacheId="73" r:id="rId7"/>
    <pivotCache cacheId="85" r:id="rId8"/>
  </pivotCaches>
  <extLst>
    <ext xmlns:x15="http://schemas.microsoft.com/office/spreadsheetml/2010/11/main" uri="{FCE2AD5D-F65C-4FA6-A056-5C36A1767C68}">
      <x15:dataModel>
        <x15:modelTables>
          <x15:modelTable id="Table1" name="Table1" connection="WorksheetConnection_Age Dependency- cleaned.xlsx!Table1"/>
          <x15:modelTable id="Old" name="Old" connection="WorksheetConnection_Age Dependency- cleaned.xlsx!Old"/>
          <x15:modelTable id="Young" name="Young" connection="WorksheetConnection_Age Dependency- cleaned.xlsx!Young"/>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1F4628-B720-4EAC-813F-99CB48AD6C5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879120-1CD1-4001-8B8D-71D0CA28DBAA}" name="WorksheetConnection_Age Dependency- cleaned.xlsx!Old" type="102" refreshedVersion="7" minRefreshableVersion="5">
    <extLst>
      <ext xmlns:x15="http://schemas.microsoft.com/office/spreadsheetml/2010/11/main" uri="{DE250136-89BD-433C-8126-D09CA5730AF9}">
        <x15:connection id="Old" autoDelete="1">
          <x15:rangePr sourceName="_xlcn.WorksheetConnection_AgeDependencycleaned.xlsxOld1"/>
        </x15:connection>
      </ext>
    </extLst>
  </connection>
  <connection id="3" xr16:uid="{1A2B116D-456B-4272-98D3-6014FA2703A4}" name="WorksheetConnection_Age Dependency- cleaned.xlsx!Table1" type="102" refreshedVersion="7" minRefreshableVersion="5">
    <extLst>
      <ext xmlns:x15="http://schemas.microsoft.com/office/spreadsheetml/2010/11/main" uri="{DE250136-89BD-433C-8126-D09CA5730AF9}">
        <x15:connection id="Table1" autoDelete="1">
          <x15:rangePr sourceName="_xlcn.WorksheetConnection_AgeDependencycleaned.xlsxTable11"/>
        </x15:connection>
      </ext>
    </extLst>
  </connection>
  <connection id="4" xr16:uid="{84911FE4-12A0-4DC2-A401-F35D40F3BE79}" name="WorksheetConnection_Age Dependency- cleaned.xlsx!Young" type="102" refreshedVersion="7" minRefreshableVersion="5">
    <extLst>
      <ext xmlns:x15="http://schemas.microsoft.com/office/spreadsheetml/2010/11/main" uri="{DE250136-89BD-433C-8126-D09CA5730AF9}">
        <x15:connection id="Young" autoDelete="1">
          <x15:rangePr sourceName="_xlcn.WorksheetConnection_AgeDependencycleaned.xlsxYoung1"/>
        </x15:connection>
      </ext>
    </extLst>
  </connection>
</connections>
</file>

<file path=xl/sharedStrings.xml><?xml version="1.0" encoding="utf-8"?>
<sst xmlns="http://schemas.openxmlformats.org/spreadsheetml/2006/main" count="2067" uniqueCount="77">
  <si>
    <t>Series Name</t>
  </si>
  <si>
    <t>Series Code</t>
  </si>
  <si>
    <t>Country Name</t>
  </si>
  <si>
    <t>Country Code</t>
  </si>
  <si>
    <t>2013 [YR2013]</t>
  </si>
  <si>
    <t>2014 [YR2014]</t>
  </si>
  <si>
    <t>2015 [YR2015]</t>
  </si>
  <si>
    <t>2016 [YR2016]</t>
  </si>
  <si>
    <t>2017 [YR2017]</t>
  </si>
  <si>
    <t>2018 [YR2018]</t>
  </si>
  <si>
    <t>2019 [YR2019]</t>
  </si>
  <si>
    <t>2020 [YR2020]</t>
  </si>
  <si>
    <t>2021 [YR2021]</t>
  </si>
  <si>
    <t>2022 [YR2022]</t>
  </si>
  <si>
    <t>Age dependency ratio (% of working-age population)</t>
  </si>
  <si>
    <t>SP.POP.DPND</t>
  </si>
  <si>
    <t>Kenya</t>
  </si>
  <si>
    <t>KEN</t>
  </si>
  <si>
    <t>Mozambique</t>
  </si>
  <si>
    <t>MOZ</t>
  </si>
  <si>
    <t>Nigeria</t>
  </si>
  <si>
    <t>NGA</t>
  </si>
  <si>
    <t>Sierra Leone</t>
  </si>
  <si>
    <t>SLE</t>
  </si>
  <si>
    <t>Uganda</t>
  </si>
  <si>
    <t>UGA</t>
  </si>
  <si>
    <t>Age dependency ratio, old</t>
  </si>
  <si>
    <t>SP.POP.DPND.OL</t>
  </si>
  <si>
    <t>Age dependency ratio, young</t>
  </si>
  <si>
    <t>SP.POP.DPND.YG</t>
  </si>
  <si>
    <t>Data from database: Health Nutrition and Population Statistics</t>
  </si>
  <si>
    <t>Last Updated: 09/21/2023</t>
  </si>
  <si>
    <t>Code</t>
  </si>
  <si>
    <t>License Type</t>
  </si>
  <si>
    <t>Indicator Name</t>
  </si>
  <si>
    <t>Long definition</t>
  </si>
  <si>
    <t>Source</t>
  </si>
  <si>
    <t>Topic</t>
  </si>
  <si>
    <t>Periodicity</t>
  </si>
  <si>
    <t>Aggregation method</t>
  </si>
  <si>
    <t>Statistical concept and methodology</t>
  </si>
  <si>
    <t>Development relevance</t>
  </si>
  <si>
    <t>Limitations and exceptions</t>
  </si>
  <si>
    <t>General comments</t>
  </si>
  <si>
    <t>CC BY-4.0</t>
  </si>
  <si>
    <t>Age dependency ratio is the ratio of dependents--people younger than 15 or older than 64--to the working-age population--those ages 15-64. Data are shown as the proportion of dependents per 100 working-age population.</t>
  </si>
  <si>
    <t>World Bank staff estimates based on age distributions of United Nations Population Division's World Population Prospects: 2022 Revision.</t>
  </si>
  <si>
    <t>Health: Population: Dynamics</t>
  </si>
  <si>
    <t>Annual</t>
  </si>
  <si>
    <t>Weighted average</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</si>
  <si>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</si>
  <si>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</si>
  <si>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Because the five-year age group is the cohort unit and five-year period data are used in the United Nations Population Division's World Population Prospects, interpolations to obtain annual data or single age structure may not reflect actual events or age composition. For more information, see the original source.</t>
  </si>
  <si>
    <t>Relevance to gender indicator: this indicator implies the dependency burden that the working-age population bears in relation to children and the elderly. Many times single or widowed women who are the sole caregiver of a household have a high dependency ratio.</t>
  </si>
  <si>
    <t>Age dependency ratio, old (% of working-age population)</t>
  </si>
  <si>
    <t>Age dependency ratio, old, is the ratio of older dependents--people older than 64--to the working-age population--those ages 15-64. Data are shown as the proportion of dependents per 100 working-age population.</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</si>
  <si>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</si>
  <si>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</si>
  <si>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Year</t>
  </si>
  <si>
    <t>Indicator</t>
  </si>
  <si>
    <t>2013</t>
  </si>
  <si>
    <t>2014</t>
  </si>
  <si>
    <t>2015</t>
  </si>
  <si>
    <t>2016</t>
  </si>
  <si>
    <t>2017</t>
  </si>
  <si>
    <t>2018</t>
  </si>
  <si>
    <t>2019</t>
  </si>
  <si>
    <t>2020</t>
  </si>
  <si>
    <t>2021</t>
  </si>
  <si>
    <t>2022</t>
  </si>
  <si>
    <t>Indicator  (%)</t>
  </si>
  <si>
    <t>Row Labels</t>
  </si>
  <si>
    <t>Sum of Indicator  (%)</t>
  </si>
  <si>
    <t>Column Labels</t>
  </si>
  <si>
    <t>Uganda has the highest working-age that are dependent</t>
  </si>
  <si>
    <t>Kenya has the highest old-age that are dependent</t>
  </si>
  <si>
    <t>Uganda has the highest young-age that are dependent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</si>
</sst>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8"/>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3" tint="0.79998168889431442"/>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31">
    <xf numFmtId="0" fontId="0" fillId="0" borderId="0" xfId="0"/>
    <xf numFmtId="49" fontId="0" fillId="0" borderId="0" xfId="0" applyNumberFormat="1"/>
    <xf numFmtId="49" fontId="0" fillId="0" borderId="0" xfId="0" applyNumberFormat="1" applyAlignment="1">
      <alignment wrapText="1"/>
    </xf>
    <xf numFmtId="10" fontId="0" fillId="0" borderId="0" xfId="0" applyNumberFormat="1" applyAlignment="1">
      <alignment wrapText="1"/>
    </xf>
    <xf numFmtId="10" fontId="0" fillId="0" borderId="0" xfId="0" applyNumberFormat="1"/>
    <xf numFmtId="0" fontId="0" fillId="0" borderId="0" xfId="0" applyAlignment="1">
      <alignment horizontal="center"/>
    </xf>
    <xf numFmtId="0" fontId="0" fillId="3" borderId="1" xfId="0" applyFont="1" applyFill="1" applyBorder="1"/>
    <xf numFmtId="0" fontId="0" fillId="0" borderId="1" xfId="0" applyFont="1" applyBorder="1"/>
    <xf numFmtId="14" fontId="0" fillId="0" borderId="0" xfId="0" applyNumberFormat="1"/>
    <xf numFmtId="14" fontId="0" fillId="3" borderId="1" xfId="0" applyNumberFormat="1" applyFont="1" applyFill="1" applyBorder="1"/>
    <xf numFmtId="14" fontId="0" fillId="0" borderId="1" xfId="0" applyNumberFormat="1" applyFont="1" applyBorder="1"/>
    <xf numFmtId="49" fontId="0" fillId="3" borderId="1" xfId="0" applyNumberFormat="1" applyFont="1" applyFill="1" applyBorder="1"/>
    <xf numFmtId="49" fontId="0" fillId="0" borderId="1" xfId="0" applyNumberFormat="1" applyFont="1" applyBorder="1"/>
    <xf numFmtId="10" fontId="0" fillId="3" borderId="1" xfId="0" applyNumberFormat="1" applyFont="1" applyFill="1" applyBorder="1"/>
    <xf numFmtId="10" fontId="0" fillId="0" borderId="1" xfId="0" applyNumberFormat="1" applyFont="1" applyBorder="1"/>
    <xf numFmtId="49" fontId="2" fillId="2" borderId="2" xfId="0" applyNumberFormat="1" applyFont="1" applyFill="1" applyBorder="1"/>
    <xf numFmtId="0" fontId="2" fillId="2" borderId="2" xfId="0" applyFont="1" applyFill="1" applyBorder="1"/>
    <xf numFmtId="0" fontId="2" fillId="2" borderId="2" xfId="0" applyFont="1" applyFill="1" applyBorder="1" applyAlignment="1">
      <alignment horizontal="center"/>
    </xf>
    <xf numFmtId="10" fontId="2" fillId="2" borderId="2" xfId="0" applyNumberFormat="1" applyFont="1" applyFill="1" applyBorder="1" applyAlignment="1">
      <alignment wrapText="1"/>
    </xf>
    <xf numFmtId="49" fontId="0" fillId="0" borderId="3" xfId="0" applyNumberFormat="1" applyFont="1" applyBorder="1"/>
    <xf numFmtId="0" fontId="0" fillId="0" borderId="3" xfId="0" applyFont="1" applyBorder="1"/>
    <xf numFmtId="14" fontId="0" fillId="0" borderId="3" xfId="0" applyNumberFormat="1" applyFont="1" applyBorder="1"/>
    <xf numFmtId="10" fontId="0" fillId="0" borderId="3" xfId="0" applyNumberFormat="1" applyFont="1" applyBorder="1"/>
    <xf numFmtId="0" fontId="0" fillId="0" borderId="0" xfId="0" pivotButton="1"/>
    <xf numFmtId="0" fontId="0" fillId="0" borderId="0" xfId="0" applyAlignment="1">
      <alignment horizontal="left"/>
    </xf>
    <xf numFmtId="0" fontId="4" fillId="0" borderId="0" xfId="0" applyFont="1"/>
    <xf numFmtId="0" fontId="3" fillId="4" borderId="0" xfId="0" applyFont="1" applyFill="1" applyAlignment="1">
      <alignment horizontal="center"/>
    </xf>
    <xf numFmtId="9" fontId="0" fillId="3" borderId="1" xfId="0" applyNumberFormat="1" applyFont="1" applyFill="1" applyBorder="1"/>
    <xf numFmtId="9" fontId="0" fillId="0" borderId="1" xfId="0" applyNumberFormat="1" applyFont="1" applyBorder="1"/>
    <xf numFmtId="9" fontId="0" fillId="0" borderId="3" xfId="0" applyNumberFormat="1" applyFont="1" applyBorder="1"/>
    <xf numFmtId="164" fontId="0" fillId="0" borderId="0" xfId="0" applyNumberFormat="1"/>
  </cellXfs>
  <cellStyles count="1">
    <cellStyle name="Normal" xfId="0" builtinId="0"/>
  </cellStyles>
  <dxfs count="40">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4" formatCode="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numFmt numFmtId="164" formatCode="0.0%"/>
    </dxf>
    <dxf>
      <numFmt numFmtId="164" formatCode="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4" formatCode="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3" formatCode="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9" formatCode="m/d/yyyy"/>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numFmt numFmtId="14" formatCode="0.00%"/>
    </dxf>
    <dxf>
      <numFmt numFmtId="19" formatCode="m/d/yyyy"/>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 Dependency- cleaned.xlsx]Analysis!PivotTable11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working-age dependency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Analysis!$I$1:$I$2</c:f>
              <c:strCache>
                <c:ptCount val="1"/>
                <c:pt idx="0">
                  <c:v>Mozambique</c:v>
                </c:pt>
              </c:strCache>
            </c:strRef>
          </c:tx>
          <c:spPr>
            <a:solidFill>
              <a:schemeClr val="accent2"/>
            </a:solidFill>
            <a:ln>
              <a:noFill/>
            </a:ln>
            <a:effectLst/>
          </c:spPr>
          <c:invertIfNegative val="0"/>
          <c:cat>
            <c:strRef>
              <c:f>Analysis!$G$3:$G$12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Analysis!$I$3:$I$12</c:f>
              <c:numCache>
                <c:formatCode>0.0%</c:formatCode>
                <c:ptCount val="10"/>
                <c:pt idx="0">
                  <c:v>0.9207062816176973</c:v>
                </c:pt>
                <c:pt idx="1">
                  <c:v>0.91434546231576908</c:v>
                </c:pt>
                <c:pt idx="2">
                  <c:v>0.90628192360923743</c:v>
                </c:pt>
                <c:pt idx="3">
                  <c:v>0.89675880945439634</c:v>
                </c:pt>
                <c:pt idx="4">
                  <c:v>0.88784026641998937</c:v>
                </c:pt>
                <c:pt idx="5">
                  <c:v>0.88094184538905873</c:v>
                </c:pt>
                <c:pt idx="6">
                  <c:v>0.8746527302787751</c:v>
                </c:pt>
                <c:pt idx="7">
                  <c:v>0.86788792781948543</c:v>
                </c:pt>
                <c:pt idx="8">
                  <c:v>0.86123807071331049</c:v>
                </c:pt>
                <c:pt idx="9">
                  <c:v>0.8549245506707307</c:v>
                </c:pt>
              </c:numCache>
            </c:numRef>
          </c:val>
          <c:extLst>
            <c:ext xmlns:c16="http://schemas.microsoft.com/office/drawing/2014/chart" uri="{C3380CC4-5D6E-409C-BE32-E72D297353CC}">
              <c16:uniqueId val="{00000001-FF44-4EB8-B1F3-5FC6C4810290}"/>
            </c:ext>
          </c:extLst>
        </c:ser>
        <c:ser>
          <c:idx val="2"/>
          <c:order val="2"/>
          <c:tx>
            <c:strRef>
              <c:f>Analysis!$J$1:$J$2</c:f>
              <c:strCache>
                <c:ptCount val="1"/>
                <c:pt idx="0">
                  <c:v>Nigeria</c:v>
                </c:pt>
              </c:strCache>
            </c:strRef>
          </c:tx>
          <c:spPr>
            <a:solidFill>
              <a:schemeClr val="accent3"/>
            </a:solidFill>
            <a:ln>
              <a:noFill/>
            </a:ln>
            <a:effectLst/>
          </c:spPr>
          <c:invertIfNegative val="0"/>
          <c:cat>
            <c:strRef>
              <c:f>Analysis!$G$3:$G$12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Analysis!$J$3:$J$12</c:f>
              <c:numCache>
                <c:formatCode>0.0%</c:formatCode>
                <c:ptCount val="10"/>
                <c:pt idx="0">
                  <c:v>0.90279693615561341</c:v>
                </c:pt>
                <c:pt idx="1">
                  <c:v>0.90152300871905777</c:v>
                </c:pt>
                <c:pt idx="2">
                  <c:v>0.89896834839543871</c:v>
                </c:pt>
                <c:pt idx="3">
                  <c:v>0.89518342152118391</c:v>
                </c:pt>
                <c:pt idx="4">
                  <c:v>0.88968554030094038</c:v>
                </c:pt>
                <c:pt idx="5">
                  <c:v>0.88334852842967126</c:v>
                </c:pt>
                <c:pt idx="6">
                  <c:v>0.87680501288066315</c:v>
                </c:pt>
                <c:pt idx="7">
                  <c:v>0.86931324149055267</c:v>
                </c:pt>
                <c:pt idx="8">
                  <c:v>0.86107636803657617</c:v>
                </c:pt>
                <c:pt idx="9">
                  <c:v>0.85250698225285437</c:v>
                </c:pt>
              </c:numCache>
            </c:numRef>
          </c:val>
          <c:extLst>
            <c:ext xmlns:c16="http://schemas.microsoft.com/office/drawing/2014/chart" uri="{C3380CC4-5D6E-409C-BE32-E72D297353CC}">
              <c16:uniqueId val="{00000002-FF44-4EB8-B1F3-5FC6C4810290}"/>
            </c:ext>
          </c:extLst>
        </c:ser>
        <c:ser>
          <c:idx val="3"/>
          <c:order val="3"/>
          <c:tx>
            <c:strRef>
              <c:f>Analysis!$K$1:$K$2</c:f>
              <c:strCache>
                <c:ptCount val="1"/>
                <c:pt idx="0">
                  <c:v>Sierra Leone</c:v>
                </c:pt>
              </c:strCache>
            </c:strRef>
          </c:tx>
          <c:spPr>
            <a:solidFill>
              <a:schemeClr val="accent4"/>
            </a:solidFill>
            <a:ln>
              <a:noFill/>
            </a:ln>
            <a:effectLst/>
          </c:spPr>
          <c:invertIfNegative val="0"/>
          <c:cat>
            <c:strRef>
              <c:f>Analysis!$G$3:$G$12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Analysis!$K$3:$K$12</c:f>
              <c:numCache>
                <c:formatCode>0.0%</c:formatCode>
                <c:ptCount val="10"/>
                <c:pt idx="0">
                  <c:v>0.8420601764181902</c:v>
                </c:pt>
                <c:pt idx="1">
                  <c:v>0.83009462524216304</c:v>
                </c:pt>
                <c:pt idx="2">
                  <c:v>0.81705456127141629</c:v>
                </c:pt>
                <c:pt idx="3">
                  <c:v>0.80360870334335754</c:v>
                </c:pt>
                <c:pt idx="4">
                  <c:v>0.78993926264685432</c:v>
                </c:pt>
                <c:pt idx="5">
                  <c:v>0.7765671017115543</c:v>
                </c:pt>
                <c:pt idx="6">
                  <c:v>0.76419155669190419</c:v>
                </c:pt>
                <c:pt idx="7">
                  <c:v>0.75230557562511502</c:v>
                </c:pt>
                <c:pt idx="8">
                  <c:v>0.74004432436341849</c:v>
                </c:pt>
                <c:pt idx="9">
                  <c:v>0.72758333965690491</c:v>
                </c:pt>
              </c:numCache>
            </c:numRef>
          </c:val>
          <c:extLst>
            <c:ext xmlns:c16="http://schemas.microsoft.com/office/drawing/2014/chart" uri="{C3380CC4-5D6E-409C-BE32-E72D297353CC}">
              <c16:uniqueId val="{00000003-FF44-4EB8-B1F3-5FC6C4810290}"/>
            </c:ext>
          </c:extLst>
        </c:ser>
        <c:dLbls>
          <c:showLegendKey val="0"/>
          <c:showVal val="0"/>
          <c:showCatName val="0"/>
          <c:showSerName val="0"/>
          <c:showPercent val="0"/>
          <c:showBubbleSize val="0"/>
        </c:dLbls>
        <c:gapWidth val="219"/>
        <c:axId val="1059472047"/>
        <c:axId val="1059485359"/>
      </c:barChart>
      <c:lineChart>
        <c:grouping val="standard"/>
        <c:varyColors val="0"/>
        <c:ser>
          <c:idx val="0"/>
          <c:order val="0"/>
          <c:tx>
            <c:strRef>
              <c:f>Analysis!$H$1:$H$2</c:f>
              <c:strCache>
                <c:ptCount val="1"/>
                <c:pt idx="0">
                  <c:v>Kenya</c:v>
                </c:pt>
              </c:strCache>
            </c:strRef>
          </c:tx>
          <c:spPr>
            <a:ln w="28575" cap="rnd">
              <a:solidFill>
                <a:schemeClr val="accent1"/>
              </a:solidFill>
              <a:round/>
            </a:ln>
            <a:effectLst/>
          </c:spPr>
          <c:marker>
            <c:symbol val="none"/>
          </c:marker>
          <c:cat>
            <c:strRef>
              <c:f>Analysis!$G$3:$G$12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Analysis!$H$3:$H$12</c:f>
              <c:numCache>
                <c:formatCode>0.0%</c:formatCode>
                <c:ptCount val="10"/>
                <c:pt idx="0">
                  <c:v>0.80942367025196926</c:v>
                </c:pt>
                <c:pt idx="1">
                  <c:v>0.79935876648232773</c:v>
                </c:pt>
                <c:pt idx="2">
                  <c:v>0.78799161147538943</c:v>
                </c:pt>
                <c:pt idx="3">
                  <c:v>0.77515721248250069</c:v>
                </c:pt>
                <c:pt idx="4">
                  <c:v>0.76146045494840253</c:v>
                </c:pt>
                <c:pt idx="5">
                  <c:v>0.74747895170511536</c:v>
                </c:pt>
                <c:pt idx="6">
                  <c:v>0.73287594872683326</c:v>
                </c:pt>
                <c:pt idx="7">
                  <c:v>0.71750754002069439</c:v>
                </c:pt>
                <c:pt idx="8">
                  <c:v>0.70180688348429432</c:v>
                </c:pt>
                <c:pt idx="9">
                  <c:v>0.68589942098221457</c:v>
                </c:pt>
              </c:numCache>
            </c:numRef>
          </c:val>
          <c:smooth val="0"/>
          <c:extLst>
            <c:ext xmlns:c16="http://schemas.microsoft.com/office/drawing/2014/chart" uri="{C3380CC4-5D6E-409C-BE32-E72D297353CC}">
              <c16:uniqueId val="{00000000-FF44-4EB8-B1F3-5FC6C4810290}"/>
            </c:ext>
          </c:extLst>
        </c:ser>
        <c:ser>
          <c:idx val="4"/>
          <c:order val="4"/>
          <c:tx>
            <c:strRef>
              <c:f>Analysis!$L$1:$L$2</c:f>
              <c:strCache>
                <c:ptCount val="1"/>
                <c:pt idx="0">
                  <c:v>Uganda</c:v>
                </c:pt>
              </c:strCache>
            </c:strRef>
          </c:tx>
          <c:spPr>
            <a:ln w="28575" cap="rnd">
              <a:solidFill>
                <a:schemeClr val="accent5"/>
              </a:solidFill>
              <a:round/>
            </a:ln>
            <a:effectLst/>
          </c:spPr>
          <c:marker>
            <c:symbol val="none"/>
          </c:marker>
          <c:cat>
            <c:strRef>
              <c:f>Analysis!$G$3:$G$12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Analysis!$L$3:$L$12</c:f>
              <c:numCache>
                <c:formatCode>0.0%</c:formatCode>
                <c:ptCount val="10"/>
                <c:pt idx="0">
                  <c:v>1.0311019078103194</c:v>
                </c:pt>
                <c:pt idx="1">
                  <c:v>1.0183371228435647</c:v>
                </c:pt>
                <c:pt idx="2">
                  <c:v>1.0022208696245887</c:v>
                </c:pt>
                <c:pt idx="3">
                  <c:v>0.98132568421119371</c:v>
                </c:pt>
                <c:pt idx="4">
                  <c:v>0.95811916730413027</c:v>
                </c:pt>
                <c:pt idx="5">
                  <c:v>0.93732922242977923</c:v>
                </c:pt>
                <c:pt idx="6">
                  <c:v>0.91740203997201564</c:v>
                </c:pt>
                <c:pt idx="7">
                  <c:v>0.89879149770139666</c:v>
                </c:pt>
                <c:pt idx="8">
                  <c:v>0.88213347803564968</c:v>
                </c:pt>
                <c:pt idx="9">
                  <c:v>0.86830153647304598</c:v>
                </c:pt>
              </c:numCache>
            </c:numRef>
          </c:val>
          <c:smooth val="0"/>
          <c:extLst>
            <c:ext xmlns:c16="http://schemas.microsoft.com/office/drawing/2014/chart" uri="{C3380CC4-5D6E-409C-BE32-E72D297353CC}">
              <c16:uniqueId val="{00000004-FF44-4EB8-B1F3-5FC6C4810290}"/>
            </c:ext>
          </c:extLst>
        </c:ser>
        <c:dLbls>
          <c:showLegendKey val="0"/>
          <c:showVal val="0"/>
          <c:showCatName val="0"/>
          <c:showSerName val="0"/>
          <c:showPercent val="0"/>
          <c:showBubbleSize val="0"/>
        </c:dLbls>
        <c:marker val="1"/>
        <c:smooth val="0"/>
        <c:axId val="1059472047"/>
        <c:axId val="1059485359"/>
      </c:lineChart>
      <c:catAx>
        <c:axId val="105947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85359"/>
        <c:crossesAt val="0"/>
        <c:auto val="1"/>
        <c:lblAlgn val="ctr"/>
        <c:lblOffset val="100"/>
        <c:noMultiLvlLbl val="0"/>
      </c:catAx>
      <c:valAx>
        <c:axId val="1059485359"/>
        <c:scaling>
          <c:orientation val="minMax"/>
          <c:max val="1.2"/>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7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 Dependency- cleaned.xlsx]Analysis!PivotTable1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0" i="0" baseline="0">
                <a:effectLst/>
              </a:rPr>
              <a:t>Percentage of old-age dependency population</a:t>
            </a:r>
            <a:endParaRPr lang="en-US" sz="1400">
              <a:effectLst/>
            </a:endParaRPr>
          </a:p>
        </c:rich>
      </c:tx>
      <c:layout>
        <c:manualLayout>
          <c:xMode val="edge"/>
          <c:yMode val="edge"/>
          <c:x val="0.20970702831940932"/>
          <c:y val="2.36904785873598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Analysis!$U$1:$U$2</c:f>
              <c:strCache>
                <c:ptCount val="1"/>
                <c:pt idx="0">
                  <c:v>Kenya</c:v>
                </c:pt>
              </c:strCache>
            </c:strRef>
          </c:tx>
          <c:spPr>
            <a:solidFill>
              <a:schemeClr val="accent1"/>
            </a:solidFill>
            <a:ln>
              <a:noFill/>
            </a:ln>
            <a:effectLst/>
          </c:spPr>
          <c:invertIfNegative val="0"/>
          <c:cat>
            <c:strRef>
              <c:f>Analysis!$T$3:$T$12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Analysis!$U$3:$U$12</c:f>
              <c:numCache>
                <c:formatCode>0.0%</c:formatCode>
                <c:ptCount val="10"/>
                <c:pt idx="0">
                  <c:v>4.2204686583709579E-2</c:v>
                </c:pt>
                <c:pt idx="1">
                  <c:v>4.3641058418089115E-2</c:v>
                </c:pt>
                <c:pt idx="2">
                  <c:v>4.4745692698997717E-2</c:v>
                </c:pt>
                <c:pt idx="3">
                  <c:v>4.5468132697057059E-2</c:v>
                </c:pt>
                <c:pt idx="4">
                  <c:v>4.6239288059304794E-2</c:v>
                </c:pt>
                <c:pt idx="5">
                  <c:v>4.7144493412597514E-2</c:v>
                </c:pt>
                <c:pt idx="6">
                  <c:v>4.7789385959023128E-2</c:v>
                </c:pt>
                <c:pt idx="7">
                  <c:v>4.814307632183569E-2</c:v>
                </c:pt>
                <c:pt idx="8">
                  <c:v>4.8395481661152324E-2</c:v>
                </c:pt>
                <c:pt idx="9">
                  <c:v>4.8436680687462076E-2</c:v>
                </c:pt>
              </c:numCache>
            </c:numRef>
          </c:val>
          <c:extLst>
            <c:ext xmlns:c16="http://schemas.microsoft.com/office/drawing/2014/chart" uri="{C3380CC4-5D6E-409C-BE32-E72D297353CC}">
              <c16:uniqueId val="{00000000-4F7F-43D8-9DBE-58B6AEF7DEE8}"/>
            </c:ext>
          </c:extLst>
        </c:ser>
        <c:ser>
          <c:idx val="1"/>
          <c:order val="1"/>
          <c:tx>
            <c:strRef>
              <c:f>Analysis!$V$1:$V$2</c:f>
              <c:strCache>
                <c:ptCount val="1"/>
                <c:pt idx="0">
                  <c:v>Mozambique</c:v>
                </c:pt>
              </c:strCache>
            </c:strRef>
          </c:tx>
          <c:spPr>
            <a:solidFill>
              <a:schemeClr val="accent2"/>
            </a:solidFill>
            <a:ln>
              <a:noFill/>
            </a:ln>
            <a:effectLst/>
          </c:spPr>
          <c:invertIfNegative val="0"/>
          <c:cat>
            <c:strRef>
              <c:f>Analysis!$T$3:$T$12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Analysis!$V$3:$V$12</c:f>
              <c:numCache>
                <c:formatCode>0.0%</c:formatCode>
                <c:ptCount val="10"/>
                <c:pt idx="0">
                  <c:v>4.9748435150029587E-2</c:v>
                </c:pt>
                <c:pt idx="1">
                  <c:v>4.9463225054942758E-2</c:v>
                </c:pt>
                <c:pt idx="2">
                  <c:v>4.9123717010450686E-2</c:v>
                </c:pt>
                <c:pt idx="3">
                  <c:v>4.8737533480833567E-2</c:v>
                </c:pt>
                <c:pt idx="4">
                  <c:v>4.8504172790263443E-2</c:v>
                </c:pt>
                <c:pt idx="5">
                  <c:v>4.8495885934058597E-2</c:v>
                </c:pt>
                <c:pt idx="6">
                  <c:v>4.860216238499912E-2</c:v>
                </c:pt>
                <c:pt idx="7">
                  <c:v>4.8567411349839773E-2</c:v>
                </c:pt>
                <c:pt idx="8">
                  <c:v>4.8162886658474457E-2</c:v>
                </c:pt>
                <c:pt idx="9">
                  <c:v>4.7641032588637097E-2</c:v>
                </c:pt>
              </c:numCache>
            </c:numRef>
          </c:val>
          <c:extLst>
            <c:ext xmlns:c16="http://schemas.microsoft.com/office/drawing/2014/chart" uri="{C3380CC4-5D6E-409C-BE32-E72D297353CC}">
              <c16:uniqueId val="{00000001-4F7F-43D8-9DBE-58B6AEF7DEE8}"/>
            </c:ext>
          </c:extLst>
        </c:ser>
        <c:ser>
          <c:idx val="3"/>
          <c:order val="3"/>
          <c:tx>
            <c:strRef>
              <c:f>Analysis!$X$1:$X$2</c:f>
              <c:strCache>
                <c:ptCount val="1"/>
                <c:pt idx="0">
                  <c:v>Sierra Leone</c:v>
                </c:pt>
              </c:strCache>
            </c:strRef>
          </c:tx>
          <c:spPr>
            <a:solidFill>
              <a:schemeClr val="accent4"/>
            </a:solidFill>
            <a:ln>
              <a:noFill/>
            </a:ln>
            <a:effectLst/>
          </c:spPr>
          <c:invertIfNegative val="0"/>
          <c:cat>
            <c:strRef>
              <c:f>Analysis!$T$3:$T$12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Analysis!$X$3:$X$12</c:f>
              <c:numCache>
                <c:formatCode>0.0%</c:formatCode>
                <c:ptCount val="10"/>
                <c:pt idx="0">
                  <c:v>5.9031487832899937E-2</c:v>
                </c:pt>
                <c:pt idx="1">
                  <c:v>5.8092994205514205E-2</c:v>
                </c:pt>
                <c:pt idx="2">
                  <c:v>5.7264456837839435E-2</c:v>
                </c:pt>
                <c:pt idx="3">
                  <c:v>5.6688700599645481E-2</c:v>
                </c:pt>
                <c:pt idx="4">
                  <c:v>5.6161069156466056E-2</c:v>
                </c:pt>
                <c:pt idx="5">
                  <c:v>5.574935412195841E-2</c:v>
                </c:pt>
                <c:pt idx="6">
                  <c:v>5.5504496844907852E-2</c:v>
                </c:pt>
                <c:pt idx="7">
                  <c:v>5.5147815409236349E-2</c:v>
                </c:pt>
                <c:pt idx="8">
                  <c:v>5.4643777799589816E-2</c:v>
                </c:pt>
                <c:pt idx="9">
                  <c:v>5.4247412655414322E-2</c:v>
                </c:pt>
              </c:numCache>
            </c:numRef>
          </c:val>
          <c:extLst>
            <c:ext xmlns:c16="http://schemas.microsoft.com/office/drawing/2014/chart" uri="{C3380CC4-5D6E-409C-BE32-E72D297353CC}">
              <c16:uniqueId val="{00000003-4F7F-43D8-9DBE-58B6AEF7DEE8}"/>
            </c:ext>
          </c:extLst>
        </c:ser>
        <c:dLbls>
          <c:showLegendKey val="0"/>
          <c:showVal val="0"/>
          <c:showCatName val="0"/>
          <c:showSerName val="0"/>
          <c:showPercent val="0"/>
          <c:showBubbleSize val="0"/>
        </c:dLbls>
        <c:gapWidth val="219"/>
        <c:axId val="1746233984"/>
        <c:axId val="1746231904"/>
      </c:barChart>
      <c:lineChart>
        <c:grouping val="standard"/>
        <c:varyColors val="0"/>
        <c:ser>
          <c:idx val="2"/>
          <c:order val="2"/>
          <c:tx>
            <c:strRef>
              <c:f>Analysis!$W$1:$W$2</c:f>
              <c:strCache>
                <c:ptCount val="1"/>
                <c:pt idx="0">
                  <c:v>Nigeria</c:v>
                </c:pt>
              </c:strCache>
            </c:strRef>
          </c:tx>
          <c:spPr>
            <a:ln w="28575" cap="rnd">
              <a:solidFill>
                <a:schemeClr val="accent3"/>
              </a:solidFill>
              <a:round/>
            </a:ln>
            <a:effectLst/>
          </c:spPr>
          <c:marker>
            <c:symbol val="none"/>
          </c:marker>
          <c:cat>
            <c:strRef>
              <c:f>Analysis!$T$3:$T$12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Analysis!$W$3:$W$12</c:f>
              <c:numCache>
                <c:formatCode>0.0%</c:formatCode>
                <c:ptCount val="10"/>
                <c:pt idx="0">
                  <c:v>5.8295714970223608E-2</c:v>
                </c:pt>
                <c:pt idx="1">
                  <c:v>5.7856132234955539E-2</c:v>
                </c:pt>
                <c:pt idx="2">
                  <c:v>5.7464748792674832E-2</c:v>
                </c:pt>
                <c:pt idx="3">
                  <c:v>5.7214335401792556E-2</c:v>
                </c:pt>
                <c:pt idx="4">
                  <c:v>5.6934011293273051E-2</c:v>
                </c:pt>
                <c:pt idx="5">
                  <c:v>5.6684979608110149E-2</c:v>
                </c:pt>
                <c:pt idx="6">
                  <c:v>5.6494469164908814E-2</c:v>
                </c:pt>
                <c:pt idx="7">
                  <c:v>5.6126755175813552E-2</c:v>
                </c:pt>
                <c:pt idx="8">
                  <c:v>5.5490194447088366E-2</c:v>
                </c:pt>
                <c:pt idx="9">
                  <c:v>5.5102588341561939E-2</c:v>
                </c:pt>
              </c:numCache>
            </c:numRef>
          </c:val>
          <c:smooth val="0"/>
          <c:extLst>
            <c:ext xmlns:c16="http://schemas.microsoft.com/office/drawing/2014/chart" uri="{C3380CC4-5D6E-409C-BE32-E72D297353CC}">
              <c16:uniqueId val="{00000002-4F7F-43D8-9DBE-58B6AEF7DEE8}"/>
            </c:ext>
          </c:extLst>
        </c:ser>
        <c:ser>
          <c:idx val="4"/>
          <c:order val="4"/>
          <c:tx>
            <c:strRef>
              <c:f>Analysis!$Y$1:$Y$2</c:f>
              <c:strCache>
                <c:ptCount val="1"/>
                <c:pt idx="0">
                  <c:v>Uganda</c:v>
                </c:pt>
              </c:strCache>
            </c:strRef>
          </c:tx>
          <c:spPr>
            <a:ln w="28575" cap="rnd">
              <a:solidFill>
                <a:schemeClr val="accent5"/>
              </a:solidFill>
              <a:round/>
            </a:ln>
            <a:effectLst/>
          </c:spPr>
          <c:marker>
            <c:symbol val="none"/>
          </c:marker>
          <c:cat>
            <c:strRef>
              <c:f>Analysis!$T$3:$T$12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Analysis!$Y$3:$Y$12</c:f>
              <c:numCache>
                <c:formatCode>0.0%</c:formatCode>
                <c:ptCount val="10"/>
                <c:pt idx="0">
                  <c:v>3.0894729895968819E-2</c:v>
                </c:pt>
                <c:pt idx="1">
                  <c:v>3.0953431294403897E-2</c:v>
                </c:pt>
                <c:pt idx="2">
                  <c:v>3.1117444682475747E-2</c:v>
                </c:pt>
                <c:pt idx="3">
                  <c:v>3.12274214831357E-2</c:v>
                </c:pt>
                <c:pt idx="4">
                  <c:v>3.1321641476844304E-2</c:v>
                </c:pt>
                <c:pt idx="5">
                  <c:v>3.1430306045165494E-2</c:v>
                </c:pt>
                <c:pt idx="6">
                  <c:v>3.1548256999526909E-2</c:v>
                </c:pt>
                <c:pt idx="7">
                  <c:v>3.1611381012252644E-2</c:v>
                </c:pt>
                <c:pt idx="8">
                  <c:v>3.1566626961095384E-2</c:v>
                </c:pt>
                <c:pt idx="9">
                  <c:v>3.1650215451657658E-2</c:v>
                </c:pt>
              </c:numCache>
            </c:numRef>
          </c:val>
          <c:smooth val="0"/>
          <c:extLst>
            <c:ext xmlns:c16="http://schemas.microsoft.com/office/drawing/2014/chart" uri="{C3380CC4-5D6E-409C-BE32-E72D297353CC}">
              <c16:uniqueId val="{00000004-4F7F-43D8-9DBE-58B6AEF7DEE8}"/>
            </c:ext>
          </c:extLst>
        </c:ser>
        <c:dLbls>
          <c:showLegendKey val="0"/>
          <c:showVal val="0"/>
          <c:showCatName val="0"/>
          <c:showSerName val="0"/>
          <c:showPercent val="0"/>
          <c:showBubbleSize val="0"/>
        </c:dLbls>
        <c:marker val="1"/>
        <c:smooth val="0"/>
        <c:axId val="1746233984"/>
        <c:axId val="1746231904"/>
      </c:lineChart>
      <c:catAx>
        <c:axId val="174623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231904"/>
        <c:crosses val="autoZero"/>
        <c:auto val="1"/>
        <c:lblAlgn val="ctr"/>
        <c:lblOffset val="100"/>
        <c:noMultiLvlLbl val="0"/>
      </c:catAx>
      <c:valAx>
        <c:axId val="1746231904"/>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2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 Dependency- cleaned.xlsx]Analysis!PivotTable2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Percentage of young-age dependency population</a:t>
            </a:r>
            <a:endParaRPr lang="en-US" sz="1400">
              <a:effectLst/>
            </a:endParaRPr>
          </a:p>
        </c:rich>
      </c:tx>
      <c:layout>
        <c:manualLayout>
          <c:xMode val="edge"/>
          <c:yMode val="edge"/>
          <c:x val="0.13988165494707316"/>
          <c:y val="3.1406210660235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Analysis!$AI$2:$AI$3</c:f>
              <c:strCache>
                <c:ptCount val="1"/>
                <c:pt idx="0">
                  <c:v>Mozambique</c:v>
                </c:pt>
              </c:strCache>
            </c:strRef>
          </c:tx>
          <c:spPr>
            <a:solidFill>
              <a:schemeClr val="accent2"/>
            </a:solidFill>
            <a:ln>
              <a:noFill/>
            </a:ln>
            <a:effectLst/>
          </c:spPr>
          <c:invertIfNegative val="0"/>
          <c:cat>
            <c:strRef>
              <c:f>Analysis!$AG$4:$AG$13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Analysis!$AI$4:$AI$13</c:f>
              <c:numCache>
                <c:formatCode>0.0%</c:formatCode>
                <c:ptCount val="10"/>
                <c:pt idx="0">
                  <c:v>0.87095784646766772</c:v>
                </c:pt>
                <c:pt idx="1">
                  <c:v>0.86488223726082636</c:v>
                </c:pt>
                <c:pt idx="2">
                  <c:v>0.85715820659878683</c:v>
                </c:pt>
                <c:pt idx="3">
                  <c:v>0.8480212759735628</c:v>
                </c:pt>
                <c:pt idx="4">
                  <c:v>0.83933609362972594</c:v>
                </c:pt>
                <c:pt idx="5">
                  <c:v>0.83244595945500022</c:v>
                </c:pt>
                <c:pt idx="6">
                  <c:v>0.82605056789377618</c:v>
                </c:pt>
                <c:pt idx="7">
                  <c:v>0.81932051646964565</c:v>
                </c:pt>
                <c:pt idx="8">
                  <c:v>0.81307518405483592</c:v>
                </c:pt>
                <c:pt idx="9">
                  <c:v>0.80728351808209364</c:v>
                </c:pt>
              </c:numCache>
            </c:numRef>
          </c:val>
          <c:extLst>
            <c:ext xmlns:c16="http://schemas.microsoft.com/office/drawing/2014/chart" uri="{C3380CC4-5D6E-409C-BE32-E72D297353CC}">
              <c16:uniqueId val="{00000001-3E03-46D6-BA00-3C0951AA0A00}"/>
            </c:ext>
          </c:extLst>
        </c:ser>
        <c:ser>
          <c:idx val="2"/>
          <c:order val="2"/>
          <c:tx>
            <c:strRef>
              <c:f>Analysis!$AJ$2:$AJ$3</c:f>
              <c:strCache>
                <c:ptCount val="1"/>
                <c:pt idx="0">
                  <c:v>Nigeria</c:v>
                </c:pt>
              </c:strCache>
            </c:strRef>
          </c:tx>
          <c:spPr>
            <a:solidFill>
              <a:schemeClr val="accent3"/>
            </a:solidFill>
            <a:ln>
              <a:noFill/>
            </a:ln>
            <a:effectLst/>
          </c:spPr>
          <c:invertIfNegative val="0"/>
          <c:cat>
            <c:strRef>
              <c:f>Analysis!$AG$4:$AG$13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Analysis!$AJ$4:$AJ$13</c:f>
              <c:numCache>
                <c:formatCode>0.0%</c:formatCode>
                <c:ptCount val="10"/>
                <c:pt idx="0">
                  <c:v>0.84450122118538984</c:v>
                </c:pt>
                <c:pt idx="1">
                  <c:v>0.84366687648410221</c:v>
                </c:pt>
                <c:pt idx="2">
                  <c:v>0.84150359960276389</c:v>
                </c:pt>
                <c:pt idx="3">
                  <c:v>0.83796908611939136</c:v>
                </c:pt>
                <c:pt idx="4">
                  <c:v>0.83275152900766747</c:v>
                </c:pt>
                <c:pt idx="5">
                  <c:v>0.82666354882156112</c:v>
                </c:pt>
                <c:pt idx="6">
                  <c:v>0.82031054371575418</c:v>
                </c:pt>
                <c:pt idx="7">
                  <c:v>0.81318648631473922</c:v>
                </c:pt>
                <c:pt idx="8">
                  <c:v>0.8055861735894877</c:v>
                </c:pt>
                <c:pt idx="9">
                  <c:v>0.79740439391129248</c:v>
                </c:pt>
              </c:numCache>
            </c:numRef>
          </c:val>
          <c:extLst>
            <c:ext xmlns:c16="http://schemas.microsoft.com/office/drawing/2014/chart" uri="{C3380CC4-5D6E-409C-BE32-E72D297353CC}">
              <c16:uniqueId val="{00000002-3E03-46D6-BA00-3C0951AA0A00}"/>
            </c:ext>
          </c:extLst>
        </c:ser>
        <c:ser>
          <c:idx val="3"/>
          <c:order val="3"/>
          <c:tx>
            <c:strRef>
              <c:f>Analysis!$AK$2:$AK$3</c:f>
              <c:strCache>
                <c:ptCount val="1"/>
                <c:pt idx="0">
                  <c:v>Sierra Leone</c:v>
                </c:pt>
              </c:strCache>
            </c:strRef>
          </c:tx>
          <c:spPr>
            <a:solidFill>
              <a:schemeClr val="accent4"/>
            </a:solidFill>
            <a:ln>
              <a:noFill/>
            </a:ln>
            <a:effectLst/>
          </c:spPr>
          <c:invertIfNegative val="0"/>
          <c:cat>
            <c:strRef>
              <c:f>Analysis!$AG$4:$AG$13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Analysis!$AK$4:$AK$13</c:f>
              <c:numCache>
                <c:formatCode>0.0%</c:formatCode>
                <c:ptCount val="10"/>
                <c:pt idx="0">
                  <c:v>0.78302868858529029</c:v>
                </c:pt>
                <c:pt idx="1">
                  <c:v>0.77200163103664887</c:v>
                </c:pt>
                <c:pt idx="2">
                  <c:v>0.75979010443357675</c:v>
                </c:pt>
                <c:pt idx="3">
                  <c:v>0.74692000274371206</c:v>
                </c:pt>
                <c:pt idx="4">
                  <c:v>0.7337781934903882</c:v>
                </c:pt>
                <c:pt idx="5">
                  <c:v>0.72081774758959583</c:v>
                </c:pt>
                <c:pt idx="6">
                  <c:v>0.70868705984699631</c:v>
                </c:pt>
                <c:pt idx="7">
                  <c:v>0.69715776021587872</c:v>
                </c:pt>
                <c:pt idx="8">
                  <c:v>0.68540054656382865</c:v>
                </c:pt>
                <c:pt idx="9">
                  <c:v>0.67333592700149081</c:v>
                </c:pt>
              </c:numCache>
            </c:numRef>
          </c:val>
          <c:extLst>
            <c:ext xmlns:c16="http://schemas.microsoft.com/office/drawing/2014/chart" uri="{C3380CC4-5D6E-409C-BE32-E72D297353CC}">
              <c16:uniqueId val="{00000003-3E03-46D6-BA00-3C0951AA0A00}"/>
            </c:ext>
          </c:extLst>
        </c:ser>
        <c:dLbls>
          <c:showLegendKey val="0"/>
          <c:showVal val="0"/>
          <c:showCatName val="0"/>
          <c:showSerName val="0"/>
          <c:showPercent val="0"/>
          <c:showBubbleSize val="0"/>
        </c:dLbls>
        <c:gapWidth val="219"/>
        <c:axId val="1671104304"/>
        <c:axId val="1671106384"/>
      </c:barChart>
      <c:lineChart>
        <c:grouping val="standard"/>
        <c:varyColors val="0"/>
        <c:ser>
          <c:idx val="0"/>
          <c:order val="0"/>
          <c:tx>
            <c:strRef>
              <c:f>Analysis!$AH$2:$AH$3</c:f>
              <c:strCache>
                <c:ptCount val="1"/>
                <c:pt idx="0">
                  <c:v>Kenya</c:v>
                </c:pt>
              </c:strCache>
            </c:strRef>
          </c:tx>
          <c:spPr>
            <a:ln w="28575" cap="rnd">
              <a:solidFill>
                <a:schemeClr val="accent1"/>
              </a:solidFill>
              <a:round/>
            </a:ln>
            <a:effectLst/>
          </c:spPr>
          <c:marker>
            <c:symbol val="none"/>
          </c:marker>
          <c:cat>
            <c:strRef>
              <c:f>Analysis!$AG$4:$AG$13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Analysis!$AH$4:$AH$13</c:f>
              <c:numCache>
                <c:formatCode>0.0%</c:formatCode>
                <c:ptCount val="10"/>
                <c:pt idx="0">
                  <c:v>0.76721898366825969</c:v>
                </c:pt>
                <c:pt idx="1">
                  <c:v>0.75571770806423866</c:v>
                </c:pt>
                <c:pt idx="2">
                  <c:v>0.74324591877639146</c:v>
                </c:pt>
                <c:pt idx="3">
                  <c:v>0.72968907978544384</c:v>
                </c:pt>
                <c:pt idx="4">
                  <c:v>0.71522116688909776</c:v>
                </c:pt>
                <c:pt idx="5">
                  <c:v>0.70033445829251795</c:v>
                </c:pt>
                <c:pt idx="6">
                  <c:v>0.6850865627678101</c:v>
                </c:pt>
                <c:pt idx="7">
                  <c:v>0.66936446369885871</c:v>
                </c:pt>
                <c:pt idx="8">
                  <c:v>0.65341140182314206</c:v>
                </c:pt>
                <c:pt idx="9">
                  <c:v>0.63746274029475247</c:v>
                </c:pt>
              </c:numCache>
            </c:numRef>
          </c:val>
          <c:smooth val="0"/>
          <c:extLst>
            <c:ext xmlns:c16="http://schemas.microsoft.com/office/drawing/2014/chart" uri="{C3380CC4-5D6E-409C-BE32-E72D297353CC}">
              <c16:uniqueId val="{00000000-3E03-46D6-BA00-3C0951AA0A00}"/>
            </c:ext>
          </c:extLst>
        </c:ser>
        <c:ser>
          <c:idx val="4"/>
          <c:order val="4"/>
          <c:tx>
            <c:strRef>
              <c:f>Analysis!$AL$2:$AL$3</c:f>
              <c:strCache>
                <c:ptCount val="1"/>
                <c:pt idx="0">
                  <c:v>Uganda</c:v>
                </c:pt>
              </c:strCache>
            </c:strRef>
          </c:tx>
          <c:spPr>
            <a:ln w="28575" cap="rnd">
              <a:solidFill>
                <a:schemeClr val="accent5"/>
              </a:solidFill>
              <a:round/>
            </a:ln>
            <a:effectLst/>
          </c:spPr>
          <c:marker>
            <c:symbol val="none"/>
          </c:marker>
          <c:cat>
            <c:strRef>
              <c:f>Analysis!$AG$4:$AG$13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Analysis!$AL$4:$AL$13</c:f>
              <c:numCache>
                <c:formatCode>0.0%</c:formatCode>
                <c:ptCount val="10"/>
                <c:pt idx="0">
                  <c:v>1.0002071779143507</c:v>
                </c:pt>
                <c:pt idx="1">
                  <c:v>0.98738369154916072</c:v>
                </c:pt>
                <c:pt idx="2">
                  <c:v>0.97110342494211299</c:v>
                </c:pt>
                <c:pt idx="3">
                  <c:v>0.95009826272805809</c:v>
                </c:pt>
                <c:pt idx="4">
                  <c:v>0.92679752582728614</c:v>
                </c:pt>
                <c:pt idx="5">
                  <c:v>0.90589891638461362</c:v>
                </c:pt>
                <c:pt idx="6">
                  <c:v>0.88585378297248885</c:v>
                </c:pt>
                <c:pt idx="7">
                  <c:v>0.86718011668914419</c:v>
                </c:pt>
                <c:pt idx="8">
                  <c:v>0.85056685107455421</c:v>
                </c:pt>
                <c:pt idx="9">
                  <c:v>0.83665132102138828</c:v>
                </c:pt>
              </c:numCache>
            </c:numRef>
          </c:val>
          <c:smooth val="0"/>
          <c:extLst>
            <c:ext xmlns:c16="http://schemas.microsoft.com/office/drawing/2014/chart" uri="{C3380CC4-5D6E-409C-BE32-E72D297353CC}">
              <c16:uniqueId val="{00000004-3E03-46D6-BA00-3C0951AA0A00}"/>
            </c:ext>
          </c:extLst>
        </c:ser>
        <c:dLbls>
          <c:showLegendKey val="0"/>
          <c:showVal val="0"/>
          <c:showCatName val="0"/>
          <c:showSerName val="0"/>
          <c:showPercent val="0"/>
          <c:showBubbleSize val="0"/>
        </c:dLbls>
        <c:marker val="1"/>
        <c:smooth val="0"/>
        <c:axId val="1671104304"/>
        <c:axId val="1671106384"/>
      </c:lineChart>
      <c:catAx>
        <c:axId val="167110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06384"/>
        <c:crosses val="autoZero"/>
        <c:auto val="1"/>
        <c:lblAlgn val="ctr"/>
        <c:lblOffset val="100"/>
        <c:noMultiLvlLbl val="0"/>
      </c:catAx>
      <c:valAx>
        <c:axId val="16711063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0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558768</xdr:colOff>
      <xdr:row>15</xdr:row>
      <xdr:rowOff>28695</xdr:rowOff>
    </xdr:from>
    <xdr:to>
      <xdr:col>12</xdr:col>
      <xdr:colOff>31831</xdr:colOff>
      <xdr:row>35</xdr:row>
      <xdr:rowOff>78225</xdr:rowOff>
    </xdr:to>
    <xdr:graphicFrame macro="">
      <xdr:nvGraphicFramePr>
        <xdr:cNvPr id="2" name="Chart 1">
          <a:extLst>
            <a:ext uri="{FF2B5EF4-FFF2-40B4-BE49-F238E27FC236}">
              <a16:creationId xmlns:a16="http://schemas.microsoft.com/office/drawing/2014/main" id="{4CEFCE46-BBB6-4CE5-B20A-1D299EE2E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13577</xdr:colOff>
      <xdr:row>16</xdr:row>
      <xdr:rowOff>42202</xdr:rowOff>
    </xdr:from>
    <xdr:to>
      <xdr:col>24</xdr:col>
      <xdr:colOff>481853</xdr:colOff>
      <xdr:row>33</xdr:row>
      <xdr:rowOff>123265</xdr:rowOff>
    </xdr:to>
    <xdr:graphicFrame macro="">
      <xdr:nvGraphicFramePr>
        <xdr:cNvPr id="3" name="Chart 2">
          <a:extLst>
            <a:ext uri="{FF2B5EF4-FFF2-40B4-BE49-F238E27FC236}">
              <a16:creationId xmlns:a16="http://schemas.microsoft.com/office/drawing/2014/main" id="{8AA3BCEA-428E-45B9-A187-353DAC188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17589</xdr:colOff>
      <xdr:row>17</xdr:row>
      <xdr:rowOff>24313</xdr:rowOff>
    </xdr:from>
    <xdr:to>
      <xdr:col>37</xdr:col>
      <xdr:colOff>504264</xdr:colOff>
      <xdr:row>35</xdr:row>
      <xdr:rowOff>33619</xdr:rowOff>
    </xdr:to>
    <xdr:graphicFrame macro="">
      <xdr:nvGraphicFramePr>
        <xdr:cNvPr id="4" name="Chart 3">
          <a:extLst>
            <a:ext uri="{FF2B5EF4-FFF2-40B4-BE49-F238E27FC236}">
              <a16:creationId xmlns:a16="http://schemas.microsoft.com/office/drawing/2014/main" id="{62D03CA7-8302-4B3C-BCF4-E5E78AE0A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07.680546875003" backgroundQuery="1" createdVersion="7" refreshedVersion="7" minRefreshableVersion="3" recordCount="0" supportSubquery="1" supportAdvancedDrill="1" xr:uid="{64DF22A5-5EB6-47A3-AD25-7072047E99D8}">
  <cacheSource type="external" connectionId="1"/>
  <cacheFields count="3">
    <cacheField name="[Old].[Year].[Year]" caption="Year" numFmtId="0" hierarchy="3" level="1">
      <sharedItems count="10">
        <s v="2013"/>
        <s v="2014"/>
        <s v="2015"/>
        <s v="2016"/>
        <s v="2017"/>
        <s v="2018"/>
        <s v="2019"/>
        <s v="2020"/>
        <s v="2021"/>
        <s v="2022"/>
      </sharedItems>
    </cacheField>
    <cacheField name="[Measures].[Sum of Indicator  (%) 2]" caption="Sum of Indicator  (%) 2" numFmtId="0" hierarchy="21" level="32767"/>
    <cacheField name="[Old].[Country Name].[Country Name]" caption="Country Name" numFmtId="0" hierarchy="1" level="1">
      <sharedItems count="5">
        <s v="Kenya"/>
        <s v="Mozambique"/>
        <s v="Nigeria"/>
        <s v="Sierra Leone"/>
        <s v="Uganda"/>
      </sharedItems>
    </cacheField>
  </cacheFields>
  <cacheHierarchies count="23">
    <cacheHierarchy uniqueName="[Old].[Country Code]" caption="Country Code" attribute="1" defaultMemberUniqueName="[Old].[Country Code].[All]" allUniqueName="[Old].[Country Code].[All]" dimensionUniqueName="[Old]" displayFolder="" count="0" memberValueDatatype="130" unbalanced="0"/>
    <cacheHierarchy uniqueName="[Old].[Country Name]" caption="Country Name" attribute="1" defaultMemberUniqueName="[Old].[Country Name].[All]" allUniqueName="[Old].[Country Name].[All]" dimensionUniqueName="[Old]" displayFolder="" count="2" memberValueDatatype="130" unbalanced="0">
      <fieldsUsage count="2">
        <fieldUsage x="-1"/>
        <fieldUsage x="2"/>
      </fieldsUsage>
    </cacheHierarchy>
    <cacheHierarchy uniqueName="[Old].[Series Name]" caption="Series Name" attribute="1" defaultMemberUniqueName="[Old].[Series Name].[All]" allUniqueName="[Old].[Series Name].[All]" dimensionUniqueName="[Old]" displayFolder="" count="0" memberValueDatatype="130" unbalanced="0"/>
    <cacheHierarchy uniqueName="[Old].[Year]" caption="Year" attribute="1" defaultMemberUniqueName="[Old].[Year].[All]" allUniqueName="[Old].[Year].[All]" dimensionUniqueName="[Old]" displayFolder="" count="2" memberValueDatatype="130" unbalanced="0">
      <fieldsUsage count="2">
        <fieldUsage x="-1"/>
        <fieldUsage x="0"/>
      </fieldsUsage>
    </cacheHierarchy>
    <cacheHierarchy uniqueName="[Old].[Indicator  (%)]" caption="Indicator  (%)" attribute="1" defaultMemberUniqueName="[Old].[Indicator  (%)].[All]" allUniqueName="[Old].[Indicator  (%)].[All]" dimensionUniqueName="[Old]" displayFolder="" count="0" memberValueDatatype="5" unbalanced="0"/>
    <cacheHierarchy uniqueName="[Table1].[Country Code]" caption="Country Code" attribute="1" defaultMemberUniqueName="[Table1].[Country Code].[All]" allUniqueName="[Table1].[Country Code].[All]" dimensionUniqueName="[Table1]" displayFolder="" count="0" memberValueDatatype="130" unbalanced="0"/>
    <cacheHierarchy uniqueName="[Table1].[Country Name]" caption="Country Name" attribute="1" defaultMemberUniqueName="[Table1].[Country Name].[All]" allUniqueName="[Table1].[Country Name].[All]" dimensionUniqueName="[Table1]" displayFolder="" count="0" memberValueDatatype="130" unbalanced="0"/>
    <cacheHierarchy uniqueName="[Table1].[Series Name]" caption="Series Name" attribute="1" defaultMemberUniqueName="[Table1].[Series Name].[All]" allUniqueName="[Table1].[Series Name].[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Indicator  (%)]" caption="Indicator  (%)" attribute="1" defaultMemberUniqueName="[Table1].[Indicator  (%)].[All]" allUniqueName="[Table1].[Indicator  (%)].[All]" dimensionUniqueName="[Table1]" displayFolder="" count="0" memberValueDatatype="5" unbalanced="0"/>
    <cacheHierarchy uniqueName="[Young].[Country Code]" caption="Country Code" attribute="1" defaultMemberUniqueName="[Young].[Country Code].[All]" allUniqueName="[Young].[Country Code].[All]" dimensionUniqueName="[Young]" displayFolder="" count="0" memberValueDatatype="130" unbalanced="0"/>
    <cacheHierarchy uniqueName="[Young].[Country Name]" caption="Country Name" attribute="1" defaultMemberUniqueName="[Young].[Country Name].[All]" allUniqueName="[Young].[Country Name].[All]" dimensionUniqueName="[Young]" displayFolder="" count="0" memberValueDatatype="130" unbalanced="0"/>
    <cacheHierarchy uniqueName="[Young].[Series Name]" caption="Series Name" attribute="1" defaultMemberUniqueName="[Young].[Series Name].[All]" allUniqueName="[Young].[Series Name].[All]" dimensionUniqueName="[Young]" displayFolder="" count="0" memberValueDatatype="130" unbalanced="0"/>
    <cacheHierarchy uniqueName="[Young].[Year]" caption="Year" attribute="1" defaultMemberUniqueName="[Young].[Year].[All]" allUniqueName="[Young].[Year].[All]" dimensionUniqueName="[Young]" displayFolder="" count="0" memberValueDatatype="130" unbalanced="0"/>
    <cacheHierarchy uniqueName="[Young].[Indicator  (%)]" caption="Indicator  (%)" attribute="1" defaultMemberUniqueName="[Young].[Indicator  (%)].[All]" allUniqueName="[Young].[Indicator  (%)].[All]" dimensionUniqueName="[Young]" displayFolder="" count="0" memberValueDatatype="5" unbalanced="0"/>
    <cacheHierarchy uniqueName="[Measures].[__XL_Count Table1]" caption="__XL_Count Table1" measure="1" displayFolder="" measureGroup="Table1" count="0" hidden="1"/>
    <cacheHierarchy uniqueName="[Measures].[__XL_Count Old]" caption="__XL_Count Old" measure="1" displayFolder="" measureGroup="Old" count="0" hidden="1"/>
    <cacheHierarchy uniqueName="[Measures].[__XL_Count Young]" caption="__XL_Count Young" measure="1" displayFolder="" measureGroup="Young" count="0" hidden="1"/>
    <cacheHierarchy uniqueName="[Measures].[__No measures defined]" caption="__No measures defined" measure="1" displayFolder="" count="0" hidden="1"/>
    <cacheHierarchy uniqueName="[Measures].[Sum of Indicator  (%)]" caption="Sum of Indicator  (%)" measure="1" displayFolder="" measureGroup="Table1" count="0" hidden="1">
      <extLst>
        <ext xmlns:x15="http://schemas.microsoft.com/office/spreadsheetml/2010/11/main" uri="{B97F6D7D-B522-45F9-BDA1-12C45D357490}">
          <x15:cacheHierarchy aggregatedColumn="9"/>
        </ext>
      </extLst>
    </cacheHierarchy>
    <cacheHierarchy uniqueName="[Measures].[Count of Country Name]" caption="Count of Country Name" measure="1" displayFolder="" measureGroup="Table1" count="0" hidden="1">
      <extLst>
        <ext xmlns:x15="http://schemas.microsoft.com/office/spreadsheetml/2010/11/main" uri="{B97F6D7D-B522-45F9-BDA1-12C45D357490}">
          <x15:cacheHierarchy aggregatedColumn="6"/>
        </ext>
      </extLst>
    </cacheHierarchy>
    <cacheHierarchy uniqueName="[Measures].[Sum of Indicator  (%) 2]" caption="Sum of Indicator  (%) 2" measure="1" displayFolder="" measureGroup="Old"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Indicator  (%) 3]" caption="Sum of Indicator  (%) 3" measure="1" displayFolder="" measureGroup="Young"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Old" uniqueName="[Old]" caption="Old"/>
    <dimension name="Table1" uniqueName="[Table1]" caption="Table1"/>
    <dimension name="Young" uniqueName="[Young]" caption="Young"/>
  </dimensions>
  <measureGroups count="3">
    <measureGroup name="Old" caption="Old"/>
    <measureGroup name="Table1" caption="Table1"/>
    <measureGroup name="Young" caption="Young"/>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07.66489965278" backgroundQuery="1" createdVersion="7" refreshedVersion="7" minRefreshableVersion="3" recordCount="0" supportSubquery="1" supportAdvancedDrill="1" xr:uid="{698114EE-94A3-44C4-BD5D-3E989E323849}">
  <cacheSource type="external" connectionId="1"/>
  <cacheFields count="3">
    <cacheField name="[Table1].[Year].[Year]" caption="Year" numFmtId="0" hierarchy="8" level="1">
      <sharedItems count="10">
        <s v="2013"/>
        <s v="2014"/>
        <s v="2015"/>
        <s v="2016"/>
        <s v="2017"/>
        <s v="2018"/>
        <s v="2019"/>
        <s v="2020"/>
        <s v="2021"/>
        <s v="2022"/>
      </sharedItems>
    </cacheField>
    <cacheField name="[Measures].[Sum of Indicator  (%)]" caption="Sum of Indicator  (%)" numFmtId="0" hierarchy="19" level="32767"/>
    <cacheField name="[Table1].[Country Name].[Country Name]" caption="Country Name" numFmtId="0" hierarchy="6" level="1">
      <sharedItems count="5">
        <s v="Kenya"/>
        <s v="Mozambique"/>
        <s v="Nigeria"/>
        <s v="Sierra Leone"/>
        <s v="Uganda"/>
      </sharedItems>
    </cacheField>
  </cacheFields>
  <cacheHierarchies count="23">
    <cacheHierarchy uniqueName="[Old].[Country Code]" caption="Country Code" attribute="1" defaultMemberUniqueName="[Old].[Country Code].[All]" allUniqueName="[Old].[Country Code].[All]" dimensionUniqueName="[Old]" displayFolder="" count="0" memberValueDatatype="130" unbalanced="0"/>
    <cacheHierarchy uniqueName="[Old].[Country Name]" caption="Country Name" attribute="1" defaultMemberUniqueName="[Old].[Country Name].[All]" allUniqueName="[Old].[Country Name].[All]" dimensionUniqueName="[Old]" displayFolder="" count="0" memberValueDatatype="130" unbalanced="0"/>
    <cacheHierarchy uniqueName="[Old].[Series Name]" caption="Series Name" attribute="1" defaultMemberUniqueName="[Old].[Series Name].[All]" allUniqueName="[Old].[Series Name].[All]" dimensionUniqueName="[Old]" displayFolder="" count="0" memberValueDatatype="130" unbalanced="0"/>
    <cacheHierarchy uniqueName="[Old].[Year]" caption="Year" attribute="1" defaultMemberUniqueName="[Old].[Year].[All]" allUniqueName="[Old].[Year].[All]" dimensionUniqueName="[Old]" displayFolder="" count="0" memberValueDatatype="130" unbalanced="0"/>
    <cacheHierarchy uniqueName="[Old].[Indicator  (%)]" caption="Indicator  (%)" attribute="1" defaultMemberUniqueName="[Old].[Indicator  (%)].[All]" allUniqueName="[Old].[Indicator  (%)].[All]" dimensionUniqueName="[Old]" displayFolder="" count="0" memberValueDatatype="5" unbalanced="0"/>
    <cacheHierarchy uniqueName="[Table1].[Country Code]" caption="Country Code" attribute="1" defaultMemberUniqueName="[Table1].[Country Code].[All]" allUniqueName="[Table1].[Country Code].[All]" dimensionUniqueName="[Table1]" displayFolder="" count="0" memberValueDatatype="130" unbalanced="0"/>
    <cacheHierarchy uniqueName="[Table1].[Country Name]" caption="Country Name" attribute="1" defaultMemberUniqueName="[Table1].[Country Name].[All]" allUniqueName="[Table1].[Country Name].[All]" dimensionUniqueName="[Table1]" displayFolder="" count="2" memberValueDatatype="130" unbalanced="0">
      <fieldsUsage count="2">
        <fieldUsage x="-1"/>
        <fieldUsage x="2"/>
      </fieldsUsage>
    </cacheHierarchy>
    <cacheHierarchy uniqueName="[Table1].[Series Name]" caption="Series Name" attribute="1" defaultMemberUniqueName="[Table1].[Series Name].[All]" allUniqueName="[Table1].[Series Name].[All]" dimensionUniqueName="[Table1]" displayFolder="" count="0" memberValueDatatype="130" unbalanced="0"/>
    <cacheHierarchy uniqueName="[Table1].[Year]" caption="Year" attribute="1" defaultMemberUniqueName="[Table1].[Year].[All]" allUniqueName="[Table1].[Year].[All]" dimensionUniqueName="[Table1]" displayFolder="" count="2" memberValueDatatype="130" unbalanced="0">
      <fieldsUsage count="2">
        <fieldUsage x="-1"/>
        <fieldUsage x="0"/>
      </fieldsUsage>
    </cacheHierarchy>
    <cacheHierarchy uniqueName="[Table1].[Indicator  (%)]" caption="Indicator  (%)" attribute="1" defaultMemberUniqueName="[Table1].[Indicator  (%)].[All]" allUniqueName="[Table1].[Indicator  (%)].[All]" dimensionUniqueName="[Table1]" displayFolder="" count="0" memberValueDatatype="5" unbalanced="0"/>
    <cacheHierarchy uniqueName="[Young].[Country Code]" caption="Country Code" attribute="1" defaultMemberUniqueName="[Young].[Country Code].[All]" allUniqueName="[Young].[Country Code].[All]" dimensionUniqueName="[Young]" displayFolder="" count="0" memberValueDatatype="130" unbalanced="0"/>
    <cacheHierarchy uniqueName="[Young].[Country Name]" caption="Country Name" attribute="1" defaultMemberUniqueName="[Young].[Country Name].[All]" allUniqueName="[Young].[Country Name].[All]" dimensionUniqueName="[Young]" displayFolder="" count="0" memberValueDatatype="130" unbalanced="0"/>
    <cacheHierarchy uniqueName="[Young].[Series Name]" caption="Series Name" attribute="1" defaultMemberUniqueName="[Young].[Series Name].[All]" allUniqueName="[Young].[Series Name].[All]" dimensionUniqueName="[Young]" displayFolder="" count="0" memberValueDatatype="130" unbalanced="0"/>
    <cacheHierarchy uniqueName="[Young].[Year]" caption="Year" attribute="1" defaultMemberUniqueName="[Young].[Year].[All]" allUniqueName="[Young].[Year].[All]" dimensionUniqueName="[Young]" displayFolder="" count="0" memberValueDatatype="130" unbalanced="0"/>
    <cacheHierarchy uniqueName="[Young].[Indicator  (%)]" caption="Indicator  (%)" attribute="1" defaultMemberUniqueName="[Young].[Indicator  (%)].[All]" allUniqueName="[Young].[Indicator  (%)].[All]" dimensionUniqueName="[Young]" displayFolder="" count="0" memberValueDatatype="5" unbalanced="0"/>
    <cacheHierarchy uniqueName="[Measures].[__XL_Count Table1]" caption="__XL_Count Table1" measure="1" displayFolder="" measureGroup="Table1" count="0" hidden="1"/>
    <cacheHierarchy uniqueName="[Measures].[__XL_Count Old]" caption="__XL_Count Old" measure="1" displayFolder="" measureGroup="Old" count="0" hidden="1"/>
    <cacheHierarchy uniqueName="[Measures].[__XL_Count Young]" caption="__XL_Count Young" measure="1" displayFolder="" measureGroup="Young" count="0" hidden="1"/>
    <cacheHierarchy uniqueName="[Measures].[__No measures defined]" caption="__No measures defined" measure="1" displayFolder="" count="0" hidden="1"/>
    <cacheHierarchy uniqueName="[Measures].[Sum of Indicator  (%)]" caption="Sum of Indicator  (%)"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ountry Name]" caption="Count of Country Name" measure="1" displayFolder="" measureGroup="Table1" count="0" hidden="1">
      <extLst>
        <ext xmlns:x15="http://schemas.microsoft.com/office/spreadsheetml/2010/11/main" uri="{B97F6D7D-B522-45F9-BDA1-12C45D357490}">
          <x15:cacheHierarchy aggregatedColumn="6"/>
        </ext>
      </extLst>
    </cacheHierarchy>
    <cacheHierarchy uniqueName="[Measures].[Sum of Indicator  (%) 2]" caption="Sum of Indicator  (%) 2" measure="1" displayFolder="" measureGroup="Old" count="0" hidden="1">
      <extLst>
        <ext xmlns:x15="http://schemas.microsoft.com/office/spreadsheetml/2010/11/main" uri="{B97F6D7D-B522-45F9-BDA1-12C45D357490}">
          <x15:cacheHierarchy aggregatedColumn="4"/>
        </ext>
      </extLst>
    </cacheHierarchy>
    <cacheHierarchy uniqueName="[Measures].[Sum of Indicator  (%) 3]" caption="Sum of Indicator  (%) 3" measure="1" displayFolder="" measureGroup="Young"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Old" uniqueName="[Old]" caption="Old"/>
    <dimension name="Table1" uniqueName="[Table1]" caption="Table1"/>
    <dimension name="Young" uniqueName="[Young]" caption="Young"/>
  </dimensions>
  <measureGroups count="3">
    <measureGroup name="Old" caption="Old"/>
    <measureGroup name="Table1" caption="Table1"/>
    <measureGroup name="Young" caption="Young"/>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07.69370625" backgroundQuery="1" createdVersion="7" refreshedVersion="7" minRefreshableVersion="3" recordCount="0" supportSubquery="1" supportAdvancedDrill="1" xr:uid="{A8FA11E9-2F45-4231-BD70-C065AB7BEE9A}">
  <cacheSource type="external" connectionId="1"/>
  <cacheFields count="3">
    <cacheField name="[Young].[Year].[Year]" caption="Year" numFmtId="0" hierarchy="13" level="1">
      <sharedItems count="10">
        <s v="2013"/>
        <s v="2014"/>
        <s v="2015"/>
        <s v="2016"/>
        <s v="2017"/>
        <s v="2018"/>
        <s v="2019"/>
        <s v="2020"/>
        <s v="2021"/>
        <s v="2022"/>
      </sharedItems>
    </cacheField>
    <cacheField name="[Young].[Country Name].[Country Name]" caption="Country Name" numFmtId="0" hierarchy="11" level="1">
      <sharedItems count="5">
        <s v="Kenya"/>
        <s v="Mozambique"/>
        <s v="Nigeria"/>
        <s v="Sierra Leone"/>
        <s v="Uganda"/>
      </sharedItems>
    </cacheField>
    <cacheField name="[Measures].[Sum of Indicator  (%) 3]" caption="Sum of Indicator  (%) 3" numFmtId="0" hierarchy="22" level="32767"/>
  </cacheFields>
  <cacheHierarchies count="23">
    <cacheHierarchy uniqueName="[Old].[Country Code]" caption="Country Code" attribute="1" defaultMemberUniqueName="[Old].[Country Code].[All]" allUniqueName="[Old].[Country Code].[All]" dimensionUniqueName="[Old]" displayFolder="" count="0" memberValueDatatype="130" unbalanced="0"/>
    <cacheHierarchy uniqueName="[Old].[Country Name]" caption="Country Name" attribute="1" defaultMemberUniqueName="[Old].[Country Name].[All]" allUniqueName="[Old].[Country Name].[All]" dimensionUniqueName="[Old]" displayFolder="" count="0" memberValueDatatype="130" unbalanced="0"/>
    <cacheHierarchy uniqueName="[Old].[Series Name]" caption="Series Name" attribute="1" defaultMemberUniqueName="[Old].[Series Name].[All]" allUniqueName="[Old].[Series Name].[All]" dimensionUniqueName="[Old]" displayFolder="" count="0" memberValueDatatype="130" unbalanced="0"/>
    <cacheHierarchy uniqueName="[Old].[Year]" caption="Year" attribute="1" defaultMemberUniqueName="[Old].[Year].[All]" allUniqueName="[Old].[Year].[All]" dimensionUniqueName="[Old]" displayFolder="" count="0" memberValueDatatype="130" unbalanced="0"/>
    <cacheHierarchy uniqueName="[Old].[Indicator  (%)]" caption="Indicator  (%)" attribute="1" defaultMemberUniqueName="[Old].[Indicator  (%)].[All]" allUniqueName="[Old].[Indicator  (%)].[All]" dimensionUniqueName="[Old]" displayFolder="" count="0" memberValueDatatype="5" unbalanced="0"/>
    <cacheHierarchy uniqueName="[Table1].[Country Code]" caption="Country Code" attribute="1" defaultMemberUniqueName="[Table1].[Country Code].[All]" allUniqueName="[Table1].[Country Code].[All]" dimensionUniqueName="[Table1]" displayFolder="" count="0" memberValueDatatype="130" unbalanced="0"/>
    <cacheHierarchy uniqueName="[Table1].[Country Name]" caption="Country Name" attribute="1" defaultMemberUniqueName="[Table1].[Country Name].[All]" allUniqueName="[Table1].[Country Name].[All]" dimensionUniqueName="[Table1]" displayFolder="" count="0" memberValueDatatype="130" unbalanced="0"/>
    <cacheHierarchy uniqueName="[Table1].[Series Name]" caption="Series Name" attribute="1" defaultMemberUniqueName="[Table1].[Series Name].[All]" allUniqueName="[Table1].[Series Name].[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Indicator  (%)]" caption="Indicator  (%)" attribute="1" defaultMemberUniqueName="[Table1].[Indicator  (%)].[All]" allUniqueName="[Table1].[Indicator  (%)].[All]" dimensionUniqueName="[Table1]" displayFolder="" count="0" memberValueDatatype="5" unbalanced="0"/>
    <cacheHierarchy uniqueName="[Young].[Country Code]" caption="Country Code" attribute="1" defaultMemberUniqueName="[Young].[Country Code].[All]" allUniqueName="[Young].[Country Code].[All]" dimensionUniqueName="[Young]" displayFolder="" count="0" memberValueDatatype="130" unbalanced="0"/>
    <cacheHierarchy uniqueName="[Young].[Country Name]" caption="Country Name" attribute="1" defaultMemberUniqueName="[Young].[Country Name].[All]" allUniqueName="[Young].[Country Name].[All]" dimensionUniqueName="[Young]" displayFolder="" count="2" memberValueDatatype="130" unbalanced="0">
      <fieldsUsage count="2">
        <fieldUsage x="-1"/>
        <fieldUsage x="1"/>
      </fieldsUsage>
    </cacheHierarchy>
    <cacheHierarchy uniqueName="[Young].[Series Name]" caption="Series Name" attribute="1" defaultMemberUniqueName="[Young].[Series Name].[All]" allUniqueName="[Young].[Series Name].[All]" dimensionUniqueName="[Young]" displayFolder="" count="0" memberValueDatatype="130" unbalanced="0"/>
    <cacheHierarchy uniqueName="[Young].[Year]" caption="Year" attribute="1" defaultMemberUniqueName="[Young].[Year].[All]" allUniqueName="[Young].[Year].[All]" dimensionUniqueName="[Young]" displayFolder="" count="2" memberValueDatatype="130" unbalanced="0">
      <fieldsUsage count="2">
        <fieldUsage x="-1"/>
        <fieldUsage x="0"/>
      </fieldsUsage>
    </cacheHierarchy>
    <cacheHierarchy uniqueName="[Young].[Indicator  (%)]" caption="Indicator  (%)" attribute="1" defaultMemberUniqueName="[Young].[Indicator  (%)].[All]" allUniqueName="[Young].[Indicator  (%)].[All]" dimensionUniqueName="[Young]" displayFolder="" count="0" memberValueDatatype="5" unbalanced="0"/>
    <cacheHierarchy uniqueName="[Measures].[__XL_Count Table1]" caption="__XL_Count Table1" measure="1" displayFolder="" measureGroup="Table1" count="0" hidden="1"/>
    <cacheHierarchy uniqueName="[Measures].[__XL_Count Old]" caption="__XL_Count Old" measure="1" displayFolder="" measureGroup="Old" count="0" hidden="1"/>
    <cacheHierarchy uniqueName="[Measures].[__XL_Count Young]" caption="__XL_Count Young" measure="1" displayFolder="" measureGroup="Young" count="0" hidden="1"/>
    <cacheHierarchy uniqueName="[Measures].[__No measures defined]" caption="__No measures defined" measure="1" displayFolder="" count="0" hidden="1"/>
    <cacheHierarchy uniqueName="[Measures].[Sum of Indicator  (%)]" caption="Sum of Indicator  (%)" measure="1" displayFolder="" measureGroup="Table1" count="0" hidden="1">
      <extLst>
        <ext xmlns:x15="http://schemas.microsoft.com/office/spreadsheetml/2010/11/main" uri="{B97F6D7D-B522-45F9-BDA1-12C45D357490}">
          <x15:cacheHierarchy aggregatedColumn="9"/>
        </ext>
      </extLst>
    </cacheHierarchy>
    <cacheHierarchy uniqueName="[Measures].[Count of Country Name]" caption="Count of Country Name" measure="1" displayFolder="" measureGroup="Table1" count="0" hidden="1">
      <extLst>
        <ext xmlns:x15="http://schemas.microsoft.com/office/spreadsheetml/2010/11/main" uri="{B97F6D7D-B522-45F9-BDA1-12C45D357490}">
          <x15:cacheHierarchy aggregatedColumn="6"/>
        </ext>
      </extLst>
    </cacheHierarchy>
    <cacheHierarchy uniqueName="[Measures].[Sum of Indicator  (%) 2]" caption="Sum of Indicator  (%) 2" measure="1" displayFolder="" measureGroup="Old" count="0" hidden="1">
      <extLst>
        <ext xmlns:x15="http://schemas.microsoft.com/office/spreadsheetml/2010/11/main" uri="{B97F6D7D-B522-45F9-BDA1-12C45D357490}">
          <x15:cacheHierarchy aggregatedColumn="4"/>
        </ext>
      </extLst>
    </cacheHierarchy>
    <cacheHierarchy uniqueName="[Measures].[Sum of Indicator  (%) 3]" caption="Sum of Indicator  (%) 3" measure="1" displayFolder="" measureGroup="Young"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Old" uniqueName="[Old]" caption="Old"/>
    <dimension name="Table1" uniqueName="[Table1]" caption="Table1"/>
    <dimension name="Young" uniqueName="[Young]" caption="Young"/>
  </dimensions>
  <measureGroups count="3">
    <measureGroup name="Old" caption="Old"/>
    <measureGroup name="Table1" caption="Table1"/>
    <measureGroup name="Young" caption="Young"/>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C4CD91-7D24-49A9-A640-37ACA797966C}" name="PivotTable2" cacheId="8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G2:AL13"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10">
    <i>
      <x/>
    </i>
    <i>
      <x v="1"/>
    </i>
    <i>
      <x v="2"/>
    </i>
    <i>
      <x v="3"/>
    </i>
    <i>
      <x v="4"/>
    </i>
    <i>
      <x v="5"/>
    </i>
    <i>
      <x v="6"/>
    </i>
    <i>
      <x v="7"/>
    </i>
    <i>
      <x v="8"/>
    </i>
    <i>
      <x v="9"/>
    </i>
  </rowItems>
  <colFields count="1">
    <field x="1"/>
  </colFields>
  <colItems count="5">
    <i>
      <x/>
    </i>
    <i>
      <x v="1"/>
    </i>
    <i>
      <x v="2"/>
    </i>
    <i>
      <x v="3"/>
    </i>
    <i>
      <x v="4"/>
    </i>
  </colItems>
  <dataFields count="1">
    <dataField name="Sum of Indicator  (%)" fld="2" baseField="0" baseItem="0" numFmtId="10"/>
  </dataFields>
  <formats count="1">
    <format dxfId="2">
      <pivotArea collapsedLevelsAreSubtotals="1" fieldPosition="0">
        <references count="1">
          <reference field="0" count="0"/>
        </references>
      </pivotArea>
    </format>
  </format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 Dependency- cleaned.xlsx!Young">
        <x15:activeTabTopLevelEntity name="[You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3D041C-F6E6-4A53-A85B-16F898DA05A1}" name="PivotTable1" cacheId="7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T1:Y12"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10">
    <i>
      <x/>
    </i>
    <i>
      <x v="1"/>
    </i>
    <i>
      <x v="2"/>
    </i>
    <i>
      <x v="3"/>
    </i>
    <i>
      <x v="4"/>
    </i>
    <i>
      <x v="5"/>
    </i>
    <i>
      <x v="6"/>
    </i>
    <i>
      <x v="7"/>
    </i>
    <i>
      <x v="8"/>
    </i>
    <i>
      <x v="9"/>
    </i>
  </rowItems>
  <colFields count="1">
    <field x="2"/>
  </colFields>
  <colItems count="5">
    <i>
      <x/>
    </i>
    <i>
      <x v="1"/>
    </i>
    <i>
      <x v="2"/>
    </i>
    <i>
      <x v="3"/>
    </i>
    <i>
      <x v="4"/>
    </i>
  </colItems>
  <dataFields count="1">
    <dataField name="Sum of Indicator  (%)" fld="1" baseField="0" baseItem="0" numFmtId="10"/>
  </dataFields>
  <formats count="1">
    <format dxfId="17">
      <pivotArea collapsedLevelsAreSubtotals="1" fieldPosition="0">
        <references count="1">
          <reference field="0" count="0"/>
        </references>
      </pivotArea>
    </format>
  </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 Dependency- cleaned.xlsx!Old">
        <x15:activeTabTopLevelEntity name="[Ol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F7CFF1-8B89-4A02-A559-B0FA0C48390C}" name="PivotTable11" cacheId="7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G1:L12"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10">
    <i>
      <x/>
    </i>
    <i>
      <x v="1"/>
    </i>
    <i>
      <x v="2"/>
    </i>
    <i>
      <x v="3"/>
    </i>
    <i>
      <x v="4"/>
    </i>
    <i>
      <x v="5"/>
    </i>
    <i>
      <x v="6"/>
    </i>
    <i>
      <x v="7"/>
    </i>
    <i>
      <x v="8"/>
    </i>
    <i>
      <x v="9"/>
    </i>
  </rowItems>
  <colFields count="1">
    <field x="2"/>
  </colFields>
  <colItems count="5">
    <i>
      <x/>
    </i>
    <i>
      <x v="1"/>
    </i>
    <i>
      <x v="2"/>
    </i>
    <i>
      <x v="3"/>
    </i>
    <i>
      <x v="4"/>
    </i>
  </colItems>
  <dataFields count="1">
    <dataField name="Sum of Indicator  (%)" fld="1" baseField="0" baseItem="0" numFmtId="164"/>
  </dataFields>
  <formats count="1">
    <format dxfId="16">
      <pivotArea outline="0" collapsedLevelsAreSubtotals="1" fieldPosition="0"/>
    </format>
  </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 Dependency- 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DB9176-D340-4697-8E54-D281CE2192BD}" name="Table13" displayName="Table13" ref="A1:E151" totalsRowShown="0" headerRowDxfId="39">
  <autoFilter ref="A1:E151" xr:uid="{F2DB9176-D340-4697-8E54-D281CE2192BD}"/>
  <tableColumns count="5">
    <tableColumn id="1" xr3:uid="{5CADA681-52CE-4794-A2FE-56ABF91E1D2F}" name="Country Code" dataDxfId="38"/>
    <tableColumn id="2" xr3:uid="{35F44A22-F4AA-4A4E-9BE0-7F8212AF1B68}" name="Country Name"/>
    <tableColumn id="5" xr3:uid="{DD6E181F-18B1-40B1-926E-42BC3EDA507F}" name="Series Name"/>
    <tableColumn id="4" xr3:uid="{212F3CF2-2F1C-4D07-8D9D-43427F57D3C0}" name="Year" dataDxfId="37"/>
    <tableColumn id="12" xr3:uid="{D7433BD1-1D67-4EEE-A004-10CA0F822B7B}" name="Indicator  (%)"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6184F8-F9A7-4AFC-9486-E04568461188}" name="WorkingClass" displayName="WorkingClass" ref="A1:E51" totalsRowShown="0" dataDxfId="34" headerRowBorderDxfId="35" tableBorderDxfId="33" totalsRowBorderDxfId="32">
  <autoFilter ref="A1:E51" xr:uid="{916184F8-F9A7-4AFC-9486-E04568461188}"/>
  <tableColumns count="5">
    <tableColumn id="1" xr3:uid="{E50F21CA-A8B1-42DF-9D0E-AF2D8943D30A}" name="Country Code" dataDxfId="31"/>
    <tableColumn id="2" xr3:uid="{7F2C3D3E-C174-4FEE-9ACF-9662C31678D4}" name="Country Name" dataDxfId="30"/>
    <tableColumn id="3" xr3:uid="{57E52B5C-72B8-4DD0-9744-547B58A057E4}" name="Series Name" dataDxfId="29"/>
    <tableColumn id="4" xr3:uid="{569B51AE-D70B-48DB-B78E-DCBC9F8CF540}" name="Year" dataDxfId="28"/>
    <tableColumn id="5" xr3:uid="{D5F55794-3D62-4514-9BDD-6DA754863BC1}" name="Indicator  (%)"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AED94B-704B-4649-9DFB-3690CCFBC0E4}" name="Old" displayName="Old" ref="N1:R51" totalsRowShown="0" dataDxfId="18" headerRowBorderDxfId="25" tableBorderDxfId="26" totalsRowBorderDxfId="24">
  <autoFilter ref="N1:R51" xr:uid="{2BAED94B-704B-4649-9DFB-3690CCFBC0E4}"/>
  <tableColumns count="5">
    <tableColumn id="1" xr3:uid="{61398192-2064-42F5-9CC4-4B443458E176}" name="Country Code" dataDxfId="23"/>
    <tableColumn id="2" xr3:uid="{30469133-502D-4EF2-A879-FB2DDD43447D}" name="Country Name" dataDxfId="22"/>
    <tableColumn id="3" xr3:uid="{243C94EF-3CE1-45F8-BA2B-5942F68C2385}" name="Series Name" dataDxfId="21"/>
    <tableColumn id="4" xr3:uid="{4E6F742F-D683-49C1-9509-F862153DE29A}" name="Year" dataDxfId="20"/>
    <tableColumn id="5" xr3:uid="{DF4C6D7B-60BA-4F66-B47D-8A24A63268DA}" name="Indicator  (%)"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1B4DA2-DEBF-41A0-B969-F3C79B9E4492}" name="Young" displayName="Young" ref="AA1:AE51" totalsRowShown="0" dataDxfId="7" headerRowBorderDxfId="14" tableBorderDxfId="15" totalsRowBorderDxfId="13">
  <autoFilter ref="AA1:AE51" xr:uid="{731B4DA2-DEBF-41A0-B969-F3C79B9E4492}"/>
  <tableColumns count="5">
    <tableColumn id="1" xr3:uid="{5AF95B58-F9DC-48E7-B9D9-2043A62A4AC4}" name="Country Code" dataDxfId="12"/>
    <tableColumn id="2" xr3:uid="{4F868679-3BDC-4EDE-9145-DE86D9077348}" name="Country Name" dataDxfId="11"/>
    <tableColumn id="3" xr3:uid="{3D387749-56DB-483D-B1DD-ED96142B6558}" name="Series Name" dataDxfId="10"/>
    <tableColumn id="4" xr3:uid="{B72A6846-7FDF-4EE7-A2C9-D5D55A035B3B}" name="Year" dataDxfId="9"/>
    <tableColumn id="5" xr3:uid="{C786BCA3-970C-48A6-BB11-E805CCF9E279}" name="Indicator  (%)"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0FC49-454F-4945-8E18-C0E187A24AA1}">
  <dimension ref="A1:F156"/>
  <sheetViews>
    <sheetView topLeftCell="A100" workbookViewId="0">
      <selection activeCell="C1" sqref="C1:C151"/>
    </sheetView>
  </sheetViews>
  <sheetFormatPr defaultRowHeight="14.4" x14ac:dyDescent="0.3"/>
  <cols>
    <col min="1" max="1" width="18" customWidth="1"/>
    <col min="2" max="2" width="21.44140625" customWidth="1"/>
    <col min="3" max="3" width="57.33203125" bestFit="1" customWidth="1"/>
    <col min="4" max="4" width="16.109375" bestFit="1" customWidth="1"/>
    <col min="5" max="5" width="17.109375" customWidth="1"/>
    <col min="6" max="6" width="15.44140625" customWidth="1"/>
  </cols>
  <sheetData>
    <row r="1" spans="1:6" x14ac:dyDescent="0.3">
      <c r="A1" s="1" t="s">
        <v>3</v>
      </c>
      <c r="B1" t="s">
        <v>2</v>
      </c>
      <c r="C1" t="s">
        <v>0</v>
      </c>
      <c r="D1" s="1" t="s">
        <v>1</v>
      </c>
      <c r="E1" s="1" t="s">
        <v>58</v>
      </c>
      <c r="F1" s="1" t="s">
        <v>59</v>
      </c>
    </row>
    <row r="2" spans="1:6" x14ac:dyDescent="0.3">
      <c r="A2" s="1" t="s">
        <v>17</v>
      </c>
      <c r="B2" t="s">
        <v>16</v>
      </c>
      <c r="C2" t="s">
        <v>14</v>
      </c>
      <c r="D2" s="1" t="s">
        <v>15</v>
      </c>
      <c r="E2">
        <v>2013</v>
      </c>
      <c r="F2">
        <v>80.94236702519693</v>
      </c>
    </row>
    <row r="3" spans="1:6" x14ac:dyDescent="0.3">
      <c r="A3" s="1" t="s">
        <v>17</v>
      </c>
      <c r="B3" t="s">
        <v>16</v>
      </c>
      <c r="C3" t="s">
        <v>14</v>
      </c>
      <c r="D3" s="1" t="s">
        <v>15</v>
      </c>
      <c r="E3">
        <v>2014</v>
      </c>
      <c r="F3">
        <v>79.935876648232778</v>
      </c>
    </row>
    <row r="4" spans="1:6" x14ac:dyDescent="0.3">
      <c r="A4" s="1" t="s">
        <v>17</v>
      </c>
      <c r="B4" t="s">
        <v>16</v>
      </c>
      <c r="C4" t="s">
        <v>14</v>
      </c>
      <c r="D4" s="1" t="s">
        <v>15</v>
      </c>
      <c r="E4">
        <v>2015</v>
      </c>
      <c r="F4">
        <v>78.799161147538939</v>
      </c>
    </row>
    <row r="5" spans="1:6" x14ac:dyDescent="0.3">
      <c r="A5" s="1" t="s">
        <v>17</v>
      </c>
      <c r="B5" t="s">
        <v>16</v>
      </c>
      <c r="C5" t="s">
        <v>14</v>
      </c>
      <c r="D5" s="1" t="s">
        <v>15</v>
      </c>
      <c r="E5">
        <v>2016</v>
      </c>
      <c r="F5">
        <v>77.515721248250074</v>
      </c>
    </row>
    <row r="6" spans="1:6" x14ac:dyDescent="0.3">
      <c r="A6" s="1" t="s">
        <v>17</v>
      </c>
      <c r="B6" t="s">
        <v>16</v>
      </c>
      <c r="C6" t="s">
        <v>14</v>
      </c>
      <c r="D6" s="1" t="s">
        <v>15</v>
      </c>
      <c r="E6">
        <v>2017</v>
      </c>
      <c r="F6">
        <v>76.146045494840251</v>
      </c>
    </row>
    <row r="7" spans="1:6" x14ac:dyDescent="0.3">
      <c r="A7" s="1" t="s">
        <v>17</v>
      </c>
      <c r="B7" t="s">
        <v>16</v>
      </c>
      <c r="C7" t="s">
        <v>14</v>
      </c>
      <c r="D7" s="1" t="s">
        <v>15</v>
      </c>
      <c r="E7">
        <v>2018</v>
      </c>
      <c r="F7">
        <v>74.747895170511541</v>
      </c>
    </row>
    <row r="8" spans="1:6" x14ac:dyDescent="0.3">
      <c r="A8" s="1" t="s">
        <v>17</v>
      </c>
      <c r="B8" t="s">
        <v>16</v>
      </c>
      <c r="C8" t="s">
        <v>14</v>
      </c>
      <c r="D8" s="1" t="s">
        <v>15</v>
      </c>
      <c r="E8">
        <v>2019</v>
      </c>
      <c r="F8">
        <v>73.287594872683329</v>
      </c>
    </row>
    <row r="9" spans="1:6" x14ac:dyDescent="0.3">
      <c r="A9" s="1" t="s">
        <v>17</v>
      </c>
      <c r="B9" t="s">
        <v>16</v>
      </c>
      <c r="C9" t="s">
        <v>14</v>
      </c>
      <c r="D9" s="1" t="s">
        <v>15</v>
      </c>
      <c r="E9">
        <v>2020</v>
      </c>
      <c r="F9">
        <v>71.750754002069442</v>
      </c>
    </row>
    <row r="10" spans="1:6" x14ac:dyDescent="0.3">
      <c r="A10" s="1" t="s">
        <v>17</v>
      </c>
      <c r="B10" t="s">
        <v>16</v>
      </c>
      <c r="C10" t="s">
        <v>14</v>
      </c>
      <c r="D10" s="1" t="s">
        <v>15</v>
      </c>
      <c r="E10">
        <v>2021</v>
      </c>
      <c r="F10">
        <v>70.180688348429427</v>
      </c>
    </row>
    <row r="11" spans="1:6" x14ac:dyDescent="0.3">
      <c r="A11" s="1" t="s">
        <v>17</v>
      </c>
      <c r="B11" t="s">
        <v>16</v>
      </c>
      <c r="C11" t="s">
        <v>14</v>
      </c>
      <c r="D11" s="1" t="s">
        <v>15</v>
      </c>
      <c r="E11">
        <v>2022</v>
      </c>
      <c r="F11">
        <v>68.589942098221456</v>
      </c>
    </row>
    <row r="12" spans="1:6" x14ac:dyDescent="0.3">
      <c r="A12" s="1" t="s">
        <v>19</v>
      </c>
      <c r="B12" t="s">
        <v>18</v>
      </c>
      <c r="C12" t="s">
        <v>14</v>
      </c>
      <c r="D12" s="1" t="s">
        <v>15</v>
      </c>
      <c r="E12">
        <v>2013</v>
      </c>
      <c r="F12">
        <v>92.070628161769733</v>
      </c>
    </row>
    <row r="13" spans="1:6" x14ac:dyDescent="0.3">
      <c r="A13" s="1" t="s">
        <v>19</v>
      </c>
      <c r="B13" t="s">
        <v>18</v>
      </c>
      <c r="C13" t="s">
        <v>14</v>
      </c>
      <c r="D13" s="1" t="s">
        <v>15</v>
      </c>
      <c r="E13">
        <v>2014</v>
      </c>
      <c r="F13">
        <v>91.434546231576903</v>
      </c>
    </row>
    <row r="14" spans="1:6" x14ac:dyDescent="0.3">
      <c r="A14" s="1" t="s">
        <v>19</v>
      </c>
      <c r="B14" t="s">
        <v>18</v>
      </c>
      <c r="C14" t="s">
        <v>14</v>
      </c>
      <c r="D14" s="1" t="s">
        <v>15</v>
      </c>
      <c r="E14">
        <v>2015</v>
      </c>
      <c r="F14">
        <v>90.628192360923748</v>
      </c>
    </row>
    <row r="15" spans="1:6" x14ac:dyDescent="0.3">
      <c r="A15" s="1" t="s">
        <v>19</v>
      </c>
      <c r="B15" t="s">
        <v>18</v>
      </c>
      <c r="C15" t="s">
        <v>14</v>
      </c>
      <c r="D15" s="1" t="s">
        <v>15</v>
      </c>
      <c r="E15">
        <v>2016</v>
      </c>
      <c r="F15">
        <v>89.67588094543963</v>
      </c>
    </row>
    <row r="16" spans="1:6" x14ac:dyDescent="0.3">
      <c r="A16" s="1" t="s">
        <v>19</v>
      </c>
      <c r="B16" t="s">
        <v>18</v>
      </c>
      <c r="C16" t="s">
        <v>14</v>
      </c>
      <c r="D16" s="1" t="s">
        <v>15</v>
      </c>
      <c r="E16">
        <v>2017</v>
      </c>
      <c r="F16">
        <v>88.784026641998935</v>
      </c>
    </row>
    <row r="17" spans="1:6" x14ac:dyDescent="0.3">
      <c r="A17" s="1" t="s">
        <v>19</v>
      </c>
      <c r="B17" t="s">
        <v>18</v>
      </c>
      <c r="C17" t="s">
        <v>14</v>
      </c>
      <c r="D17" s="1" t="s">
        <v>15</v>
      </c>
      <c r="E17" t="s">
        <v>9</v>
      </c>
      <c r="F17">
        <v>88.094184538905878</v>
      </c>
    </row>
    <row r="18" spans="1:6" x14ac:dyDescent="0.3">
      <c r="A18" s="1" t="s">
        <v>19</v>
      </c>
      <c r="B18" t="s">
        <v>18</v>
      </c>
      <c r="C18" t="s">
        <v>14</v>
      </c>
      <c r="D18" s="1" t="s">
        <v>15</v>
      </c>
      <c r="E18" t="s">
        <v>10</v>
      </c>
      <c r="F18">
        <v>87.465273027877515</v>
      </c>
    </row>
    <row r="19" spans="1:6" x14ac:dyDescent="0.3">
      <c r="A19" s="1" t="s">
        <v>19</v>
      </c>
      <c r="B19" t="s">
        <v>18</v>
      </c>
      <c r="C19" t="s">
        <v>14</v>
      </c>
      <c r="D19" s="1" t="s">
        <v>15</v>
      </c>
      <c r="E19" t="s">
        <v>11</v>
      </c>
      <c r="F19">
        <v>86.788792781948544</v>
      </c>
    </row>
    <row r="20" spans="1:6" x14ac:dyDescent="0.3">
      <c r="A20" s="1" t="s">
        <v>19</v>
      </c>
      <c r="B20" t="s">
        <v>18</v>
      </c>
      <c r="C20" t="s">
        <v>14</v>
      </c>
      <c r="D20" s="1" t="s">
        <v>15</v>
      </c>
      <c r="E20" t="s">
        <v>12</v>
      </c>
      <c r="F20">
        <v>86.123807071331044</v>
      </c>
    </row>
    <row r="21" spans="1:6" x14ac:dyDescent="0.3">
      <c r="A21" s="1" t="s">
        <v>19</v>
      </c>
      <c r="B21" t="s">
        <v>18</v>
      </c>
      <c r="C21" t="s">
        <v>14</v>
      </c>
      <c r="D21" s="1" t="s">
        <v>15</v>
      </c>
      <c r="E21" t="s">
        <v>13</v>
      </c>
      <c r="F21">
        <v>85.492455067073067</v>
      </c>
    </row>
    <row r="22" spans="1:6" x14ac:dyDescent="0.3">
      <c r="A22" s="1" t="s">
        <v>21</v>
      </c>
      <c r="B22" t="s">
        <v>20</v>
      </c>
      <c r="C22" t="s">
        <v>14</v>
      </c>
      <c r="D22" s="1" t="s">
        <v>15</v>
      </c>
      <c r="E22" t="s">
        <v>4</v>
      </c>
      <c r="F22">
        <v>90.279693615561342</v>
      </c>
    </row>
    <row r="23" spans="1:6" x14ac:dyDescent="0.3">
      <c r="A23" s="1" t="s">
        <v>21</v>
      </c>
      <c r="B23" t="s">
        <v>20</v>
      </c>
      <c r="C23" t="s">
        <v>14</v>
      </c>
      <c r="D23" s="1" t="s">
        <v>15</v>
      </c>
      <c r="E23" t="s">
        <v>5</v>
      </c>
      <c r="F23">
        <v>90.15230087190578</v>
      </c>
    </row>
    <row r="24" spans="1:6" x14ac:dyDescent="0.3">
      <c r="A24" s="1" t="s">
        <v>21</v>
      </c>
      <c r="B24" t="s">
        <v>20</v>
      </c>
      <c r="C24" t="s">
        <v>14</v>
      </c>
      <c r="D24" s="1" t="s">
        <v>15</v>
      </c>
      <c r="E24" t="s">
        <v>6</v>
      </c>
      <c r="F24">
        <v>89.896834839543871</v>
      </c>
    </row>
    <row r="25" spans="1:6" x14ac:dyDescent="0.3">
      <c r="A25" s="1" t="s">
        <v>21</v>
      </c>
      <c r="B25" t="s">
        <v>20</v>
      </c>
      <c r="C25" t="s">
        <v>14</v>
      </c>
      <c r="D25" s="1" t="s">
        <v>15</v>
      </c>
      <c r="E25" t="s">
        <v>7</v>
      </c>
      <c r="F25">
        <v>89.518342152118393</v>
      </c>
    </row>
    <row r="26" spans="1:6" x14ac:dyDescent="0.3">
      <c r="A26" s="1" t="s">
        <v>21</v>
      </c>
      <c r="B26" t="s">
        <v>20</v>
      </c>
      <c r="C26" t="s">
        <v>14</v>
      </c>
      <c r="D26" s="1" t="s">
        <v>15</v>
      </c>
      <c r="E26" t="s">
        <v>8</v>
      </c>
      <c r="F26">
        <v>88.96855403009404</v>
      </c>
    </row>
    <row r="27" spans="1:6" x14ac:dyDescent="0.3">
      <c r="A27" s="1" t="s">
        <v>21</v>
      </c>
      <c r="B27" t="s">
        <v>20</v>
      </c>
      <c r="C27" t="s">
        <v>14</v>
      </c>
      <c r="D27" s="1" t="s">
        <v>15</v>
      </c>
      <c r="E27" t="s">
        <v>9</v>
      </c>
      <c r="F27">
        <v>88.334852842967123</v>
      </c>
    </row>
    <row r="28" spans="1:6" x14ac:dyDescent="0.3">
      <c r="A28" s="1" t="s">
        <v>21</v>
      </c>
      <c r="B28" t="s">
        <v>20</v>
      </c>
      <c r="C28" t="s">
        <v>14</v>
      </c>
      <c r="D28" s="1" t="s">
        <v>15</v>
      </c>
      <c r="E28" t="s">
        <v>10</v>
      </c>
      <c r="F28">
        <v>87.68050128806631</v>
      </c>
    </row>
    <row r="29" spans="1:6" x14ac:dyDescent="0.3">
      <c r="A29" s="1" t="s">
        <v>21</v>
      </c>
      <c r="B29" t="s">
        <v>20</v>
      </c>
      <c r="C29" t="s">
        <v>14</v>
      </c>
      <c r="D29" s="1" t="s">
        <v>15</v>
      </c>
      <c r="E29" t="s">
        <v>11</v>
      </c>
      <c r="F29">
        <v>86.931324149055271</v>
      </c>
    </row>
    <row r="30" spans="1:6" x14ac:dyDescent="0.3">
      <c r="A30" s="1" t="s">
        <v>21</v>
      </c>
      <c r="B30" t="s">
        <v>20</v>
      </c>
      <c r="C30" t="s">
        <v>14</v>
      </c>
      <c r="D30" s="1" t="s">
        <v>15</v>
      </c>
      <c r="E30" t="s">
        <v>12</v>
      </c>
      <c r="F30">
        <v>86.107636803657613</v>
      </c>
    </row>
    <row r="31" spans="1:6" x14ac:dyDescent="0.3">
      <c r="A31" s="1" t="s">
        <v>21</v>
      </c>
      <c r="B31" t="s">
        <v>20</v>
      </c>
      <c r="C31" t="s">
        <v>14</v>
      </c>
      <c r="D31" s="1" t="s">
        <v>15</v>
      </c>
      <c r="E31" t="s">
        <v>13</v>
      </c>
      <c r="F31">
        <v>85.250698225285433</v>
      </c>
    </row>
    <row r="32" spans="1:6" x14ac:dyDescent="0.3">
      <c r="A32" s="1" t="s">
        <v>23</v>
      </c>
      <c r="B32" t="s">
        <v>22</v>
      </c>
      <c r="C32" t="s">
        <v>14</v>
      </c>
      <c r="D32" s="1" t="s">
        <v>15</v>
      </c>
      <c r="E32" t="s">
        <v>4</v>
      </c>
      <c r="F32">
        <v>84.206017641819017</v>
      </c>
    </row>
    <row r="33" spans="1:6" x14ac:dyDescent="0.3">
      <c r="A33" s="1" t="s">
        <v>23</v>
      </c>
      <c r="B33" t="s">
        <v>22</v>
      </c>
      <c r="C33" t="s">
        <v>14</v>
      </c>
      <c r="D33" s="1" t="s">
        <v>15</v>
      </c>
      <c r="E33" t="s">
        <v>5</v>
      </c>
      <c r="F33">
        <v>83.009462524216303</v>
      </c>
    </row>
    <row r="34" spans="1:6" x14ac:dyDescent="0.3">
      <c r="A34" s="1" t="s">
        <v>23</v>
      </c>
      <c r="B34" t="s">
        <v>22</v>
      </c>
      <c r="C34" t="s">
        <v>14</v>
      </c>
      <c r="D34" s="1" t="s">
        <v>15</v>
      </c>
      <c r="E34" t="s">
        <v>6</v>
      </c>
      <c r="F34">
        <v>81.70545612714163</v>
      </c>
    </row>
    <row r="35" spans="1:6" x14ac:dyDescent="0.3">
      <c r="A35" s="1" t="s">
        <v>23</v>
      </c>
      <c r="B35" t="s">
        <v>22</v>
      </c>
      <c r="C35" t="s">
        <v>14</v>
      </c>
      <c r="D35" s="1" t="s">
        <v>15</v>
      </c>
      <c r="E35" t="s">
        <v>7</v>
      </c>
      <c r="F35">
        <v>80.360870334335758</v>
      </c>
    </row>
    <row r="36" spans="1:6" x14ac:dyDescent="0.3">
      <c r="A36" s="1" t="s">
        <v>23</v>
      </c>
      <c r="B36" t="s">
        <v>22</v>
      </c>
      <c r="C36" t="s">
        <v>14</v>
      </c>
      <c r="D36" s="1" t="s">
        <v>15</v>
      </c>
      <c r="E36" t="s">
        <v>8</v>
      </c>
      <c r="F36">
        <v>78.993926264685427</v>
      </c>
    </row>
    <row r="37" spans="1:6" x14ac:dyDescent="0.3">
      <c r="A37" s="1" t="s">
        <v>23</v>
      </c>
      <c r="B37" t="s">
        <v>22</v>
      </c>
      <c r="C37" t="s">
        <v>14</v>
      </c>
      <c r="D37" s="1" t="s">
        <v>15</v>
      </c>
      <c r="E37" t="s">
        <v>9</v>
      </c>
      <c r="F37">
        <v>77.656710171155424</v>
      </c>
    </row>
    <row r="38" spans="1:6" x14ac:dyDescent="0.3">
      <c r="A38" s="1" t="s">
        <v>23</v>
      </c>
      <c r="B38" t="s">
        <v>22</v>
      </c>
      <c r="C38" t="s">
        <v>14</v>
      </c>
      <c r="D38" s="1" t="s">
        <v>15</v>
      </c>
      <c r="E38">
        <v>2019</v>
      </c>
      <c r="F38">
        <v>76.419155669190417</v>
      </c>
    </row>
    <row r="39" spans="1:6" x14ac:dyDescent="0.3">
      <c r="A39" s="1" t="s">
        <v>23</v>
      </c>
      <c r="B39" t="s">
        <v>22</v>
      </c>
      <c r="C39" t="s">
        <v>14</v>
      </c>
      <c r="D39" s="1" t="s">
        <v>15</v>
      </c>
      <c r="E39">
        <v>2020</v>
      </c>
      <c r="F39">
        <v>75.230557562511507</v>
      </c>
    </row>
    <row r="40" spans="1:6" x14ac:dyDescent="0.3">
      <c r="A40" s="1" t="s">
        <v>23</v>
      </c>
      <c r="B40" t="s">
        <v>22</v>
      </c>
      <c r="C40" t="s">
        <v>14</v>
      </c>
      <c r="D40" s="1" t="s">
        <v>15</v>
      </c>
      <c r="E40">
        <v>2021</v>
      </c>
      <c r="F40">
        <v>74.004432436341844</v>
      </c>
    </row>
    <row r="41" spans="1:6" x14ac:dyDescent="0.3">
      <c r="A41" s="1" t="s">
        <v>23</v>
      </c>
      <c r="B41" t="s">
        <v>22</v>
      </c>
      <c r="C41" t="s">
        <v>14</v>
      </c>
      <c r="D41" s="1" t="s">
        <v>15</v>
      </c>
      <c r="E41">
        <v>2022</v>
      </c>
      <c r="F41">
        <v>72.758333965690497</v>
      </c>
    </row>
    <row r="42" spans="1:6" x14ac:dyDescent="0.3">
      <c r="A42" s="1" t="s">
        <v>25</v>
      </c>
      <c r="B42" t="s">
        <v>24</v>
      </c>
      <c r="C42" t="s">
        <v>14</v>
      </c>
      <c r="D42" s="1" t="s">
        <v>15</v>
      </c>
      <c r="E42">
        <v>2013</v>
      </c>
      <c r="F42">
        <v>103.11019078103195</v>
      </c>
    </row>
    <row r="43" spans="1:6" x14ac:dyDescent="0.3">
      <c r="A43" s="1" t="s">
        <v>25</v>
      </c>
      <c r="B43" t="s">
        <v>24</v>
      </c>
      <c r="C43" t="s">
        <v>14</v>
      </c>
      <c r="D43" s="1" t="s">
        <v>15</v>
      </c>
      <c r="E43">
        <v>2014</v>
      </c>
      <c r="F43">
        <v>101.83371228435647</v>
      </c>
    </row>
    <row r="44" spans="1:6" x14ac:dyDescent="0.3">
      <c r="A44" s="1" t="s">
        <v>25</v>
      </c>
      <c r="B44" t="s">
        <v>24</v>
      </c>
      <c r="C44" t="s">
        <v>14</v>
      </c>
      <c r="D44" s="1" t="s">
        <v>15</v>
      </c>
      <c r="E44">
        <v>2015</v>
      </c>
      <c r="F44">
        <v>100.22208696245886</v>
      </c>
    </row>
    <row r="45" spans="1:6" x14ac:dyDescent="0.3">
      <c r="A45" s="1" t="s">
        <v>25</v>
      </c>
      <c r="B45" t="s">
        <v>24</v>
      </c>
      <c r="C45" t="s">
        <v>14</v>
      </c>
      <c r="D45" s="1" t="s">
        <v>15</v>
      </c>
      <c r="E45">
        <v>2016</v>
      </c>
      <c r="F45">
        <v>98.132568421119373</v>
      </c>
    </row>
    <row r="46" spans="1:6" x14ac:dyDescent="0.3">
      <c r="A46" s="1" t="s">
        <v>25</v>
      </c>
      <c r="B46" t="s">
        <v>24</v>
      </c>
      <c r="C46" t="s">
        <v>14</v>
      </c>
      <c r="D46" s="1" t="s">
        <v>15</v>
      </c>
      <c r="E46">
        <v>2017</v>
      </c>
      <c r="F46">
        <v>95.811916730413031</v>
      </c>
    </row>
    <row r="47" spans="1:6" x14ac:dyDescent="0.3">
      <c r="A47" s="1" t="s">
        <v>25</v>
      </c>
      <c r="B47" t="s">
        <v>24</v>
      </c>
      <c r="C47" t="s">
        <v>14</v>
      </c>
      <c r="D47" s="1" t="s">
        <v>15</v>
      </c>
      <c r="E47">
        <v>2018</v>
      </c>
      <c r="F47">
        <v>93.732922242977921</v>
      </c>
    </row>
    <row r="48" spans="1:6" x14ac:dyDescent="0.3">
      <c r="A48" s="1" t="s">
        <v>25</v>
      </c>
      <c r="B48" t="s">
        <v>24</v>
      </c>
      <c r="C48" t="s">
        <v>14</v>
      </c>
      <c r="D48" s="1" t="s">
        <v>15</v>
      </c>
      <c r="E48">
        <v>2019</v>
      </c>
      <c r="F48">
        <v>91.740203997201561</v>
      </c>
    </row>
    <row r="49" spans="1:6" x14ac:dyDescent="0.3">
      <c r="A49" s="1" t="s">
        <v>25</v>
      </c>
      <c r="B49" t="s">
        <v>24</v>
      </c>
      <c r="C49" t="s">
        <v>14</v>
      </c>
      <c r="D49" s="1" t="s">
        <v>15</v>
      </c>
      <c r="E49">
        <v>2020</v>
      </c>
      <c r="F49">
        <v>89.879149770139662</v>
      </c>
    </row>
    <row r="50" spans="1:6" x14ac:dyDescent="0.3">
      <c r="A50" s="1" t="s">
        <v>25</v>
      </c>
      <c r="B50" t="s">
        <v>24</v>
      </c>
      <c r="C50" t="s">
        <v>14</v>
      </c>
      <c r="D50" s="1" t="s">
        <v>15</v>
      </c>
      <c r="E50">
        <v>2021</v>
      </c>
      <c r="F50">
        <v>88.213347803564972</v>
      </c>
    </row>
    <row r="51" spans="1:6" x14ac:dyDescent="0.3">
      <c r="A51" s="1" t="s">
        <v>25</v>
      </c>
      <c r="B51" t="s">
        <v>24</v>
      </c>
      <c r="C51" t="s">
        <v>14</v>
      </c>
      <c r="D51" s="1" t="s">
        <v>15</v>
      </c>
      <c r="E51">
        <v>2022</v>
      </c>
      <c r="F51">
        <v>86.830153647304599</v>
      </c>
    </row>
    <row r="52" spans="1:6" x14ac:dyDescent="0.3">
      <c r="A52" s="1" t="s">
        <v>17</v>
      </c>
      <c r="B52" t="s">
        <v>16</v>
      </c>
      <c r="C52" t="s">
        <v>26</v>
      </c>
      <c r="D52" s="1" t="s">
        <v>27</v>
      </c>
      <c r="E52" t="s">
        <v>4</v>
      </c>
      <c r="F52">
        <v>4.2204686583709581</v>
      </c>
    </row>
    <row r="53" spans="1:6" x14ac:dyDescent="0.3">
      <c r="A53" s="1" t="s">
        <v>17</v>
      </c>
      <c r="B53" t="s">
        <v>16</v>
      </c>
      <c r="C53" t="s">
        <v>26</v>
      </c>
      <c r="D53" s="1" t="s">
        <v>27</v>
      </c>
      <c r="E53" t="s">
        <v>5</v>
      </c>
      <c r="F53">
        <v>4.3641058418089118</v>
      </c>
    </row>
    <row r="54" spans="1:6" x14ac:dyDescent="0.3">
      <c r="A54" s="1" t="s">
        <v>17</v>
      </c>
      <c r="B54" t="s">
        <v>16</v>
      </c>
      <c r="C54" t="s">
        <v>26</v>
      </c>
      <c r="D54" s="1" t="s">
        <v>27</v>
      </c>
      <c r="E54" t="s">
        <v>6</v>
      </c>
      <c r="F54">
        <v>4.4745692698997717</v>
      </c>
    </row>
    <row r="55" spans="1:6" x14ac:dyDescent="0.3">
      <c r="A55" s="1" t="s">
        <v>17</v>
      </c>
      <c r="B55" t="s">
        <v>16</v>
      </c>
      <c r="C55" t="s">
        <v>26</v>
      </c>
      <c r="D55" s="1" t="s">
        <v>27</v>
      </c>
      <c r="E55" t="s">
        <v>7</v>
      </c>
      <c r="F55">
        <v>4.546813269705706</v>
      </c>
    </row>
    <row r="56" spans="1:6" x14ac:dyDescent="0.3">
      <c r="A56" s="1" t="s">
        <v>17</v>
      </c>
      <c r="B56" t="s">
        <v>16</v>
      </c>
      <c r="C56" t="s">
        <v>26</v>
      </c>
      <c r="D56" s="1" t="s">
        <v>27</v>
      </c>
      <c r="E56" t="s">
        <v>8</v>
      </c>
      <c r="F56">
        <v>4.6239288059304791</v>
      </c>
    </row>
    <row r="57" spans="1:6" x14ac:dyDescent="0.3">
      <c r="A57" s="1" t="s">
        <v>17</v>
      </c>
      <c r="B57" t="s">
        <v>16</v>
      </c>
      <c r="C57" t="s">
        <v>26</v>
      </c>
      <c r="D57" s="1" t="s">
        <v>27</v>
      </c>
      <c r="E57" t="s">
        <v>9</v>
      </c>
      <c r="F57">
        <v>4.7144493412597512</v>
      </c>
    </row>
    <row r="58" spans="1:6" x14ac:dyDescent="0.3">
      <c r="A58" s="1" t="s">
        <v>17</v>
      </c>
      <c r="B58" t="s">
        <v>16</v>
      </c>
      <c r="C58" t="s">
        <v>26</v>
      </c>
      <c r="D58" s="1" t="s">
        <v>27</v>
      </c>
      <c r="E58" t="s">
        <v>10</v>
      </c>
      <c r="F58">
        <v>4.7789385959023125</v>
      </c>
    </row>
    <row r="59" spans="1:6" x14ac:dyDescent="0.3">
      <c r="A59" s="1" t="s">
        <v>17</v>
      </c>
      <c r="B59" t="s">
        <v>16</v>
      </c>
      <c r="C59" t="s">
        <v>26</v>
      </c>
      <c r="D59" s="1" t="s">
        <v>27</v>
      </c>
      <c r="E59" t="s">
        <v>11</v>
      </c>
      <c r="F59">
        <v>4.8143076321835689</v>
      </c>
    </row>
    <row r="60" spans="1:6" x14ac:dyDescent="0.3">
      <c r="A60" s="1" t="s">
        <v>17</v>
      </c>
      <c r="B60" t="s">
        <v>16</v>
      </c>
      <c r="C60" t="s">
        <v>26</v>
      </c>
      <c r="D60" s="1" t="s">
        <v>27</v>
      </c>
      <c r="E60" t="s">
        <v>12</v>
      </c>
      <c r="F60">
        <v>4.8395481661152324</v>
      </c>
    </row>
    <row r="61" spans="1:6" x14ac:dyDescent="0.3">
      <c r="A61" s="1" t="s">
        <v>17</v>
      </c>
      <c r="B61" t="s">
        <v>16</v>
      </c>
      <c r="C61" t="s">
        <v>26</v>
      </c>
      <c r="D61" s="1" t="s">
        <v>27</v>
      </c>
      <c r="E61" t="s">
        <v>13</v>
      </c>
      <c r="F61">
        <v>4.8436680687462079</v>
      </c>
    </row>
    <row r="62" spans="1:6" x14ac:dyDescent="0.3">
      <c r="A62" s="1" t="s">
        <v>19</v>
      </c>
      <c r="B62" t="s">
        <v>18</v>
      </c>
      <c r="C62" t="s">
        <v>26</v>
      </c>
      <c r="D62" s="1" t="s">
        <v>27</v>
      </c>
      <c r="E62" t="s">
        <v>4</v>
      </c>
      <c r="F62">
        <v>4.9748435150029584</v>
      </c>
    </row>
    <row r="63" spans="1:6" x14ac:dyDescent="0.3">
      <c r="A63" s="1" t="s">
        <v>19</v>
      </c>
      <c r="B63" t="s">
        <v>18</v>
      </c>
      <c r="C63" t="s">
        <v>26</v>
      </c>
      <c r="D63" s="1" t="s">
        <v>27</v>
      </c>
      <c r="E63" t="s">
        <v>5</v>
      </c>
      <c r="F63">
        <v>4.9463225054942761</v>
      </c>
    </row>
    <row r="64" spans="1:6" x14ac:dyDescent="0.3">
      <c r="A64" s="1" t="s">
        <v>19</v>
      </c>
      <c r="B64" t="s">
        <v>18</v>
      </c>
      <c r="C64" t="s">
        <v>26</v>
      </c>
      <c r="D64" s="1" t="s">
        <v>27</v>
      </c>
      <c r="E64" t="s">
        <v>6</v>
      </c>
      <c r="F64">
        <v>4.9123717010450685</v>
      </c>
    </row>
    <row r="65" spans="1:6" x14ac:dyDescent="0.3">
      <c r="A65" s="1" t="s">
        <v>19</v>
      </c>
      <c r="B65" t="s">
        <v>18</v>
      </c>
      <c r="C65" t="s">
        <v>26</v>
      </c>
      <c r="D65" s="1" t="s">
        <v>27</v>
      </c>
      <c r="E65" t="s">
        <v>7</v>
      </c>
      <c r="F65">
        <v>4.8737533480833566</v>
      </c>
    </row>
    <row r="66" spans="1:6" x14ac:dyDescent="0.3">
      <c r="A66" s="1" t="s">
        <v>19</v>
      </c>
      <c r="B66" t="s">
        <v>18</v>
      </c>
      <c r="C66" t="s">
        <v>26</v>
      </c>
      <c r="D66" s="1" t="s">
        <v>27</v>
      </c>
      <c r="E66" t="s">
        <v>8</v>
      </c>
      <c r="F66">
        <v>4.8504172790263445</v>
      </c>
    </row>
    <row r="67" spans="1:6" x14ac:dyDescent="0.3">
      <c r="A67" s="1" t="s">
        <v>19</v>
      </c>
      <c r="B67" t="s">
        <v>18</v>
      </c>
      <c r="C67" t="s">
        <v>26</v>
      </c>
      <c r="D67" s="1" t="s">
        <v>27</v>
      </c>
      <c r="E67" t="s">
        <v>9</v>
      </c>
      <c r="F67">
        <v>4.8495885934058593</v>
      </c>
    </row>
    <row r="68" spans="1:6" x14ac:dyDescent="0.3">
      <c r="A68" s="1" t="s">
        <v>19</v>
      </c>
      <c r="B68" t="s">
        <v>18</v>
      </c>
      <c r="C68" t="s">
        <v>26</v>
      </c>
      <c r="D68" s="1" t="s">
        <v>27</v>
      </c>
      <c r="E68" t="s">
        <v>10</v>
      </c>
      <c r="F68">
        <v>4.8602162384999117</v>
      </c>
    </row>
    <row r="69" spans="1:6" x14ac:dyDescent="0.3">
      <c r="A69" s="1" t="s">
        <v>19</v>
      </c>
      <c r="B69" t="s">
        <v>18</v>
      </c>
      <c r="C69" t="s">
        <v>26</v>
      </c>
      <c r="D69" s="1" t="s">
        <v>27</v>
      </c>
      <c r="E69" t="s">
        <v>11</v>
      </c>
      <c r="F69">
        <v>4.8567411349839773</v>
      </c>
    </row>
    <row r="70" spans="1:6" x14ac:dyDescent="0.3">
      <c r="A70" s="1" t="s">
        <v>19</v>
      </c>
      <c r="B70" t="s">
        <v>18</v>
      </c>
      <c r="C70" t="s">
        <v>26</v>
      </c>
      <c r="D70" s="1" t="s">
        <v>27</v>
      </c>
      <c r="E70" t="s">
        <v>12</v>
      </c>
      <c r="F70">
        <v>4.8162886658474457</v>
      </c>
    </row>
    <row r="71" spans="1:6" x14ac:dyDescent="0.3">
      <c r="A71" s="1" t="s">
        <v>19</v>
      </c>
      <c r="B71" t="s">
        <v>18</v>
      </c>
      <c r="C71" t="s">
        <v>26</v>
      </c>
      <c r="D71" s="1" t="s">
        <v>27</v>
      </c>
      <c r="E71" t="s">
        <v>13</v>
      </c>
      <c r="F71">
        <v>4.7641032588637096</v>
      </c>
    </row>
    <row r="72" spans="1:6" x14ac:dyDescent="0.3">
      <c r="A72" s="1" t="s">
        <v>21</v>
      </c>
      <c r="B72" t="s">
        <v>20</v>
      </c>
      <c r="C72" t="s">
        <v>26</v>
      </c>
      <c r="D72" s="1" t="s">
        <v>27</v>
      </c>
      <c r="E72" t="s">
        <v>4</v>
      </c>
      <c r="F72">
        <v>5.8295714970223607</v>
      </c>
    </row>
    <row r="73" spans="1:6" x14ac:dyDescent="0.3">
      <c r="A73" s="1" t="s">
        <v>21</v>
      </c>
      <c r="B73" t="s">
        <v>20</v>
      </c>
      <c r="C73" t="s">
        <v>26</v>
      </c>
      <c r="D73" s="1" t="s">
        <v>27</v>
      </c>
      <c r="E73" t="s">
        <v>5</v>
      </c>
      <c r="F73">
        <v>5.7856132234955542</v>
      </c>
    </row>
    <row r="74" spans="1:6" x14ac:dyDescent="0.3">
      <c r="A74" s="1" t="s">
        <v>21</v>
      </c>
      <c r="B74" t="s">
        <v>20</v>
      </c>
      <c r="C74" t="s">
        <v>26</v>
      </c>
      <c r="D74" s="1" t="s">
        <v>27</v>
      </c>
      <c r="E74" t="s">
        <v>6</v>
      </c>
      <c r="F74">
        <v>5.7464748792674829</v>
      </c>
    </row>
    <row r="75" spans="1:6" x14ac:dyDescent="0.3">
      <c r="A75" s="1" t="s">
        <v>21</v>
      </c>
      <c r="B75" t="s">
        <v>20</v>
      </c>
      <c r="C75" t="s">
        <v>26</v>
      </c>
      <c r="D75" s="1" t="s">
        <v>27</v>
      </c>
      <c r="E75" t="s">
        <v>7</v>
      </c>
      <c r="F75">
        <v>5.7214335401792553</v>
      </c>
    </row>
    <row r="76" spans="1:6" x14ac:dyDescent="0.3">
      <c r="A76" s="1" t="s">
        <v>21</v>
      </c>
      <c r="B76" t="s">
        <v>20</v>
      </c>
      <c r="C76" t="s">
        <v>26</v>
      </c>
      <c r="D76" s="1" t="s">
        <v>27</v>
      </c>
      <c r="E76" t="s">
        <v>8</v>
      </c>
      <c r="F76">
        <v>5.693401129327305</v>
      </c>
    </row>
    <row r="77" spans="1:6" x14ac:dyDescent="0.3">
      <c r="A77" s="1" t="s">
        <v>21</v>
      </c>
      <c r="B77" t="s">
        <v>20</v>
      </c>
      <c r="C77" t="s">
        <v>26</v>
      </c>
      <c r="D77" s="1" t="s">
        <v>27</v>
      </c>
      <c r="E77" t="s">
        <v>9</v>
      </c>
      <c r="F77">
        <v>5.6684979608110151</v>
      </c>
    </row>
    <row r="78" spans="1:6" x14ac:dyDescent="0.3">
      <c r="A78" s="1" t="s">
        <v>21</v>
      </c>
      <c r="B78" t="s">
        <v>20</v>
      </c>
      <c r="C78" t="s">
        <v>26</v>
      </c>
      <c r="D78" s="1" t="s">
        <v>27</v>
      </c>
      <c r="E78" t="s">
        <v>10</v>
      </c>
      <c r="F78">
        <v>5.6494469164908816</v>
      </c>
    </row>
    <row r="79" spans="1:6" x14ac:dyDescent="0.3">
      <c r="A79" s="1" t="s">
        <v>21</v>
      </c>
      <c r="B79" t="s">
        <v>20</v>
      </c>
      <c r="C79" t="s">
        <v>26</v>
      </c>
      <c r="D79" s="1" t="s">
        <v>27</v>
      </c>
      <c r="E79" t="s">
        <v>11</v>
      </c>
      <c r="F79">
        <v>5.612675517581355</v>
      </c>
    </row>
    <row r="80" spans="1:6" x14ac:dyDescent="0.3">
      <c r="A80" s="1" t="s">
        <v>21</v>
      </c>
      <c r="B80" t="s">
        <v>20</v>
      </c>
      <c r="C80" t="s">
        <v>26</v>
      </c>
      <c r="D80" s="1" t="s">
        <v>27</v>
      </c>
      <c r="E80" t="s">
        <v>12</v>
      </c>
      <c r="F80">
        <v>5.5490194447088363</v>
      </c>
    </row>
    <row r="81" spans="1:6" x14ac:dyDescent="0.3">
      <c r="A81" s="1" t="s">
        <v>21</v>
      </c>
      <c r="B81" t="s">
        <v>20</v>
      </c>
      <c r="C81" t="s">
        <v>26</v>
      </c>
      <c r="D81" s="1" t="s">
        <v>27</v>
      </c>
      <c r="E81" t="s">
        <v>13</v>
      </c>
      <c r="F81">
        <v>5.5102588341561942</v>
      </c>
    </row>
    <row r="82" spans="1:6" x14ac:dyDescent="0.3">
      <c r="A82" s="1" t="s">
        <v>23</v>
      </c>
      <c r="B82" t="s">
        <v>22</v>
      </c>
      <c r="C82" t="s">
        <v>26</v>
      </c>
      <c r="D82" s="1" t="s">
        <v>27</v>
      </c>
      <c r="E82" t="s">
        <v>4</v>
      </c>
      <c r="F82">
        <v>5.9031487832899936</v>
      </c>
    </row>
    <row r="83" spans="1:6" x14ac:dyDescent="0.3">
      <c r="A83" s="1" t="s">
        <v>23</v>
      </c>
      <c r="B83" t="s">
        <v>22</v>
      </c>
      <c r="C83" t="s">
        <v>26</v>
      </c>
      <c r="D83" s="1" t="s">
        <v>27</v>
      </c>
      <c r="E83" t="s">
        <v>5</v>
      </c>
      <c r="F83">
        <v>5.8092994205514206</v>
      </c>
    </row>
    <row r="84" spans="1:6" x14ac:dyDescent="0.3">
      <c r="A84" s="1" t="s">
        <v>23</v>
      </c>
      <c r="B84" t="s">
        <v>22</v>
      </c>
      <c r="C84" t="s">
        <v>26</v>
      </c>
      <c r="D84" s="1" t="s">
        <v>27</v>
      </c>
      <c r="E84" t="s">
        <v>6</v>
      </c>
      <c r="F84">
        <v>5.7264456837839433</v>
      </c>
    </row>
    <row r="85" spans="1:6" x14ac:dyDescent="0.3">
      <c r="A85" s="1" t="s">
        <v>23</v>
      </c>
      <c r="B85" t="s">
        <v>22</v>
      </c>
      <c r="C85" t="s">
        <v>26</v>
      </c>
      <c r="D85" s="1" t="s">
        <v>27</v>
      </c>
      <c r="E85" t="s">
        <v>7</v>
      </c>
      <c r="F85">
        <v>5.6688700599645481</v>
      </c>
    </row>
    <row r="86" spans="1:6" x14ac:dyDescent="0.3">
      <c r="A86" s="1" t="s">
        <v>23</v>
      </c>
      <c r="B86" t="s">
        <v>22</v>
      </c>
      <c r="C86" t="s">
        <v>26</v>
      </c>
      <c r="D86" s="1" t="s">
        <v>27</v>
      </c>
      <c r="E86" t="s">
        <v>8</v>
      </c>
      <c r="F86">
        <v>5.6161069156466059</v>
      </c>
    </row>
    <row r="87" spans="1:6" x14ac:dyDescent="0.3">
      <c r="A87" s="1" t="s">
        <v>23</v>
      </c>
      <c r="B87" t="s">
        <v>22</v>
      </c>
      <c r="C87" t="s">
        <v>26</v>
      </c>
      <c r="D87" s="1" t="s">
        <v>27</v>
      </c>
      <c r="E87" t="s">
        <v>9</v>
      </c>
      <c r="F87">
        <v>5.574935412195841</v>
      </c>
    </row>
    <row r="88" spans="1:6" x14ac:dyDescent="0.3">
      <c r="A88" s="1" t="s">
        <v>23</v>
      </c>
      <c r="B88" t="s">
        <v>22</v>
      </c>
      <c r="C88" t="s">
        <v>26</v>
      </c>
      <c r="D88" s="1" t="s">
        <v>27</v>
      </c>
      <c r="E88" t="s">
        <v>10</v>
      </c>
      <c r="F88">
        <v>5.5504496844907854</v>
      </c>
    </row>
    <row r="89" spans="1:6" x14ac:dyDescent="0.3">
      <c r="A89" s="1" t="s">
        <v>23</v>
      </c>
      <c r="B89" t="s">
        <v>22</v>
      </c>
      <c r="C89" t="s">
        <v>26</v>
      </c>
      <c r="D89" s="1" t="s">
        <v>27</v>
      </c>
      <c r="E89" t="s">
        <v>11</v>
      </c>
      <c r="F89">
        <v>5.5147815409236349</v>
      </c>
    </row>
    <row r="90" spans="1:6" x14ac:dyDescent="0.3">
      <c r="A90" s="1" t="s">
        <v>23</v>
      </c>
      <c r="B90" t="s">
        <v>22</v>
      </c>
      <c r="C90" t="s">
        <v>26</v>
      </c>
      <c r="D90" s="1" t="s">
        <v>27</v>
      </c>
      <c r="E90" t="s">
        <v>12</v>
      </c>
      <c r="F90">
        <v>5.4643777799589817</v>
      </c>
    </row>
    <row r="91" spans="1:6" x14ac:dyDescent="0.3">
      <c r="A91" s="1" t="s">
        <v>23</v>
      </c>
      <c r="B91" t="s">
        <v>22</v>
      </c>
      <c r="C91" t="s">
        <v>26</v>
      </c>
      <c r="D91" s="1" t="s">
        <v>27</v>
      </c>
      <c r="E91">
        <v>2022</v>
      </c>
      <c r="F91">
        <v>5.4247412655414324</v>
      </c>
    </row>
    <row r="92" spans="1:6" x14ac:dyDescent="0.3">
      <c r="A92" s="1" t="s">
        <v>25</v>
      </c>
      <c r="B92" t="s">
        <v>24</v>
      </c>
      <c r="C92" t="s">
        <v>26</v>
      </c>
      <c r="D92" s="1" t="s">
        <v>27</v>
      </c>
      <c r="E92">
        <v>2013</v>
      </c>
      <c r="F92">
        <v>3.089472989596882</v>
      </c>
    </row>
    <row r="93" spans="1:6" x14ac:dyDescent="0.3">
      <c r="A93" s="1" t="s">
        <v>25</v>
      </c>
      <c r="B93" t="s">
        <v>24</v>
      </c>
      <c r="C93" t="s">
        <v>26</v>
      </c>
      <c r="D93" s="1" t="s">
        <v>27</v>
      </c>
      <c r="E93">
        <v>2014</v>
      </c>
      <c r="F93">
        <v>3.0953431294403897</v>
      </c>
    </row>
    <row r="94" spans="1:6" x14ac:dyDescent="0.3">
      <c r="A94" s="1" t="s">
        <v>25</v>
      </c>
      <c r="B94" t="s">
        <v>24</v>
      </c>
      <c r="C94" t="s">
        <v>26</v>
      </c>
      <c r="D94" s="1" t="s">
        <v>27</v>
      </c>
      <c r="E94">
        <v>2015</v>
      </c>
      <c r="F94">
        <v>3.1117444682475748</v>
      </c>
    </row>
    <row r="95" spans="1:6" x14ac:dyDescent="0.3">
      <c r="A95" s="1" t="s">
        <v>25</v>
      </c>
      <c r="B95" t="s">
        <v>24</v>
      </c>
      <c r="C95" t="s">
        <v>26</v>
      </c>
      <c r="D95" s="1" t="s">
        <v>27</v>
      </c>
      <c r="E95">
        <v>2016</v>
      </c>
      <c r="F95">
        <v>3.12274214831357</v>
      </c>
    </row>
    <row r="96" spans="1:6" x14ac:dyDescent="0.3">
      <c r="A96" s="1" t="s">
        <v>25</v>
      </c>
      <c r="B96" t="s">
        <v>24</v>
      </c>
      <c r="C96" t="s">
        <v>26</v>
      </c>
      <c r="D96" s="1" t="s">
        <v>27</v>
      </c>
      <c r="E96">
        <v>2017</v>
      </c>
      <c r="F96">
        <v>3.1321641476844304</v>
      </c>
    </row>
    <row r="97" spans="1:6" x14ac:dyDescent="0.3">
      <c r="A97" s="1" t="s">
        <v>25</v>
      </c>
      <c r="B97" t="s">
        <v>24</v>
      </c>
      <c r="C97" t="s">
        <v>26</v>
      </c>
      <c r="D97" s="1" t="s">
        <v>27</v>
      </c>
      <c r="E97">
        <v>2018</v>
      </c>
      <c r="F97">
        <v>3.1430306045165493</v>
      </c>
    </row>
    <row r="98" spans="1:6" x14ac:dyDescent="0.3">
      <c r="A98" s="1" t="s">
        <v>25</v>
      </c>
      <c r="B98" t="s">
        <v>24</v>
      </c>
      <c r="C98" t="s">
        <v>26</v>
      </c>
      <c r="D98" s="1" t="s">
        <v>27</v>
      </c>
      <c r="E98">
        <v>2019</v>
      </c>
      <c r="F98">
        <v>3.1548256999526911</v>
      </c>
    </row>
    <row r="99" spans="1:6" x14ac:dyDescent="0.3">
      <c r="A99" s="1" t="s">
        <v>25</v>
      </c>
      <c r="B99" t="s">
        <v>24</v>
      </c>
      <c r="C99" t="s">
        <v>26</v>
      </c>
      <c r="D99" s="1" t="s">
        <v>27</v>
      </c>
      <c r="E99">
        <v>2020</v>
      </c>
      <c r="F99">
        <v>3.1611381012252644</v>
      </c>
    </row>
    <row r="100" spans="1:6" x14ac:dyDescent="0.3">
      <c r="A100" s="1" t="s">
        <v>25</v>
      </c>
      <c r="B100" t="s">
        <v>24</v>
      </c>
      <c r="C100" t="s">
        <v>26</v>
      </c>
      <c r="D100" s="1" t="s">
        <v>27</v>
      </c>
      <c r="E100">
        <v>2021</v>
      </c>
      <c r="F100">
        <v>3.1566626961095383</v>
      </c>
    </row>
    <row r="101" spans="1:6" x14ac:dyDescent="0.3">
      <c r="A101" s="1" t="s">
        <v>25</v>
      </c>
      <c r="B101" t="s">
        <v>24</v>
      </c>
      <c r="C101" t="s">
        <v>26</v>
      </c>
      <c r="D101" s="1" t="s">
        <v>27</v>
      </c>
      <c r="E101">
        <v>2022</v>
      </c>
      <c r="F101">
        <v>3.1650215451657657</v>
      </c>
    </row>
    <row r="102" spans="1:6" x14ac:dyDescent="0.3">
      <c r="A102" s="1" t="s">
        <v>17</v>
      </c>
      <c r="B102" t="s">
        <v>16</v>
      </c>
      <c r="C102" t="s">
        <v>28</v>
      </c>
      <c r="D102" s="1" t="s">
        <v>29</v>
      </c>
      <c r="E102">
        <v>2013</v>
      </c>
      <c r="F102">
        <v>76.721898366825968</v>
      </c>
    </row>
    <row r="103" spans="1:6" x14ac:dyDescent="0.3">
      <c r="A103" s="1" t="s">
        <v>17</v>
      </c>
      <c r="B103" t="s">
        <v>16</v>
      </c>
      <c r="C103" t="s">
        <v>28</v>
      </c>
      <c r="D103" s="1" t="s">
        <v>29</v>
      </c>
      <c r="E103">
        <v>2014</v>
      </c>
      <c r="F103">
        <v>75.571770806423871</v>
      </c>
    </row>
    <row r="104" spans="1:6" x14ac:dyDescent="0.3">
      <c r="A104" s="1" t="s">
        <v>17</v>
      </c>
      <c r="B104" t="s">
        <v>16</v>
      </c>
      <c r="C104" t="s">
        <v>28</v>
      </c>
      <c r="D104" s="1" t="s">
        <v>29</v>
      </c>
      <c r="E104">
        <v>2015</v>
      </c>
      <c r="F104">
        <v>74.324591877639151</v>
      </c>
    </row>
    <row r="105" spans="1:6" x14ac:dyDescent="0.3">
      <c r="A105" s="1" t="s">
        <v>17</v>
      </c>
      <c r="B105" t="s">
        <v>16</v>
      </c>
      <c r="C105" t="s">
        <v>28</v>
      </c>
      <c r="D105" s="1" t="s">
        <v>29</v>
      </c>
      <c r="E105">
        <v>2016</v>
      </c>
      <c r="F105">
        <v>72.968907978544379</v>
      </c>
    </row>
    <row r="106" spans="1:6" x14ac:dyDescent="0.3">
      <c r="A106" s="1" t="s">
        <v>17</v>
      </c>
      <c r="B106" t="s">
        <v>16</v>
      </c>
      <c r="C106" t="s">
        <v>28</v>
      </c>
      <c r="D106" s="1" t="s">
        <v>29</v>
      </c>
      <c r="E106">
        <v>2017</v>
      </c>
      <c r="F106">
        <v>71.522116688909776</v>
      </c>
    </row>
    <row r="107" spans="1:6" x14ac:dyDescent="0.3">
      <c r="A107" s="1" t="s">
        <v>17</v>
      </c>
      <c r="B107" t="s">
        <v>16</v>
      </c>
      <c r="C107" t="s">
        <v>28</v>
      </c>
      <c r="D107" s="1" t="s">
        <v>29</v>
      </c>
      <c r="E107">
        <v>2018</v>
      </c>
      <c r="F107">
        <v>70.033445829251789</v>
      </c>
    </row>
    <row r="108" spans="1:6" x14ac:dyDescent="0.3">
      <c r="A108" s="1" t="s">
        <v>17</v>
      </c>
      <c r="B108" t="s">
        <v>16</v>
      </c>
      <c r="C108" t="s">
        <v>28</v>
      </c>
      <c r="D108" s="1" t="s">
        <v>29</v>
      </c>
      <c r="E108">
        <v>2019</v>
      </c>
      <c r="F108">
        <v>68.508656276781011</v>
      </c>
    </row>
    <row r="109" spans="1:6" x14ac:dyDescent="0.3">
      <c r="A109" s="1" t="s">
        <v>17</v>
      </c>
      <c r="B109" t="s">
        <v>16</v>
      </c>
      <c r="C109" t="s">
        <v>28</v>
      </c>
      <c r="D109" s="1" t="s">
        <v>29</v>
      </c>
      <c r="E109">
        <v>2020</v>
      </c>
      <c r="F109">
        <v>66.936446369885871</v>
      </c>
    </row>
    <row r="110" spans="1:6" x14ac:dyDescent="0.3">
      <c r="A110" s="1" t="s">
        <v>17</v>
      </c>
      <c r="B110" t="s">
        <v>16</v>
      </c>
      <c r="C110" t="s">
        <v>28</v>
      </c>
      <c r="D110" s="1" t="s">
        <v>29</v>
      </c>
      <c r="E110">
        <v>2021</v>
      </c>
      <c r="F110">
        <v>65.341140182314206</v>
      </c>
    </row>
    <row r="111" spans="1:6" x14ac:dyDescent="0.3">
      <c r="A111" s="1" t="s">
        <v>17</v>
      </c>
      <c r="B111" t="s">
        <v>16</v>
      </c>
      <c r="C111" t="s">
        <v>28</v>
      </c>
      <c r="D111" s="1" t="s">
        <v>29</v>
      </c>
      <c r="E111">
        <v>2022</v>
      </c>
      <c r="F111">
        <v>63.746274029475245</v>
      </c>
    </row>
    <row r="112" spans="1:6" x14ac:dyDescent="0.3">
      <c r="A112" s="1" t="s">
        <v>19</v>
      </c>
      <c r="B112" t="s">
        <v>18</v>
      </c>
      <c r="C112" t="s">
        <v>28</v>
      </c>
      <c r="D112" s="1" t="s">
        <v>29</v>
      </c>
      <c r="E112">
        <v>2013</v>
      </c>
      <c r="F112">
        <v>87.095784646766774</v>
      </c>
    </row>
    <row r="113" spans="1:6" x14ac:dyDescent="0.3">
      <c r="A113" s="1" t="s">
        <v>19</v>
      </c>
      <c r="B113" t="s">
        <v>18</v>
      </c>
      <c r="C113" t="s">
        <v>28</v>
      </c>
      <c r="D113" s="1" t="s">
        <v>29</v>
      </c>
      <c r="E113">
        <v>2014</v>
      </c>
      <c r="F113">
        <v>86.488223726082637</v>
      </c>
    </row>
    <row r="114" spans="1:6" x14ac:dyDescent="0.3">
      <c r="A114" s="1" t="s">
        <v>19</v>
      </c>
      <c r="B114" t="s">
        <v>18</v>
      </c>
      <c r="C114" t="s">
        <v>28</v>
      </c>
      <c r="D114" s="1" t="s">
        <v>29</v>
      </c>
      <c r="E114">
        <v>2015</v>
      </c>
      <c r="F114">
        <v>85.715820659878688</v>
      </c>
    </row>
    <row r="115" spans="1:6" x14ac:dyDescent="0.3">
      <c r="A115" s="1" t="s">
        <v>19</v>
      </c>
      <c r="B115" t="s">
        <v>18</v>
      </c>
      <c r="C115" t="s">
        <v>28</v>
      </c>
      <c r="D115" s="1" t="s">
        <v>29</v>
      </c>
      <c r="E115">
        <v>2016</v>
      </c>
      <c r="F115">
        <v>84.802127597356275</v>
      </c>
    </row>
    <row r="116" spans="1:6" x14ac:dyDescent="0.3">
      <c r="A116" s="1" t="s">
        <v>19</v>
      </c>
      <c r="B116" t="s">
        <v>18</v>
      </c>
      <c r="C116" t="s">
        <v>28</v>
      </c>
      <c r="D116" s="1" t="s">
        <v>29</v>
      </c>
      <c r="E116">
        <v>2017</v>
      </c>
      <c r="F116">
        <v>83.933609362972589</v>
      </c>
    </row>
    <row r="117" spans="1:6" x14ac:dyDescent="0.3">
      <c r="A117" s="1" t="s">
        <v>19</v>
      </c>
      <c r="B117" t="s">
        <v>18</v>
      </c>
      <c r="C117" t="s">
        <v>28</v>
      </c>
      <c r="D117" s="1" t="s">
        <v>29</v>
      </c>
      <c r="E117">
        <v>2018</v>
      </c>
      <c r="F117">
        <v>83.244595945500024</v>
      </c>
    </row>
    <row r="118" spans="1:6" x14ac:dyDescent="0.3">
      <c r="A118" s="1" t="s">
        <v>19</v>
      </c>
      <c r="B118" t="s">
        <v>18</v>
      </c>
      <c r="C118" t="s">
        <v>28</v>
      </c>
      <c r="D118" s="1" t="s">
        <v>29</v>
      </c>
      <c r="E118">
        <v>2019</v>
      </c>
      <c r="F118">
        <v>82.605056789377613</v>
      </c>
    </row>
    <row r="119" spans="1:6" x14ac:dyDescent="0.3">
      <c r="A119" s="1" t="s">
        <v>19</v>
      </c>
      <c r="B119" t="s">
        <v>18</v>
      </c>
      <c r="C119" t="s">
        <v>28</v>
      </c>
      <c r="D119" s="1" t="s">
        <v>29</v>
      </c>
      <c r="E119">
        <v>2020</v>
      </c>
      <c r="F119">
        <v>81.932051646964567</v>
      </c>
    </row>
    <row r="120" spans="1:6" x14ac:dyDescent="0.3">
      <c r="A120" s="1" t="s">
        <v>19</v>
      </c>
      <c r="B120" t="s">
        <v>18</v>
      </c>
      <c r="C120" t="s">
        <v>28</v>
      </c>
      <c r="D120" s="1" t="s">
        <v>29</v>
      </c>
      <c r="E120">
        <v>2021</v>
      </c>
      <c r="F120">
        <v>81.307518405483592</v>
      </c>
    </row>
    <row r="121" spans="1:6" x14ac:dyDescent="0.3">
      <c r="A121" s="1" t="s">
        <v>19</v>
      </c>
      <c r="B121" t="s">
        <v>18</v>
      </c>
      <c r="C121" t="s">
        <v>28</v>
      </c>
      <c r="D121" s="1" t="s">
        <v>29</v>
      </c>
      <c r="E121">
        <v>2022</v>
      </c>
      <c r="F121">
        <v>80.728351808209368</v>
      </c>
    </row>
    <row r="122" spans="1:6" x14ac:dyDescent="0.3">
      <c r="A122" s="1" t="s">
        <v>21</v>
      </c>
      <c r="B122" t="s">
        <v>20</v>
      </c>
      <c r="C122" t="s">
        <v>28</v>
      </c>
      <c r="D122" s="1" t="s">
        <v>29</v>
      </c>
      <c r="E122">
        <v>2013</v>
      </c>
      <c r="F122">
        <v>84.450122118538985</v>
      </c>
    </row>
    <row r="123" spans="1:6" x14ac:dyDescent="0.3">
      <c r="A123" s="1" t="s">
        <v>21</v>
      </c>
      <c r="B123" t="s">
        <v>20</v>
      </c>
      <c r="C123" t="s">
        <v>28</v>
      </c>
      <c r="D123" s="1" t="s">
        <v>29</v>
      </c>
      <c r="E123">
        <v>2014</v>
      </c>
      <c r="F123">
        <v>84.36668764841022</v>
      </c>
    </row>
    <row r="124" spans="1:6" x14ac:dyDescent="0.3">
      <c r="A124" s="1" t="s">
        <v>21</v>
      </c>
      <c r="B124" t="s">
        <v>20</v>
      </c>
      <c r="C124" t="s">
        <v>28</v>
      </c>
      <c r="D124" s="1" t="s">
        <v>29</v>
      </c>
      <c r="E124">
        <v>2015</v>
      </c>
      <c r="F124">
        <v>84.15035996027639</v>
      </c>
    </row>
    <row r="125" spans="1:6" x14ac:dyDescent="0.3">
      <c r="A125" s="1" t="s">
        <v>21</v>
      </c>
      <c r="B125" t="s">
        <v>20</v>
      </c>
      <c r="C125" t="s">
        <v>28</v>
      </c>
      <c r="D125" s="1" t="s">
        <v>29</v>
      </c>
      <c r="E125">
        <v>2016</v>
      </c>
      <c r="F125">
        <v>83.796908611939131</v>
      </c>
    </row>
    <row r="126" spans="1:6" x14ac:dyDescent="0.3">
      <c r="A126" s="1" t="s">
        <v>21</v>
      </c>
      <c r="B126" t="s">
        <v>20</v>
      </c>
      <c r="C126" t="s">
        <v>28</v>
      </c>
      <c r="D126" s="1" t="s">
        <v>29</v>
      </c>
      <c r="E126">
        <v>2017</v>
      </c>
      <c r="F126">
        <v>83.275152900766741</v>
      </c>
    </row>
    <row r="127" spans="1:6" x14ac:dyDescent="0.3">
      <c r="A127" s="1" t="s">
        <v>21</v>
      </c>
      <c r="B127" t="s">
        <v>20</v>
      </c>
      <c r="C127" t="s">
        <v>28</v>
      </c>
      <c r="D127" s="1" t="s">
        <v>29</v>
      </c>
      <c r="E127">
        <v>2018</v>
      </c>
      <c r="F127">
        <v>82.666354882156114</v>
      </c>
    </row>
    <row r="128" spans="1:6" x14ac:dyDescent="0.3">
      <c r="A128" s="1" t="s">
        <v>21</v>
      </c>
      <c r="B128" t="s">
        <v>20</v>
      </c>
      <c r="C128" t="s">
        <v>28</v>
      </c>
      <c r="D128" s="1" t="s">
        <v>29</v>
      </c>
      <c r="E128">
        <v>2019</v>
      </c>
      <c r="F128">
        <v>82.031054371575422</v>
      </c>
    </row>
    <row r="129" spans="1:6" x14ac:dyDescent="0.3">
      <c r="A129" s="1" t="s">
        <v>21</v>
      </c>
      <c r="B129" t="s">
        <v>20</v>
      </c>
      <c r="C129" t="s">
        <v>28</v>
      </c>
      <c r="D129" s="1" t="s">
        <v>29</v>
      </c>
      <c r="E129">
        <v>2020</v>
      </c>
      <c r="F129">
        <v>81.31864863147392</v>
      </c>
    </row>
    <row r="130" spans="1:6" x14ac:dyDescent="0.3">
      <c r="A130" s="1" t="s">
        <v>21</v>
      </c>
      <c r="B130" t="s">
        <v>20</v>
      </c>
      <c r="C130" t="s">
        <v>28</v>
      </c>
      <c r="D130" s="1" t="s">
        <v>29</v>
      </c>
      <c r="E130">
        <v>2021</v>
      </c>
      <c r="F130">
        <v>80.558617358948766</v>
      </c>
    </row>
    <row r="131" spans="1:6" x14ac:dyDescent="0.3">
      <c r="A131" s="1" t="s">
        <v>21</v>
      </c>
      <c r="B131" t="s">
        <v>20</v>
      </c>
      <c r="C131" t="s">
        <v>28</v>
      </c>
      <c r="D131" s="1" t="s">
        <v>29</v>
      </c>
      <c r="E131">
        <v>2022</v>
      </c>
      <c r="F131">
        <v>79.740439391129243</v>
      </c>
    </row>
    <row r="132" spans="1:6" x14ac:dyDescent="0.3">
      <c r="A132" s="1" t="s">
        <v>23</v>
      </c>
      <c r="B132" t="s">
        <v>22</v>
      </c>
      <c r="C132" t="s">
        <v>28</v>
      </c>
      <c r="D132" s="1" t="s">
        <v>29</v>
      </c>
      <c r="E132">
        <v>2013</v>
      </c>
      <c r="F132">
        <v>78.302868858529024</v>
      </c>
    </row>
    <row r="133" spans="1:6" x14ac:dyDescent="0.3">
      <c r="A133" s="1" t="s">
        <v>23</v>
      </c>
      <c r="B133" t="s">
        <v>22</v>
      </c>
      <c r="C133" t="s">
        <v>28</v>
      </c>
      <c r="D133" s="1" t="s">
        <v>29</v>
      </c>
      <c r="E133">
        <v>2014</v>
      </c>
      <c r="F133">
        <v>77.200163103664892</v>
      </c>
    </row>
    <row r="134" spans="1:6" x14ac:dyDescent="0.3">
      <c r="A134" s="1" t="s">
        <v>23</v>
      </c>
      <c r="B134" t="s">
        <v>22</v>
      </c>
      <c r="C134" t="s">
        <v>28</v>
      </c>
      <c r="D134" s="1" t="s">
        <v>29</v>
      </c>
      <c r="E134">
        <v>2015</v>
      </c>
      <c r="F134">
        <v>75.97901044335768</v>
      </c>
    </row>
    <row r="135" spans="1:6" x14ac:dyDescent="0.3">
      <c r="A135" s="1" t="s">
        <v>23</v>
      </c>
      <c r="B135" t="s">
        <v>22</v>
      </c>
      <c r="C135" t="s">
        <v>28</v>
      </c>
      <c r="D135" s="1" t="s">
        <v>29</v>
      </c>
      <c r="E135">
        <v>2016</v>
      </c>
      <c r="F135">
        <v>74.69200027437121</v>
      </c>
    </row>
    <row r="136" spans="1:6" x14ac:dyDescent="0.3">
      <c r="A136" s="1" t="s">
        <v>23</v>
      </c>
      <c r="B136" t="s">
        <v>22</v>
      </c>
      <c r="C136" t="s">
        <v>28</v>
      </c>
      <c r="D136" s="1" t="s">
        <v>29</v>
      </c>
      <c r="E136">
        <v>2017</v>
      </c>
      <c r="F136">
        <v>73.377819349038816</v>
      </c>
    </row>
    <row r="137" spans="1:6" x14ac:dyDescent="0.3">
      <c r="A137" s="1" t="s">
        <v>23</v>
      </c>
      <c r="B137" t="s">
        <v>22</v>
      </c>
      <c r="C137" t="s">
        <v>28</v>
      </c>
      <c r="D137" s="1" t="s">
        <v>29</v>
      </c>
      <c r="E137">
        <v>2018</v>
      </c>
      <c r="F137">
        <v>72.081774758959583</v>
      </c>
    </row>
    <row r="138" spans="1:6" x14ac:dyDescent="0.3">
      <c r="A138" s="1" t="s">
        <v>23</v>
      </c>
      <c r="B138" t="s">
        <v>22</v>
      </c>
      <c r="C138" t="s">
        <v>28</v>
      </c>
      <c r="D138" s="1" t="s">
        <v>29</v>
      </c>
      <c r="E138">
        <v>2019</v>
      </c>
      <c r="F138">
        <v>70.868705984699631</v>
      </c>
    </row>
    <row r="139" spans="1:6" x14ac:dyDescent="0.3">
      <c r="A139" s="1" t="s">
        <v>23</v>
      </c>
      <c r="B139" t="s">
        <v>22</v>
      </c>
      <c r="C139" t="s">
        <v>28</v>
      </c>
      <c r="D139" s="1" t="s">
        <v>29</v>
      </c>
      <c r="E139">
        <v>2020</v>
      </c>
      <c r="F139">
        <v>69.715776021587871</v>
      </c>
    </row>
    <row r="140" spans="1:6" x14ac:dyDescent="0.3">
      <c r="A140" s="1" t="s">
        <v>23</v>
      </c>
      <c r="B140" t="s">
        <v>22</v>
      </c>
      <c r="C140" t="s">
        <v>28</v>
      </c>
      <c r="D140" s="1" t="s">
        <v>29</v>
      </c>
      <c r="E140">
        <v>2021</v>
      </c>
      <c r="F140">
        <v>68.540054656382864</v>
      </c>
    </row>
    <row r="141" spans="1:6" x14ac:dyDescent="0.3">
      <c r="A141" s="1" t="s">
        <v>23</v>
      </c>
      <c r="B141" t="s">
        <v>22</v>
      </c>
      <c r="C141" t="s">
        <v>28</v>
      </c>
      <c r="D141" s="1" t="s">
        <v>29</v>
      </c>
      <c r="E141">
        <v>2022</v>
      </c>
      <c r="F141">
        <v>67.333592700149083</v>
      </c>
    </row>
    <row r="142" spans="1:6" x14ac:dyDescent="0.3">
      <c r="A142" s="1" t="s">
        <v>25</v>
      </c>
      <c r="B142" t="s">
        <v>24</v>
      </c>
      <c r="C142" t="s">
        <v>28</v>
      </c>
      <c r="D142" s="1" t="s">
        <v>29</v>
      </c>
      <c r="E142">
        <v>2013</v>
      </c>
      <c r="F142">
        <v>100.02071779143506</v>
      </c>
    </row>
    <row r="143" spans="1:6" x14ac:dyDescent="0.3">
      <c r="A143" s="1" t="s">
        <v>25</v>
      </c>
      <c r="B143" t="s">
        <v>24</v>
      </c>
      <c r="C143" t="s">
        <v>28</v>
      </c>
      <c r="D143" s="1" t="s">
        <v>29</v>
      </c>
      <c r="E143">
        <v>2014</v>
      </c>
      <c r="F143">
        <v>98.738369154916072</v>
      </c>
    </row>
    <row r="144" spans="1:6" x14ac:dyDescent="0.3">
      <c r="A144" s="1" t="s">
        <v>25</v>
      </c>
      <c r="B144" t="s">
        <v>24</v>
      </c>
      <c r="C144" t="s">
        <v>28</v>
      </c>
      <c r="D144" s="1" t="s">
        <v>29</v>
      </c>
      <c r="E144">
        <v>2015</v>
      </c>
      <c r="F144">
        <v>97.110342494211295</v>
      </c>
    </row>
    <row r="145" spans="1:6" x14ac:dyDescent="0.3">
      <c r="A145" s="1" t="s">
        <v>25</v>
      </c>
      <c r="B145" t="s">
        <v>24</v>
      </c>
      <c r="C145" t="s">
        <v>28</v>
      </c>
      <c r="D145" s="1" t="s">
        <v>29</v>
      </c>
      <c r="E145">
        <v>2016</v>
      </c>
      <c r="F145">
        <v>95.00982627280581</v>
      </c>
    </row>
    <row r="146" spans="1:6" x14ac:dyDescent="0.3">
      <c r="A146" s="1" t="s">
        <v>25</v>
      </c>
      <c r="B146" t="s">
        <v>24</v>
      </c>
      <c r="C146" t="s">
        <v>28</v>
      </c>
      <c r="D146" s="1" t="s">
        <v>29</v>
      </c>
      <c r="E146">
        <v>2017</v>
      </c>
      <c r="F146">
        <v>92.679752582728611</v>
      </c>
    </row>
    <row r="147" spans="1:6" x14ac:dyDescent="0.3">
      <c r="A147" s="1" t="s">
        <v>25</v>
      </c>
      <c r="B147" t="s">
        <v>24</v>
      </c>
      <c r="C147" t="s">
        <v>28</v>
      </c>
      <c r="D147" s="1" t="s">
        <v>29</v>
      </c>
      <c r="E147">
        <v>2018</v>
      </c>
      <c r="F147">
        <v>90.589891638461367</v>
      </c>
    </row>
    <row r="148" spans="1:6" x14ac:dyDescent="0.3">
      <c r="A148" s="1" t="s">
        <v>25</v>
      </c>
      <c r="B148" t="s">
        <v>24</v>
      </c>
      <c r="C148" t="s">
        <v>28</v>
      </c>
      <c r="D148" s="1" t="s">
        <v>29</v>
      </c>
      <c r="E148">
        <v>2019</v>
      </c>
      <c r="F148">
        <v>88.58537829724888</v>
      </c>
    </row>
    <row r="149" spans="1:6" x14ac:dyDescent="0.3">
      <c r="A149" s="1" t="s">
        <v>25</v>
      </c>
      <c r="B149" t="s">
        <v>24</v>
      </c>
      <c r="C149" t="s">
        <v>28</v>
      </c>
      <c r="D149" s="1" t="s">
        <v>29</v>
      </c>
      <c r="E149">
        <v>2020</v>
      </c>
      <c r="F149">
        <v>86.718011668914414</v>
      </c>
    </row>
    <row r="150" spans="1:6" x14ac:dyDescent="0.3">
      <c r="A150" s="1" t="s">
        <v>25</v>
      </c>
      <c r="B150" t="s">
        <v>24</v>
      </c>
      <c r="C150" t="s">
        <v>28</v>
      </c>
      <c r="D150" s="1" t="s">
        <v>29</v>
      </c>
      <c r="E150">
        <v>2021</v>
      </c>
      <c r="F150">
        <v>85.056685107455422</v>
      </c>
    </row>
    <row r="151" spans="1:6" x14ac:dyDescent="0.3">
      <c r="A151" s="1" t="s">
        <v>25</v>
      </c>
      <c r="B151" t="s">
        <v>24</v>
      </c>
      <c r="C151" t="s">
        <v>28</v>
      </c>
      <c r="D151" s="1" t="s">
        <v>29</v>
      </c>
      <c r="E151">
        <v>2022</v>
      </c>
      <c r="F151">
        <v>83.665132102138827</v>
      </c>
    </row>
    <row r="152" spans="1:6" x14ac:dyDescent="0.3">
      <c r="A152" s="1"/>
      <c r="D152" s="1"/>
      <c r="E152" s="1"/>
      <c r="F152" s="1"/>
    </row>
    <row r="153" spans="1:6" x14ac:dyDescent="0.3">
      <c r="A153" s="1"/>
      <c r="D153" s="1"/>
      <c r="E153" s="1"/>
      <c r="F153" s="1"/>
    </row>
    <row r="154" spans="1:6" x14ac:dyDescent="0.3">
      <c r="A154" s="1"/>
      <c r="D154" s="1"/>
      <c r="E154" s="1"/>
      <c r="F154" s="1"/>
    </row>
    <row r="155" spans="1:6" x14ac:dyDescent="0.3">
      <c r="A155" s="1"/>
      <c r="C155" t="s">
        <v>30</v>
      </c>
      <c r="D155" s="1"/>
      <c r="E155" s="1"/>
      <c r="F155" s="1"/>
    </row>
    <row r="156" spans="1:6" x14ac:dyDescent="0.3">
      <c r="C156" t="s">
        <v>31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4357-7878-4CD6-9300-3E8D01AC910C}">
  <dimension ref="A1:F152"/>
  <sheetViews>
    <sheetView topLeftCell="A88" workbookViewId="0">
      <selection activeCell="A102" sqref="A102:E151"/>
    </sheetView>
  </sheetViews>
  <sheetFormatPr defaultRowHeight="14.4" x14ac:dyDescent="0.3"/>
  <cols>
    <col min="1" max="1" width="18" customWidth="1"/>
    <col min="2" max="2" width="21.44140625" customWidth="1"/>
    <col min="3" max="3" width="44.33203125" bestFit="1" customWidth="1"/>
    <col min="4" max="4" width="15.33203125" customWidth="1"/>
    <col min="7" max="7" width="18.88671875" bestFit="1" customWidth="1"/>
    <col min="8" max="8" width="15.5546875" bestFit="1" customWidth="1"/>
    <col min="9" max="17" width="8" bestFit="1" customWidth="1"/>
    <col min="18" max="18" width="10.77734375" bestFit="1" customWidth="1"/>
  </cols>
  <sheetData>
    <row r="1" spans="1:6" ht="18" customHeight="1" x14ac:dyDescent="0.3">
      <c r="A1" s="1" t="s">
        <v>3</v>
      </c>
      <c r="B1" t="s">
        <v>2</v>
      </c>
      <c r="C1" t="s">
        <v>0</v>
      </c>
      <c r="D1" s="5" t="s">
        <v>58</v>
      </c>
      <c r="E1" s="3" t="s">
        <v>70</v>
      </c>
      <c r="F1" s="2"/>
    </row>
    <row r="2" spans="1:6" x14ac:dyDescent="0.3">
      <c r="A2" s="1" t="s">
        <v>17</v>
      </c>
      <c r="B2" t="s">
        <v>16</v>
      </c>
      <c r="C2" t="s">
        <v>14</v>
      </c>
      <c r="D2" s="8" t="s">
        <v>60</v>
      </c>
      <c r="E2" s="4">
        <v>0.80942367025196926</v>
      </c>
    </row>
    <row r="3" spans="1:6" x14ac:dyDescent="0.3">
      <c r="A3" s="1" t="s">
        <v>17</v>
      </c>
      <c r="B3" t="s">
        <v>16</v>
      </c>
      <c r="C3" t="s">
        <v>14</v>
      </c>
      <c r="D3" s="8" t="s">
        <v>61</v>
      </c>
      <c r="E3" s="4">
        <v>0.79935876648232773</v>
      </c>
    </row>
    <row r="4" spans="1:6" x14ac:dyDescent="0.3">
      <c r="A4" s="1" t="s">
        <v>17</v>
      </c>
      <c r="B4" t="s">
        <v>16</v>
      </c>
      <c r="C4" t="s">
        <v>14</v>
      </c>
      <c r="D4" s="8" t="s">
        <v>62</v>
      </c>
      <c r="E4" s="4">
        <v>0.78799161147538943</v>
      </c>
    </row>
    <row r="5" spans="1:6" x14ac:dyDescent="0.3">
      <c r="A5" s="1" t="s">
        <v>17</v>
      </c>
      <c r="B5" t="s">
        <v>16</v>
      </c>
      <c r="C5" t="s">
        <v>14</v>
      </c>
      <c r="D5" s="8" t="s">
        <v>63</v>
      </c>
      <c r="E5" s="4">
        <v>0.77515721248250069</v>
      </c>
    </row>
    <row r="6" spans="1:6" x14ac:dyDescent="0.3">
      <c r="A6" s="1" t="s">
        <v>17</v>
      </c>
      <c r="B6" t="s">
        <v>16</v>
      </c>
      <c r="C6" t="s">
        <v>14</v>
      </c>
      <c r="D6" s="8" t="s">
        <v>64</v>
      </c>
      <c r="E6" s="4">
        <v>0.76146045494840253</v>
      </c>
    </row>
    <row r="7" spans="1:6" x14ac:dyDescent="0.3">
      <c r="A7" s="1" t="s">
        <v>17</v>
      </c>
      <c r="B7" t="s">
        <v>16</v>
      </c>
      <c r="C7" t="s">
        <v>14</v>
      </c>
      <c r="D7" s="8" t="s">
        <v>65</v>
      </c>
      <c r="E7" s="4">
        <v>0.74747895170511536</v>
      </c>
    </row>
    <row r="8" spans="1:6" x14ac:dyDescent="0.3">
      <c r="A8" s="1" t="s">
        <v>17</v>
      </c>
      <c r="B8" t="s">
        <v>16</v>
      </c>
      <c r="C8" t="s">
        <v>14</v>
      </c>
      <c r="D8" s="8" t="s">
        <v>66</v>
      </c>
      <c r="E8" s="4">
        <v>0.73287594872683326</v>
      </c>
    </row>
    <row r="9" spans="1:6" x14ac:dyDescent="0.3">
      <c r="A9" s="1" t="s">
        <v>17</v>
      </c>
      <c r="B9" t="s">
        <v>16</v>
      </c>
      <c r="C9" t="s">
        <v>14</v>
      </c>
      <c r="D9" s="8" t="s">
        <v>67</v>
      </c>
      <c r="E9" s="4">
        <v>0.71750754002069439</v>
      </c>
    </row>
    <row r="10" spans="1:6" x14ac:dyDescent="0.3">
      <c r="A10" s="1" t="s">
        <v>17</v>
      </c>
      <c r="B10" t="s">
        <v>16</v>
      </c>
      <c r="C10" t="s">
        <v>14</v>
      </c>
      <c r="D10" s="8" t="s">
        <v>68</v>
      </c>
      <c r="E10" s="4">
        <v>0.70180688348429432</v>
      </c>
    </row>
    <row r="11" spans="1:6" x14ac:dyDescent="0.3">
      <c r="A11" s="1" t="s">
        <v>17</v>
      </c>
      <c r="B11" t="s">
        <v>16</v>
      </c>
      <c r="C11" t="s">
        <v>14</v>
      </c>
      <c r="D11" s="8" t="s">
        <v>69</v>
      </c>
      <c r="E11" s="4">
        <v>0.68589942098221457</v>
      </c>
    </row>
    <row r="12" spans="1:6" x14ac:dyDescent="0.3">
      <c r="A12" s="1" t="s">
        <v>19</v>
      </c>
      <c r="B12" t="s">
        <v>18</v>
      </c>
      <c r="C12" t="s">
        <v>14</v>
      </c>
      <c r="D12" s="8" t="s">
        <v>60</v>
      </c>
      <c r="E12" s="4">
        <v>0.9207062816176973</v>
      </c>
    </row>
    <row r="13" spans="1:6" x14ac:dyDescent="0.3">
      <c r="A13" s="1" t="s">
        <v>19</v>
      </c>
      <c r="B13" t="s">
        <v>18</v>
      </c>
      <c r="C13" t="s">
        <v>14</v>
      </c>
      <c r="D13" s="8" t="s">
        <v>61</v>
      </c>
      <c r="E13" s="4">
        <v>0.91434546231576908</v>
      </c>
    </row>
    <row r="14" spans="1:6" x14ac:dyDescent="0.3">
      <c r="A14" s="1" t="s">
        <v>19</v>
      </c>
      <c r="B14" t="s">
        <v>18</v>
      </c>
      <c r="C14" t="s">
        <v>14</v>
      </c>
      <c r="D14" s="8" t="s">
        <v>62</v>
      </c>
      <c r="E14" s="4">
        <v>0.90628192360923743</v>
      </c>
    </row>
    <row r="15" spans="1:6" x14ac:dyDescent="0.3">
      <c r="A15" s="1" t="s">
        <v>19</v>
      </c>
      <c r="B15" t="s">
        <v>18</v>
      </c>
      <c r="C15" t="s">
        <v>14</v>
      </c>
      <c r="D15" s="8" t="s">
        <v>63</v>
      </c>
      <c r="E15" s="4">
        <v>0.89675880945439634</v>
      </c>
    </row>
    <row r="16" spans="1:6" x14ac:dyDescent="0.3">
      <c r="A16" s="1" t="s">
        <v>19</v>
      </c>
      <c r="B16" t="s">
        <v>18</v>
      </c>
      <c r="C16" t="s">
        <v>14</v>
      </c>
      <c r="D16" s="8" t="s">
        <v>64</v>
      </c>
      <c r="E16" s="4">
        <v>0.88784026641998937</v>
      </c>
    </row>
    <row r="17" spans="1:5" x14ac:dyDescent="0.3">
      <c r="A17" s="1" t="s">
        <v>19</v>
      </c>
      <c r="B17" t="s">
        <v>18</v>
      </c>
      <c r="C17" t="s">
        <v>14</v>
      </c>
      <c r="D17" s="8" t="s">
        <v>65</v>
      </c>
      <c r="E17" s="4">
        <v>0.88094184538905873</v>
      </c>
    </row>
    <row r="18" spans="1:5" x14ac:dyDescent="0.3">
      <c r="A18" s="1" t="s">
        <v>19</v>
      </c>
      <c r="B18" t="s">
        <v>18</v>
      </c>
      <c r="C18" t="s">
        <v>14</v>
      </c>
      <c r="D18" s="8" t="s">
        <v>66</v>
      </c>
      <c r="E18" s="4">
        <v>0.8746527302787751</v>
      </c>
    </row>
    <row r="19" spans="1:5" x14ac:dyDescent="0.3">
      <c r="A19" s="1" t="s">
        <v>19</v>
      </c>
      <c r="B19" t="s">
        <v>18</v>
      </c>
      <c r="C19" t="s">
        <v>14</v>
      </c>
      <c r="D19" s="8" t="s">
        <v>67</v>
      </c>
      <c r="E19" s="4">
        <v>0.86788792781948543</v>
      </c>
    </row>
    <row r="20" spans="1:5" x14ac:dyDescent="0.3">
      <c r="A20" s="1" t="s">
        <v>19</v>
      </c>
      <c r="B20" t="s">
        <v>18</v>
      </c>
      <c r="C20" t="s">
        <v>14</v>
      </c>
      <c r="D20" s="8" t="s">
        <v>68</v>
      </c>
      <c r="E20" s="4">
        <v>0.86123807071331049</v>
      </c>
    </row>
    <row r="21" spans="1:5" x14ac:dyDescent="0.3">
      <c r="A21" s="1" t="s">
        <v>19</v>
      </c>
      <c r="B21" t="s">
        <v>18</v>
      </c>
      <c r="C21" t="s">
        <v>14</v>
      </c>
      <c r="D21" s="8" t="s">
        <v>69</v>
      </c>
      <c r="E21" s="4">
        <v>0.8549245506707307</v>
      </c>
    </row>
    <row r="22" spans="1:5" x14ac:dyDescent="0.3">
      <c r="A22" s="1" t="s">
        <v>21</v>
      </c>
      <c r="B22" t="s">
        <v>20</v>
      </c>
      <c r="C22" t="s">
        <v>14</v>
      </c>
      <c r="D22" s="8" t="s">
        <v>60</v>
      </c>
      <c r="E22" s="4">
        <v>0.90279693615561341</v>
      </c>
    </row>
    <row r="23" spans="1:5" x14ac:dyDescent="0.3">
      <c r="A23" s="1" t="s">
        <v>21</v>
      </c>
      <c r="B23" t="s">
        <v>20</v>
      </c>
      <c r="C23" t="s">
        <v>14</v>
      </c>
      <c r="D23" s="8" t="s">
        <v>61</v>
      </c>
      <c r="E23" s="4">
        <v>0.90152300871905777</v>
      </c>
    </row>
    <row r="24" spans="1:5" x14ac:dyDescent="0.3">
      <c r="A24" s="1" t="s">
        <v>21</v>
      </c>
      <c r="B24" t="s">
        <v>20</v>
      </c>
      <c r="C24" t="s">
        <v>14</v>
      </c>
      <c r="D24" s="8" t="s">
        <v>62</v>
      </c>
      <c r="E24" s="4">
        <v>0.89896834839543871</v>
      </c>
    </row>
    <row r="25" spans="1:5" x14ac:dyDescent="0.3">
      <c r="A25" s="1" t="s">
        <v>21</v>
      </c>
      <c r="B25" t="s">
        <v>20</v>
      </c>
      <c r="C25" t="s">
        <v>14</v>
      </c>
      <c r="D25" s="8" t="s">
        <v>63</v>
      </c>
      <c r="E25" s="4">
        <v>0.89518342152118391</v>
      </c>
    </row>
    <row r="26" spans="1:5" x14ac:dyDescent="0.3">
      <c r="A26" s="1" t="s">
        <v>21</v>
      </c>
      <c r="B26" t="s">
        <v>20</v>
      </c>
      <c r="C26" t="s">
        <v>14</v>
      </c>
      <c r="D26" s="8" t="s">
        <v>64</v>
      </c>
      <c r="E26" s="4">
        <v>0.88968554030094038</v>
      </c>
    </row>
    <row r="27" spans="1:5" x14ac:dyDescent="0.3">
      <c r="A27" s="1" t="s">
        <v>21</v>
      </c>
      <c r="B27" t="s">
        <v>20</v>
      </c>
      <c r="C27" t="s">
        <v>14</v>
      </c>
      <c r="D27" s="8" t="s">
        <v>65</v>
      </c>
      <c r="E27" s="4">
        <v>0.88334852842967126</v>
      </c>
    </row>
    <row r="28" spans="1:5" x14ac:dyDescent="0.3">
      <c r="A28" s="1" t="s">
        <v>21</v>
      </c>
      <c r="B28" t="s">
        <v>20</v>
      </c>
      <c r="C28" t="s">
        <v>14</v>
      </c>
      <c r="D28" s="8" t="s">
        <v>66</v>
      </c>
      <c r="E28" s="4">
        <v>0.87680501288066315</v>
      </c>
    </row>
    <row r="29" spans="1:5" x14ac:dyDescent="0.3">
      <c r="A29" s="1" t="s">
        <v>21</v>
      </c>
      <c r="B29" t="s">
        <v>20</v>
      </c>
      <c r="C29" t="s">
        <v>14</v>
      </c>
      <c r="D29" s="8" t="s">
        <v>67</v>
      </c>
      <c r="E29" s="4">
        <v>0.86931324149055267</v>
      </c>
    </row>
    <row r="30" spans="1:5" x14ac:dyDescent="0.3">
      <c r="A30" s="1" t="s">
        <v>21</v>
      </c>
      <c r="B30" t="s">
        <v>20</v>
      </c>
      <c r="C30" t="s">
        <v>14</v>
      </c>
      <c r="D30" s="8" t="s">
        <v>68</v>
      </c>
      <c r="E30" s="4">
        <v>0.86107636803657617</v>
      </c>
    </row>
    <row r="31" spans="1:5" x14ac:dyDescent="0.3">
      <c r="A31" s="1" t="s">
        <v>21</v>
      </c>
      <c r="B31" t="s">
        <v>20</v>
      </c>
      <c r="C31" t="s">
        <v>14</v>
      </c>
      <c r="D31" s="8" t="s">
        <v>69</v>
      </c>
      <c r="E31" s="4">
        <v>0.85250698225285437</v>
      </c>
    </row>
    <row r="32" spans="1:5" x14ac:dyDescent="0.3">
      <c r="A32" s="1" t="s">
        <v>23</v>
      </c>
      <c r="B32" t="s">
        <v>22</v>
      </c>
      <c r="C32" t="s">
        <v>14</v>
      </c>
      <c r="D32" s="8" t="s">
        <v>60</v>
      </c>
      <c r="E32" s="4">
        <v>0.8420601764181902</v>
      </c>
    </row>
    <row r="33" spans="1:5" x14ac:dyDescent="0.3">
      <c r="A33" s="1" t="s">
        <v>23</v>
      </c>
      <c r="B33" t="s">
        <v>22</v>
      </c>
      <c r="C33" t="s">
        <v>14</v>
      </c>
      <c r="D33" s="8" t="s">
        <v>61</v>
      </c>
      <c r="E33" s="4">
        <v>0.83009462524216304</v>
      </c>
    </row>
    <row r="34" spans="1:5" x14ac:dyDescent="0.3">
      <c r="A34" s="1" t="s">
        <v>23</v>
      </c>
      <c r="B34" t="s">
        <v>22</v>
      </c>
      <c r="C34" t="s">
        <v>14</v>
      </c>
      <c r="D34" s="8" t="s">
        <v>62</v>
      </c>
      <c r="E34" s="4">
        <v>0.81705456127141629</v>
      </c>
    </row>
    <row r="35" spans="1:5" x14ac:dyDescent="0.3">
      <c r="A35" s="1" t="s">
        <v>23</v>
      </c>
      <c r="B35" t="s">
        <v>22</v>
      </c>
      <c r="C35" t="s">
        <v>14</v>
      </c>
      <c r="D35" s="8" t="s">
        <v>63</v>
      </c>
      <c r="E35" s="4">
        <v>0.80360870334335754</v>
      </c>
    </row>
    <row r="36" spans="1:5" x14ac:dyDescent="0.3">
      <c r="A36" s="1" t="s">
        <v>23</v>
      </c>
      <c r="B36" t="s">
        <v>22</v>
      </c>
      <c r="C36" t="s">
        <v>14</v>
      </c>
      <c r="D36" s="8" t="s">
        <v>64</v>
      </c>
      <c r="E36" s="4">
        <v>0.78993926264685432</v>
      </c>
    </row>
    <row r="37" spans="1:5" x14ac:dyDescent="0.3">
      <c r="A37" s="1" t="s">
        <v>23</v>
      </c>
      <c r="B37" t="s">
        <v>22</v>
      </c>
      <c r="C37" t="s">
        <v>14</v>
      </c>
      <c r="D37" s="8" t="s">
        <v>65</v>
      </c>
      <c r="E37" s="4">
        <v>0.7765671017115543</v>
      </c>
    </row>
    <row r="38" spans="1:5" x14ac:dyDescent="0.3">
      <c r="A38" s="1" t="s">
        <v>23</v>
      </c>
      <c r="B38" t="s">
        <v>22</v>
      </c>
      <c r="C38" t="s">
        <v>14</v>
      </c>
      <c r="D38" s="8" t="s">
        <v>66</v>
      </c>
      <c r="E38" s="4">
        <v>0.76419155669190419</v>
      </c>
    </row>
    <row r="39" spans="1:5" x14ac:dyDescent="0.3">
      <c r="A39" s="1" t="s">
        <v>23</v>
      </c>
      <c r="B39" t="s">
        <v>22</v>
      </c>
      <c r="C39" t="s">
        <v>14</v>
      </c>
      <c r="D39" s="8" t="s">
        <v>67</v>
      </c>
      <c r="E39" s="4">
        <v>0.75230557562511502</v>
      </c>
    </row>
    <row r="40" spans="1:5" x14ac:dyDescent="0.3">
      <c r="A40" s="1" t="s">
        <v>23</v>
      </c>
      <c r="B40" t="s">
        <v>22</v>
      </c>
      <c r="C40" t="s">
        <v>14</v>
      </c>
      <c r="D40" s="8" t="s">
        <v>68</v>
      </c>
      <c r="E40" s="4">
        <v>0.74004432436341849</v>
      </c>
    </row>
    <row r="41" spans="1:5" x14ac:dyDescent="0.3">
      <c r="A41" s="1" t="s">
        <v>23</v>
      </c>
      <c r="B41" t="s">
        <v>22</v>
      </c>
      <c r="C41" t="s">
        <v>14</v>
      </c>
      <c r="D41" s="8" t="s">
        <v>69</v>
      </c>
      <c r="E41" s="4">
        <v>0.72758333965690491</v>
      </c>
    </row>
    <row r="42" spans="1:5" x14ac:dyDescent="0.3">
      <c r="A42" s="1" t="s">
        <v>25</v>
      </c>
      <c r="B42" t="s">
        <v>24</v>
      </c>
      <c r="C42" t="s">
        <v>14</v>
      </c>
      <c r="D42" s="8" t="s">
        <v>60</v>
      </c>
      <c r="E42" s="4">
        <v>1.0311019078103194</v>
      </c>
    </row>
    <row r="43" spans="1:5" x14ac:dyDescent="0.3">
      <c r="A43" s="1" t="s">
        <v>25</v>
      </c>
      <c r="B43" t="s">
        <v>24</v>
      </c>
      <c r="C43" t="s">
        <v>14</v>
      </c>
      <c r="D43" s="8" t="s">
        <v>61</v>
      </c>
      <c r="E43" s="4">
        <v>1.0183371228435647</v>
      </c>
    </row>
    <row r="44" spans="1:5" x14ac:dyDescent="0.3">
      <c r="A44" s="1" t="s">
        <v>25</v>
      </c>
      <c r="B44" t="s">
        <v>24</v>
      </c>
      <c r="C44" t="s">
        <v>14</v>
      </c>
      <c r="D44" s="8" t="s">
        <v>62</v>
      </c>
      <c r="E44" s="4">
        <v>1.0022208696245887</v>
      </c>
    </row>
    <row r="45" spans="1:5" x14ac:dyDescent="0.3">
      <c r="A45" s="1" t="s">
        <v>25</v>
      </c>
      <c r="B45" t="s">
        <v>24</v>
      </c>
      <c r="C45" t="s">
        <v>14</v>
      </c>
      <c r="D45" s="8" t="s">
        <v>63</v>
      </c>
      <c r="E45" s="4">
        <v>0.98132568421119371</v>
      </c>
    </row>
    <row r="46" spans="1:5" x14ac:dyDescent="0.3">
      <c r="A46" s="1" t="s">
        <v>25</v>
      </c>
      <c r="B46" t="s">
        <v>24</v>
      </c>
      <c r="C46" t="s">
        <v>14</v>
      </c>
      <c r="D46" s="8" t="s">
        <v>64</v>
      </c>
      <c r="E46" s="4">
        <v>0.95811916730413027</v>
      </c>
    </row>
    <row r="47" spans="1:5" x14ac:dyDescent="0.3">
      <c r="A47" s="1" t="s">
        <v>25</v>
      </c>
      <c r="B47" t="s">
        <v>24</v>
      </c>
      <c r="C47" t="s">
        <v>14</v>
      </c>
      <c r="D47" s="8" t="s">
        <v>65</v>
      </c>
      <c r="E47" s="4">
        <v>0.93732922242977923</v>
      </c>
    </row>
    <row r="48" spans="1:5" x14ac:dyDescent="0.3">
      <c r="A48" s="1" t="s">
        <v>25</v>
      </c>
      <c r="B48" t="s">
        <v>24</v>
      </c>
      <c r="C48" t="s">
        <v>14</v>
      </c>
      <c r="D48" s="8" t="s">
        <v>66</v>
      </c>
      <c r="E48" s="4">
        <v>0.91740203997201564</v>
      </c>
    </row>
    <row r="49" spans="1:5" x14ac:dyDescent="0.3">
      <c r="A49" s="1" t="s">
        <v>25</v>
      </c>
      <c r="B49" t="s">
        <v>24</v>
      </c>
      <c r="C49" t="s">
        <v>14</v>
      </c>
      <c r="D49" s="8" t="s">
        <v>67</v>
      </c>
      <c r="E49" s="4">
        <v>0.89879149770139666</v>
      </c>
    </row>
    <row r="50" spans="1:5" x14ac:dyDescent="0.3">
      <c r="A50" s="1" t="s">
        <v>25</v>
      </c>
      <c r="B50" t="s">
        <v>24</v>
      </c>
      <c r="C50" t="s">
        <v>14</v>
      </c>
      <c r="D50" s="8" t="s">
        <v>68</v>
      </c>
      <c r="E50" s="4">
        <v>0.88213347803564968</v>
      </c>
    </row>
    <row r="51" spans="1:5" x14ac:dyDescent="0.3">
      <c r="A51" s="1" t="s">
        <v>25</v>
      </c>
      <c r="B51" t="s">
        <v>24</v>
      </c>
      <c r="C51" t="s">
        <v>14</v>
      </c>
      <c r="D51" s="8" t="s">
        <v>69</v>
      </c>
      <c r="E51" s="4">
        <v>0.86830153647304598</v>
      </c>
    </row>
    <row r="52" spans="1:5" x14ac:dyDescent="0.3">
      <c r="A52" s="1" t="s">
        <v>17</v>
      </c>
      <c r="B52" t="s">
        <v>16</v>
      </c>
      <c r="C52" t="s">
        <v>26</v>
      </c>
      <c r="D52" s="8" t="s">
        <v>60</v>
      </c>
      <c r="E52" s="4">
        <v>4.2204686583709579E-2</v>
      </c>
    </row>
    <row r="53" spans="1:5" x14ac:dyDescent="0.3">
      <c r="A53" s="1" t="s">
        <v>17</v>
      </c>
      <c r="B53" t="s">
        <v>16</v>
      </c>
      <c r="C53" t="s">
        <v>26</v>
      </c>
      <c r="D53" s="8" t="s">
        <v>61</v>
      </c>
      <c r="E53" s="4">
        <v>4.3641058418089115E-2</v>
      </c>
    </row>
    <row r="54" spans="1:5" x14ac:dyDescent="0.3">
      <c r="A54" s="1" t="s">
        <v>17</v>
      </c>
      <c r="B54" t="s">
        <v>16</v>
      </c>
      <c r="C54" t="s">
        <v>26</v>
      </c>
      <c r="D54" s="8" t="s">
        <v>62</v>
      </c>
      <c r="E54" s="4">
        <v>4.4745692698997717E-2</v>
      </c>
    </row>
    <row r="55" spans="1:5" x14ac:dyDescent="0.3">
      <c r="A55" s="1" t="s">
        <v>17</v>
      </c>
      <c r="B55" t="s">
        <v>16</v>
      </c>
      <c r="C55" t="s">
        <v>26</v>
      </c>
      <c r="D55" s="8" t="s">
        <v>63</v>
      </c>
      <c r="E55" s="4">
        <v>4.5468132697057059E-2</v>
      </c>
    </row>
    <row r="56" spans="1:5" x14ac:dyDescent="0.3">
      <c r="A56" s="1" t="s">
        <v>17</v>
      </c>
      <c r="B56" t="s">
        <v>16</v>
      </c>
      <c r="C56" t="s">
        <v>26</v>
      </c>
      <c r="D56" s="8" t="s">
        <v>64</v>
      </c>
      <c r="E56" s="4">
        <v>4.6239288059304794E-2</v>
      </c>
    </row>
    <row r="57" spans="1:5" x14ac:dyDescent="0.3">
      <c r="A57" s="1" t="s">
        <v>17</v>
      </c>
      <c r="B57" t="s">
        <v>16</v>
      </c>
      <c r="C57" t="s">
        <v>26</v>
      </c>
      <c r="D57" s="8" t="s">
        <v>65</v>
      </c>
      <c r="E57" s="4">
        <v>4.7144493412597514E-2</v>
      </c>
    </row>
    <row r="58" spans="1:5" x14ac:dyDescent="0.3">
      <c r="A58" s="1" t="s">
        <v>17</v>
      </c>
      <c r="B58" t="s">
        <v>16</v>
      </c>
      <c r="C58" t="s">
        <v>26</v>
      </c>
      <c r="D58" s="8" t="s">
        <v>66</v>
      </c>
      <c r="E58" s="4">
        <v>4.7789385959023128E-2</v>
      </c>
    </row>
    <row r="59" spans="1:5" x14ac:dyDescent="0.3">
      <c r="A59" s="1" t="s">
        <v>17</v>
      </c>
      <c r="B59" t="s">
        <v>16</v>
      </c>
      <c r="C59" t="s">
        <v>26</v>
      </c>
      <c r="D59" s="8" t="s">
        <v>67</v>
      </c>
      <c r="E59" s="4">
        <v>4.814307632183569E-2</v>
      </c>
    </row>
    <row r="60" spans="1:5" x14ac:dyDescent="0.3">
      <c r="A60" s="1" t="s">
        <v>17</v>
      </c>
      <c r="B60" t="s">
        <v>16</v>
      </c>
      <c r="C60" t="s">
        <v>26</v>
      </c>
      <c r="D60" s="8" t="s">
        <v>68</v>
      </c>
      <c r="E60" s="4">
        <v>4.8395481661152324E-2</v>
      </c>
    </row>
    <row r="61" spans="1:5" x14ac:dyDescent="0.3">
      <c r="A61" s="1" t="s">
        <v>17</v>
      </c>
      <c r="B61" t="s">
        <v>16</v>
      </c>
      <c r="C61" t="s">
        <v>26</v>
      </c>
      <c r="D61" s="8" t="s">
        <v>69</v>
      </c>
      <c r="E61" s="4">
        <v>4.8436680687462076E-2</v>
      </c>
    </row>
    <row r="62" spans="1:5" x14ac:dyDescent="0.3">
      <c r="A62" s="1" t="s">
        <v>19</v>
      </c>
      <c r="B62" t="s">
        <v>18</v>
      </c>
      <c r="C62" t="s">
        <v>26</v>
      </c>
      <c r="D62" s="8" t="s">
        <v>60</v>
      </c>
      <c r="E62" s="4">
        <v>4.9748435150029587E-2</v>
      </c>
    </row>
    <row r="63" spans="1:5" x14ac:dyDescent="0.3">
      <c r="A63" s="1" t="s">
        <v>19</v>
      </c>
      <c r="B63" t="s">
        <v>18</v>
      </c>
      <c r="C63" t="s">
        <v>26</v>
      </c>
      <c r="D63" s="8" t="s">
        <v>61</v>
      </c>
      <c r="E63" s="4">
        <v>4.9463225054942758E-2</v>
      </c>
    </row>
    <row r="64" spans="1:5" x14ac:dyDescent="0.3">
      <c r="A64" s="1" t="s">
        <v>19</v>
      </c>
      <c r="B64" t="s">
        <v>18</v>
      </c>
      <c r="C64" t="s">
        <v>26</v>
      </c>
      <c r="D64" s="8" t="s">
        <v>62</v>
      </c>
      <c r="E64" s="4">
        <v>4.9123717010450686E-2</v>
      </c>
    </row>
    <row r="65" spans="1:5" x14ac:dyDescent="0.3">
      <c r="A65" s="1" t="s">
        <v>19</v>
      </c>
      <c r="B65" t="s">
        <v>18</v>
      </c>
      <c r="C65" t="s">
        <v>26</v>
      </c>
      <c r="D65" s="8" t="s">
        <v>63</v>
      </c>
      <c r="E65" s="4">
        <v>4.8737533480833567E-2</v>
      </c>
    </row>
    <row r="66" spans="1:5" x14ac:dyDescent="0.3">
      <c r="A66" s="1" t="s">
        <v>19</v>
      </c>
      <c r="B66" t="s">
        <v>18</v>
      </c>
      <c r="C66" t="s">
        <v>26</v>
      </c>
      <c r="D66" s="8" t="s">
        <v>64</v>
      </c>
      <c r="E66" s="4">
        <v>4.8504172790263443E-2</v>
      </c>
    </row>
    <row r="67" spans="1:5" x14ac:dyDescent="0.3">
      <c r="A67" s="1" t="s">
        <v>19</v>
      </c>
      <c r="B67" t="s">
        <v>18</v>
      </c>
      <c r="C67" t="s">
        <v>26</v>
      </c>
      <c r="D67" s="8" t="s">
        <v>65</v>
      </c>
      <c r="E67" s="4">
        <v>4.8495885934058597E-2</v>
      </c>
    </row>
    <row r="68" spans="1:5" x14ac:dyDescent="0.3">
      <c r="A68" s="1" t="s">
        <v>19</v>
      </c>
      <c r="B68" t="s">
        <v>18</v>
      </c>
      <c r="C68" t="s">
        <v>26</v>
      </c>
      <c r="D68" s="8" t="s">
        <v>66</v>
      </c>
      <c r="E68" s="4">
        <v>4.860216238499912E-2</v>
      </c>
    </row>
    <row r="69" spans="1:5" x14ac:dyDescent="0.3">
      <c r="A69" s="1" t="s">
        <v>19</v>
      </c>
      <c r="B69" t="s">
        <v>18</v>
      </c>
      <c r="C69" t="s">
        <v>26</v>
      </c>
      <c r="D69" s="8" t="s">
        <v>67</v>
      </c>
      <c r="E69" s="4">
        <v>4.8567411349839773E-2</v>
      </c>
    </row>
    <row r="70" spans="1:5" x14ac:dyDescent="0.3">
      <c r="A70" s="1" t="s">
        <v>19</v>
      </c>
      <c r="B70" t="s">
        <v>18</v>
      </c>
      <c r="C70" t="s">
        <v>26</v>
      </c>
      <c r="D70" s="8" t="s">
        <v>68</v>
      </c>
      <c r="E70" s="4">
        <v>4.8162886658474457E-2</v>
      </c>
    </row>
    <row r="71" spans="1:5" x14ac:dyDescent="0.3">
      <c r="A71" s="1" t="s">
        <v>19</v>
      </c>
      <c r="B71" t="s">
        <v>18</v>
      </c>
      <c r="C71" t="s">
        <v>26</v>
      </c>
      <c r="D71" s="8" t="s">
        <v>69</v>
      </c>
      <c r="E71" s="4">
        <v>4.7641032588637097E-2</v>
      </c>
    </row>
    <row r="72" spans="1:5" x14ac:dyDescent="0.3">
      <c r="A72" s="1" t="s">
        <v>21</v>
      </c>
      <c r="B72" t="s">
        <v>20</v>
      </c>
      <c r="C72" t="s">
        <v>26</v>
      </c>
      <c r="D72" s="8" t="s">
        <v>60</v>
      </c>
      <c r="E72" s="4">
        <v>5.8295714970223608E-2</v>
      </c>
    </row>
    <row r="73" spans="1:5" x14ac:dyDescent="0.3">
      <c r="A73" s="1" t="s">
        <v>21</v>
      </c>
      <c r="B73" t="s">
        <v>20</v>
      </c>
      <c r="C73" t="s">
        <v>26</v>
      </c>
      <c r="D73" s="8" t="s">
        <v>61</v>
      </c>
      <c r="E73" s="4">
        <v>5.7856132234955539E-2</v>
      </c>
    </row>
    <row r="74" spans="1:5" x14ac:dyDescent="0.3">
      <c r="A74" s="1" t="s">
        <v>21</v>
      </c>
      <c r="B74" t="s">
        <v>20</v>
      </c>
      <c r="C74" t="s">
        <v>26</v>
      </c>
      <c r="D74" s="8" t="s">
        <v>62</v>
      </c>
      <c r="E74" s="4">
        <v>5.7464748792674832E-2</v>
      </c>
    </row>
    <row r="75" spans="1:5" x14ac:dyDescent="0.3">
      <c r="A75" s="1" t="s">
        <v>21</v>
      </c>
      <c r="B75" t="s">
        <v>20</v>
      </c>
      <c r="C75" t="s">
        <v>26</v>
      </c>
      <c r="D75" s="8" t="s">
        <v>63</v>
      </c>
      <c r="E75" s="4">
        <v>5.7214335401792556E-2</v>
      </c>
    </row>
    <row r="76" spans="1:5" x14ac:dyDescent="0.3">
      <c r="A76" s="1" t="s">
        <v>21</v>
      </c>
      <c r="B76" t="s">
        <v>20</v>
      </c>
      <c r="C76" t="s">
        <v>26</v>
      </c>
      <c r="D76" s="8" t="s">
        <v>64</v>
      </c>
      <c r="E76" s="4">
        <v>5.6934011293273051E-2</v>
      </c>
    </row>
    <row r="77" spans="1:5" x14ac:dyDescent="0.3">
      <c r="A77" s="1" t="s">
        <v>21</v>
      </c>
      <c r="B77" t="s">
        <v>20</v>
      </c>
      <c r="C77" t="s">
        <v>26</v>
      </c>
      <c r="D77" s="8" t="s">
        <v>65</v>
      </c>
      <c r="E77" s="4">
        <v>5.6684979608110149E-2</v>
      </c>
    </row>
    <row r="78" spans="1:5" x14ac:dyDescent="0.3">
      <c r="A78" s="1" t="s">
        <v>21</v>
      </c>
      <c r="B78" t="s">
        <v>20</v>
      </c>
      <c r="C78" t="s">
        <v>26</v>
      </c>
      <c r="D78" s="8" t="s">
        <v>66</v>
      </c>
      <c r="E78" s="4">
        <v>5.6494469164908814E-2</v>
      </c>
    </row>
    <row r="79" spans="1:5" x14ac:dyDescent="0.3">
      <c r="A79" s="1" t="s">
        <v>21</v>
      </c>
      <c r="B79" t="s">
        <v>20</v>
      </c>
      <c r="C79" t="s">
        <v>26</v>
      </c>
      <c r="D79" s="8" t="s">
        <v>67</v>
      </c>
      <c r="E79" s="4">
        <v>5.6126755175813552E-2</v>
      </c>
    </row>
    <row r="80" spans="1:5" x14ac:dyDescent="0.3">
      <c r="A80" s="1" t="s">
        <v>21</v>
      </c>
      <c r="B80" t="s">
        <v>20</v>
      </c>
      <c r="C80" t="s">
        <v>26</v>
      </c>
      <c r="D80" s="8" t="s">
        <v>68</v>
      </c>
      <c r="E80" s="4">
        <v>5.5490194447088366E-2</v>
      </c>
    </row>
    <row r="81" spans="1:5" x14ac:dyDescent="0.3">
      <c r="A81" s="1" t="s">
        <v>21</v>
      </c>
      <c r="B81" t="s">
        <v>20</v>
      </c>
      <c r="C81" t="s">
        <v>26</v>
      </c>
      <c r="D81" s="8" t="s">
        <v>69</v>
      </c>
      <c r="E81" s="4">
        <v>5.5102588341561939E-2</v>
      </c>
    </row>
    <row r="82" spans="1:5" x14ac:dyDescent="0.3">
      <c r="A82" s="1" t="s">
        <v>23</v>
      </c>
      <c r="B82" t="s">
        <v>22</v>
      </c>
      <c r="C82" t="s">
        <v>26</v>
      </c>
      <c r="D82" s="8" t="s">
        <v>60</v>
      </c>
      <c r="E82" s="4">
        <v>5.9031487832899937E-2</v>
      </c>
    </row>
    <row r="83" spans="1:5" x14ac:dyDescent="0.3">
      <c r="A83" s="1" t="s">
        <v>23</v>
      </c>
      <c r="B83" t="s">
        <v>22</v>
      </c>
      <c r="C83" t="s">
        <v>26</v>
      </c>
      <c r="D83" s="8" t="s">
        <v>61</v>
      </c>
      <c r="E83" s="4">
        <v>5.8092994205514205E-2</v>
      </c>
    </row>
    <row r="84" spans="1:5" x14ac:dyDescent="0.3">
      <c r="A84" s="1" t="s">
        <v>23</v>
      </c>
      <c r="B84" t="s">
        <v>22</v>
      </c>
      <c r="C84" t="s">
        <v>26</v>
      </c>
      <c r="D84" s="8" t="s">
        <v>62</v>
      </c>
      <c r="E84" s="4">
        <v>5.7264456837839435E-2</v>
      </c>
    </row>
    <row r="85" spans="1:5" x14ac:dyDescent="0.3">
      <c r="A85" s="1" t="s">
        <v>23</v>
      </c>
      <c r="B85" t="s">
        <v>22</v>
      </c>
      <c r="C85" t="s">
        <v>26</v>
      </c>
      <c r="D85" s="8" t="s">
        <v>63</v>
      </c>
      <c r="E85" s="4">
        <v>5.6688700599645481E-2</v>
      </c>
    </row>
    <row r="86" spans="1:5" x14ac:dyDescent="0.3">
      <c r="A86" s="1" t="s">
        <v>23</v>
      </c>
      <c r="B86" t="s">
        <v>22</v>
      </c>
      <c r="C86" t="s">
        <v>26</v>
      </c>
      <c r="D86" s="8" t="s">
        <v>64</v>
      </c>
      <c r="E86" s="4">
        <v>5.6161069156466056E-2</v>
      </c>
    </row>
    <row r="87" spans="1:5" x14ac:dyDescent="0.3">
      <c r="A87" s="1" t="s">
        <v>23</v>
      </c>
      <c r="B87" t="s">
        <v>22</v>
      </c>
      <c r="C87" t="s">
        <v>26</v>
      </c>
      <c r="D87" s="8" t="s">
        <v>65</v>
      </c>
      <c r="E87" s="4">
        <v>5.574935412195841E-2</v>
      </c>
    </row>
    <row r="88" spans="1:5" x14ac:dyDescent="0.3">
      <c r="A88" s="1" t="s">
        <v>23</v>
      </c>
      <c r="B88" t="s">
        <v>22</v>
      </c>
      <c r="C88" t="s">
        <v>26</v>
      </c>
      <c r="D88" s="8" t="s">
        <v>66</v>
      </c>
      <c r="E88" s="4">
        <v>5.5504496844907852E-2</v>
      </c>
    </row>
    <row r="89" spans="1:5" x14ac:dyDescent="0.3">
      <c r="A89" s="1" t="s">
        <v>23</v>
      </c>
      <c r="B89" t="s">
        <v>22</v>
      </c>
      <c r="C89" t="s">
        <v>26</v>
      </c>
      <c r="D89" s="8" t="s">
        <v>67</v>
      </c>
      <c r="E89" s="4">
        <v>5.5147815409236349E-2</v>
      </c>
    </row>
    <row r="90" spans="1:5" x14ac:dyDescent="0.3">
      <c r="A90" s="1" t="s">
        <v>23</v>
      </c>
      <c r="B90" t="s">
        <v>22</v>
      </c>
      <c r="C90" t="s">
        <v>26</v>
      </c>
      <c r="D90" s="8" t="s">
        <v>68</v>
      </c>
      <c r="E90" s="4">
        <v>5.4643777799589816E-2</v>
      </c>
    </row>
    <row r="91" spans="1:5" x14ac:dyDescent="0.3">
      <c r="A91" s="1" t="s">
        <v>23</v>
      </c>
      <c r="B91" t="s">
        <v>22</v>
      </c>
      <c r="C91" t="s">
        <v>26</v>
      </c>
      <c r="D91" s="8" t="s">
        <v>69</v>
      </c>
      <c r="E91" s="4">
        <v>5.4247412655414322E-2</v>
      </c>
    </row>
    <row r="92" spans="1:5" x14ac:dyDescent="0.3">
      <c r="A92" s="1" t="s">
        <v>25</v>
      </c>
      <c r="B92" t="s">
        <v>24</v>
      </c>
      <c r="C92" t="s">
        <v>26</v>
      </c>
      <c r="D92" s="8" t="s">
        <v>60</v>
      </c>
      <c r="E92" s="4">
        <v>3.0894729895968819E-2</v>
      </c>
    </row>
    <row r="93" spans="1:5" x14ac:dyDescent="0.3">
      <c r="A93" s="1" t="s">
        <v>25</v>
      </c>
      <c r="B93" t="s">
        <v>24</v>
      </c>
      <c r="C93" t="s">
        <v>26</v>
      </c>
      <c r="D93" s="8" t="s">
        <v>61</v>
      </c>
      <c r="E93" s="4">
        <v>3.0953431294403897E-2</v>
      </c>
    </row>
    <row r="94" spans="1:5" x14ac:dyDescent="0.3">
      <c r="A94" s="1" t="s">
        <v>25</v>
      </c>
      <c r="B94" t="s">
        <v>24</v>
      </c>
      <c r="C94" t="s">
        <v>26</v>
      </c>
      <c r="D94" s="8" t="s">
        <v>62</v>
      </c>
      <c r="E94" s="4">
        <v>3.1117444682475747E-2</v>
      </c>
    </row>
    <row r="95" spans="1:5" x14ac:dyDescent="0.3">
      <c r="A95" s="1" t="s">
        <v>25</v>
      </c>
      <c r="B95" t="s">
        <v>24</v>
      </c>
      <c r="C95" t="s">
        <v>26</v>
      </c>
      <c r="D95" s="8" t="s">
        <v>63</v>
      </c>
      <c r="E95" s="4">
        <v>3.12274214831357E-2</v>
      </c>
    </row>
    <row r="96" spans="1:5" x14ac:dyDescent="0.3">
      <c r="A96" s="1" t="s">
        <v>25</v>
      </c>
      <c r="B96" t="s">
        <v>24</v>
      </c>
      <c r="C96" t="s">
        <v>26</v>
      </c>
      <c r="D96" s="8" t="s">
        <v>64</v>
      </c>
      <c r="E96" s="4">
        <v>3.1321641476844304E-2</v>
      </c>
    </row>
    <row r="97" spans="1:5" x14ac:dyDescent="0.3">
      <c r="A97" s="1" t="s">
        <v>25</v>
      </c>
      <c r="B97" t="s">
        <v>24</v>
      </c>
      <c r="C97" t="s">
        <v>26</v>
      </c>
      <c r="D97" s="8" t="s">
        <v>65</v>
      </c>
      <c r="E97" s="4">
        <v>3.1430306045165494E-2</v>
      </c>
    </row>
    <row r="98" spans="1:5" x14ac:dyDescent="0.3">
      <c r="A98" s="1" t="s">
        <v>25</v>
      </c>
      <c r="B98" t="s">
        <v>24</v>
      </c>
      <c r="C98" t="s">
        <v>26</v>
      </c>
      <c r="D98" s="8" t="s">
        <v>66</v>
      </c>
      <c r="E98" s="4">
        <v>3.1548256999526909E-2</v>
      </c>
    </row>
    <row r="99" spans="1:5" x14ac:dyDescent="0.3">
      <c r="A99" s="1" t="s">
        <v>25</v>
      </c>
      <c r="B99" t="s">
        <v>24</v>
      </c>
      <c r="C99" t="s">
        <v>26</v>
      </c>
      <c r="D99" s="8" t="s">
        <v>67</v>
      </c>
      <c r="E99" s="4">
        <v>3.1611381012252644E-2</v>
      </c>
    </row>
    <row r="100" spans="1:5" x14ac:dyDescent="0.3">
      <c r="A100" s="1" t="s">
        <v>25</v>
      </c>
      <c r="B100" t="s">
        <v>24</v>
      </c>
      <c r="C100" t="s">
        <v>26</v>
      </c>
      <c r="D100" s="8" t="s">
        <v>68</v>
      </c>
      <c r="E100" s="4">
        <v>3.1566626961095384E-2</v>
      </c>
    </row>
    <row r="101" spans="1:5" x14ac:dyDescent="0.3">
      <c r="A101" s="1" t="s">
        <v>25</v>
      </c>
      <c r="B101" t="s">
        <v>24</v>
      </c>
      <c r="C101" t="s">
        <v>26</v>
      </c>
      <c r="D101" s="8" t="s">
        <v>69</v>
      </c>
      <c r="E101" s="4">
        <v>3.1650215451657658E-2</v>
      </c>
    </row>
    <row r="102" spans="1:5" x14ac:dyDescent="0.3">
      <c r="A102" s="1" t="s">
        <v>17</v>
      </c>
      <c r="B102" t="s">
        <v>16</v>
      </c>
      <c r="C102" t="s">
        <v>28</v>
      </c>
      <c r="D102" s="8" t="s">
        <v>60</v>
      </c>
      <c r="E102" s="4">
        <v>0.76721898366825969</v>
      </c>
    </row>
    <row r="103" spans="1:5" x14ac:dyDescent="0.3">
      <c r="A103" s="1" t="s">
        <v>17</v>
      </c>
      <c r="B103" t="s">
        <v>16</v>
      </c>
      <c r="C103" t="s">
        <v>28</v>
      </c>
      <c r="D103" s="8" t="s">
        <v>61</v>
      </c>
      <c r="E103" s="4">
        <v>0.75571770806423866</v>
      </c>
    </row>
    <row r="104" spans="1:5" x14ac:dyDescent="0.3">
      <c r="A104" s="1" t="s">
        <v>17</v>
      </c>
      <c r="B104" t="s">
        <v>16</v>
      </c>
      <c r="C104" t="s">
        <v>28</v>
      </c>
      <c r="D104" s="8" t="s">
        <v>62</v>
      </c>
      <c r="E104" s="4">
        <v>0.74324591877639146</v>
      </c>
    </row>
    <row r="105" spans="1:5" x14ac:dyDescent="0.3">
      <c r="A105" s="1" t="s">
        <v>17</v>
      </c>
      <c r="B105" t="s">
        <v>16</v>
      </c>
      <c r="C105" t="s">
        <v>28</v>
      </c>
      <c r="D105" s="8" t="s">
        <v>63</v>
      </c>
      <c r="E105" s="4">
        <v>0.72968907978544384</v>
      </c>
    </row>
    <row r="106" spans="1:5" x14ac:dyDescent="0.3">
      <c r="A106" s="1" t="s">
        <v>17</v>
      </c>
      <c r="B106" t="s">
        <v>16</v>
      </c>
      <c r="C106" t="s">
        <v>28</v>
      </c>
      <c r="D106" s="8" t="s">
        <v>64</v>
      </c>
      <c r="E106" s="4">
        <v>0.71522116688909776</v>
      </c>
    </row>
    <row r="107" spans="1:5" x14ac:dyDescent="0.3">
      <c r="A107" s="1" t="s">
        <v>17</v>
      </c>
      <c r="B107" t="s">
        <v>16</v>
      </c>
      <c r="C107" t="s">
        <v>28</v>
      </c>
      <c r="D107" s="8" t="s">
        <v>65</v>
      </c>
      <c r="E107" s="4">
        <v>0.70033445829251795</v>
      </c>
    </row>
    <row r="108" spans="1:5" x14ac:dyDescent="0.3">
      <c r="A108" s="1" t="s">
        <v>17</v>
      </c>
      <c r="B108" t="s">
        <v>16</v>
      </c>
      <c r="C108" t="s">
        <v>28</v>
      </c>
      <c r="D108" s="8" t="s">
        <v>66</v>
      </c>
      <c r="E108" s="4">
        <v>0.6850865627678101</v>
      </c>
    </row>
    <row r="109" spans="1:5" x14ac:dyDescent="0.3">
      <c r="A109" s="1" t="s">
        <v>17</v>
      </c>
      <c r="B109" t="s">
        <v>16</v>
      </c>
      <c r="C109" t="s">
        <v>28</v>
      </c>
      <c r="D109" s="8" t="s">
        <v>67</v>
      </c>
      <c r="E109" s="4">
        <v>0.66936446369885871</v>
      </c>
    </row>
    <row r="110" spans="1:5" x14ac:dyDescent="0.3">
      <c r="A110" s="1" t="s">
        <v>17</v>
      </c>
      <c r="B110" t="s">
        <v>16</v>
      </c>
      <c r="C110" t="s">
        <v>28</v>
      </c>
      <c r="D110" s="8" t="s">
        <v>68</v>
      </c>
      <c r="E110" s="4">
        <v>0.65341140182314206</v>
      </c>
    </row>
    <row r="111" spans="1:5" x14ac:dyDescent="0.3">
      <c r="A111" s="1" t="s">
        <v>17</v>
      </c>
      <c r="B111" t="s">
        <v>16</v>
      </c>
      <c r="C111" t="s">
        <v>28</v>
      </c>
      <c r="D111" s="8" t="s">
        <v>69</v>
      </c>
      <c r="E111" s="4">
        <v>0.63746274029475247</v>
      </c>
    </row>
    <row r="112" spans="1:5" x14ac:dyDescent="0.3">
      <c r="A112" s="1" t="s">
        <v>19</v>
      </c>
      <c r="B112" t="s">
        <v>18</v>
      </c>
      <c r="C112" t="s">
        <v>28</v>
      </c>
      <c r="D112" s="8" t="s">
        <v>60</v>
      </c>
      <c r="E112" s="4">
        <v>0.87095784646766772</v>
      </c>
    </row>
    <row r="113" spans="1:5" x14ac:dyDescent="0.3">
      <c r="A113" s="1" t="s">
        <v>19</v>
      </c>
      <c r="B113" t="s">
        <v>18</v>
      </c>
      <c r="C113" t="s">
        <v>28</v>
      </c>
      <c r="D113" s="8" t="s">
        <v>61</v>
      </c>
      <c r="E113" s="4">
        <v>0.86488223726082636</v>
      </c>
    </row>
    <row r="114" spans="1:5" x14ac:dyDescent="0.3">
      <c r="A114" s="1" t="s">
        <v>19</v>
      </c>
      <c r="B114" t="s">
        <v>18</v>
      </c>
      <c r="C114" t="s">
        <v>28</v>
      </c>
      <c r="D114" s="8" t="s">
        <v>62</v>
      </c>
      <c r="E114" s="4">
        <v>0.85715820659878683</v>
      </c>
    </row>
    <row r="115" spans="1:5" x14ac:dyDescent="0.3">
      <c r="A115" s="1" t="s">
        <v>19</v>
      </c>
      <c r="B115" t="s">
        <v>18</v>
      </c>
      <c r="C115" t="s">
        <v>28</v>
      </c>
      <c r="D115" s="8" t="s">
        <v>63</v>
      </c>
      <c r="E115" s="4">
        <v>0.8480212759735628</v>
      </c>
    </row>
    <row r="116" spans="1:5" x14ac:dyDescent="0.3">
      <c r="A116" s="1" t="s">
        <v>19</v>
      </c>
      <c r="B116" t="s">
        <v>18</v>
      </c>
      <c r="C116" t="s">
        <v>28</v>
      </c>
      <c r="D116" s="8" t="s">
        <v>64</v>
      </c>
      <c r="E116" s="4">
        <v>0.83933609362972594</v>
      </c>
    </row>
    <row r="117" spans="1:5" x14ac:dyDescent="0.3">
      <c r="A117" s="1" t="s">
        <v>19</v>
      </c>
      <c r="B117" t="s">
        <v>18</v>
      </c>
      <c r="C117" t="s">
        <v>28</v>
      </c>
      <c r="D117" s="8" t="s">
        <v>65</v>
      </c>
      <c r="E117" s="4">
        <v>0.83244595945500022</v>
      </c>
    </row>
    <row r="118" spans="1:5" x14ac:dyDescent="0.3">
      <c r="A118" s="1" t="s">
        <v>19</v>
      </c>
      <c r="B118" t="s">
        <v>18</v>
      </c>
      <c r="C118" t="s">
        <v>28</v>
      </c>
      <c r="D118" s="8" t="s">
        <v>66</v>
      </c>
      <c r="E118" s="4">
        <v>0.82605056789377618</v>
      </c>
    </row>
    <row r="119" spans="1:5" x14ac:dyDescent="0.3">
      <c r="A119" s="1" t="s">
        <v>19</v>
      </c>
      <c r="B119" t="s">
        <v>18</v>
      </c>
      <c r="C119" t="s">
        <v>28</v>
      </c>
      <c r="D119" s="8" t="s">
        <v>67</v>
      </c>
      <c r="E119" s="4">
        <v>0.81932051646964565</v>
      </c>
    </row>
    <row r="120" spans="1:5" x14ac:dyDescent="0.3">
      <c r="A120" s="1" t="s">
        <v>19</v>
      </c>
      <c r="B120" t="s">
        <v>18</v>
      </c>
      <c r="C120" t="s">
        <v>28</v>
      </c>
      <c r="D120" s="8" t="s">
        <v>68</v>
      </c>
      <c r="E120" s="4">
        <v>0.81307518405483592</v>
      </c>
    </row>
    <row r="121" spans="1:5" x14ac:dyDescent="0.3">
      <c r="A121" s="1" t="s">
        <v>19</v>
      </c>
      <c r="B121" t="s">
        <v>18</v>
      </c>
      <c r="C121" t="s">
        <v>28</v>
      </c>
      <c r="D121" s="8" t="s">
        <v>69</v>
      </c>
      <c r="E121" s="4">
        <v>0.80728351808209364</v>
      </c>
    </row>
    <row r="122" spans="1:5" x14ac:dyDescent="0.3">
      <c r="A122" s="1" t="s">
        <v>21</v>
      </c>
      <c r="B122" t="s">
        <v>20</v>
      </c>
      <c r="C122" t="s">
        <v>28</v>
      </c>
      <c r="D122" s="8" t="s">
        <v>60</v>
      </c>
      <c r="E122" s="4">
        <v>0.84450122118538984</v>
      </c>
    </row>
    <row r="123" spans="1:5" x14ac:dyDescent="0.3">
      <c r="A123" s="1" t="s">
        <v>21</v>
      </c>
      <c r="B123" t="s">
        <v>20</v>
      </c>
      <c r="C123" t="s">
        <v>28</v>
      </c>
      <c r="D123" s="8" t="s">
        <v>61</v>
      </c>
      <c r="E123" s="4">
        <v>0.84366687648410221</v>
      </c>
    </row>
    <row r="124" spans="1:5" x14ac:dyDescent="0.3">
      <c r="A124" s="1" t="s">
        <v>21</v>
      </c>
      <c r="B124" t="s">
        <v>20</v>
      </c>
      <c r="C124" t="s">
        <v>28</v>
      </c>
      <c r="D124" s="8" t="s">
        <v>62</v>
      </c>
      <c r="E124" s="4">
        <v>0.84150359960276389</v>
      </c>
    </row>
    <row r="125" spans="1:5" x14ac:dyDescent="0.3">
      <c r="A125" s="1" t="s">
        <v>21</v>
      </c>
      <c r="B125" t="s">
        <v>20</v>
      </c>
      <c r="C125" t="s">
        <v>28</v>
      </c>
      <c r="D125" s="8" t="s">
        <v>63</v>
      </c>
      <c r="E125" s="4">
        <v>0.83796908611939136</v>
      </c>
    </row>
    <row r="126" spans="1:5" x14ac:dyDescent="0.3">
      <c r="A126" s="1" t="s">
        <v>21</v>
      </c>
      <c r="B126" t="s">
        <v>20</v>
      </c>
      <c r="C126" t="s">
        <v>28</v>
      </c>
      <c r="D126" s="8" t="s">
        <v>64</v>
      </c>
      <c r="E126" s="4">
        <v>0.83275152900766747</v>
      </c>
    </row>
    <row r="127" spans="1:5" x14ac:dyDescent="0.3">
      <c r="A127" s="1" t="s">
        <v>21</v>
      </c>
      <c r="B127" t="s">
        <v>20</v>
      </c>
      <c r="C127" t="s">
        <v>28</v>
      </c>
      <c r="D127" s="8" t="s">
        <v>65</v>
      </c>
      <c r="E127" s="4">
        <v>0.82666354882156112</v>
      </c>
    </row>
    <row r="128" spans="1:5" x14ac:dyDescent="0.3">
      <c r="A128" s="1" t="s">
        <v>21</v>
      </c>
      <c r="B128" t="s">
        <v>20</v>
      </c>
      <c r="C128" t="s">
        <v>28</v>
      </c>
      <c r="D128" s="8" t="s">
        <v>66</v>
      </c>
      <c r="E128" s="4">
        <v>0.82031054371575418</v>
      </c>
    </row>
    <row r="129" spans="1:5" x14ac:dyDescent="0.3">
      <c r="A129" s="1" t="s">
        <v>21</v>
      </c>
      <c r="B129" t="s">
        <v>20</v>
      </c>
      <c r="C129" t="s">
        <v>28</v>
      </c>
      <c r="D129" s="8" t="s">
        <v>67</v>
      </c>
      <c r="E129" s="4">
        <v>0.81318648631473922</v>
      </c>
    </row>
    <row r="130" spans="1:5" x14ac:dyDescent="0.3">
      <c r="A130" s="1" t="s">
        <v>21</v>
      </c>
      <c r="B130" t="s">
        <v>20</v>
      </c>
      <c r="C130" t="s">
        <v>28</v>
      </c>
      <c r="D130" s="8" t="s">
        <v>68</v>
      </c>
      <c r="E130" s="4">
        <v>0.8055861735894877</v>
      </c>
    </row>
    <row r="131" spans="1:5" x14ac:dyDescent="0.3">
      <c r="A131" s="1" t="s">
        <v>21</v>
      </c>
      <c r="B131" t="s">
        <v>20</v>
      </c>
      <c r="C131" t="s">
        <v>28</v>
      </c>
      <c r="D131" s="8" t="s">
        <v>69</v>
      </c>
      <c r="E131" s="4">
        <v>0.79740439391129248</v>
      </c>
    </row>
    <row r="132" spans="1:5" x14ac:dyDescent="0.3">
      <c r="A132" s="1" t="s">
        <v>23</v>
      </c>
      <c r="B132" t="s">
        <v>22</v>
      </c>
      <c r="C132" t="s">
        <v>28</v>
      </c>
      <c r="D132" s="8" t="s">
        <v>60</v>
      </c>
      <c r="E132" s="4">
        <v>0.78302868858529029</v>
      </c>
    </row>
    <row r="133" spans="1:5" x14ac:dyDescent="0.3">
      <c r="A133" s="1" t="s">
        <v>23</v>
      </c>
      <c r="B133" t="s">
        <v>22</v>
      </c>
      <c r="C133" t="s">
        <v>28</v>
      </c>
      <c r="D133" s="8" t="s">
        <v>61</v>
      </c>
      <c r="E133" s="4">
        <v>0.77200163103664887</v>
      </c>
    </row>
    <row r="134" spans="1:5" x14ac:dyDescent="0.3">
      <c r="A134" s="1" t="s">
        <v>23</v>
      </c>
      <c r="B134" t="s">
        <v>22</v>
      </c>
      <c r="C134" t="s">
        <v>28</v>
      </c>
      <c r="D134" s="8" t="s">
        <v>62</v>
      </c>
      <c r="E134" s="4">
        <v>0.75979010443357675</v>
      </c>
    </row>
    <row r="135" spans="1:5" x14ac:dyDescent="0.3">
      <c r="A135" s="1" t="s">
        <v>23</v>
      </c>
      <c r="B135" t="s">
        <v>22</v>
      </c>
      <c r="C135" t="s">
        <v>28</v>
      </c>
      <c r="D135" s="8" t="s">
        <v>63</v>
      </c>
      <c r="E135" s="4">
        <v>0.74692000274371206</v>
      </c>
    </row>
    <row r="136" spans="1:5" x14ac:dyDescent="0.3">
      <c r="A136" s="1" t="s">
        <v>23</v>
      </c>
      <c r="B136" t="s">
        <v>22</v>
      </c>
      <c r="C136" t="s">
        <v>28</v>
      </c>
      <c r="D136" s="8" t="s">
        <v>64</v>
      </c>
      <c r="E136" s="4">
        <v>0.7337781934903882</v>
      </c>
    </row>
    <row r="137" spans="1:5" x14ac:dyDescent="0.3">
      <c r="A137" s="1" t="s">
        <v>23</v>
      </c>
      <c r="B137" t="s">
        <v>22</v>
      </c>
      <c r="C137" t="s">
        <v>28</v>
      </c>
      <c r="D137" s="8" t="s">
        <v>65</v>
      </c>
      <c r="E137" s="4">
        <v>0.72081774758959583</v>
      </c>
    </row>
    <row r="138" spans="1:5" x14ac:dyDescent="0.3">
      <c r="A138" s="1" t="s">
        <v>23</v>
      </c>
      <c r="B138" t="s">
        <v>22</v>
      </c>
      <c r="C138" t="s">
        <v>28</v>
      </c>
      <c r="D138" s="8" t="s">
        <v>66</v>
      </c>
      <c r="E138" s="4">
        <v>0.70868705984699631</v>
      </c>
    </row>
    <row r="139" spans="1:5" x14ac:dyDescent="0.3">
      <c r="A139" s="1" t="s">
        <v>23</v>
      </c>
      <c r="B139" t="s">
        <v>22</v>
      </c>
      <c r="C139" t="s">
        <v>28</v>
      </c>
      <c r="D139" s="8" t="s">
        <v>67</v>
      </c>
      <c r="E139" s="4">
        <v>0.69715776021587872</v>
      </c>
    </row>
    <row r="140" spans="1:5" x14ac:dyDescent="0.3">
      <c r="A140" s="1" t="s">
        <v>23</v>
      </c>
      <c r="B140" t="s">
        <v>22</v>
      </c>
      <c r="C140" t="s">
        <v>28</v>
      </c>
      <c r="D140" s="8" t="s">
        <v>68</v>
      </c>
      <c r="E140" s="4">
        <v>0.68540054656382865</v>
      </c>
    </row>
    <row r="141" spans="1:5" x14ac:dyDescent="0.3">
      <c r="A141" s="1" t="s">
        <v>23</v>
      </c>
      <c r="B141" t="s">
        <v>22</v>
      </c>
      <c r="C141" t="s">
        <v>28</v>
      </c>
      <c r="D141" s="8" t="s">
        <v>69</v>
      </c>
      <c r="E141" s="4">
        <v>0.67333592700149081</v>
      </c>
    </row>
    <row r="142" spans="1:5" x14ac:dyDescent="0.3">
      <c r="A142" s="1" t="s">
        <v>25</v>
      </c>
      <c r="B142" t="s">
        <v>24</v>
      </c>
      <c r="C142" t="s">
        <v>28</v>
      </c>
      <c r="D142" s="8" t="s">
        <v>60</v>
      </c>
      <c r="E142" s="4">
        <v>1.0002071779143507</v>
      </c>
    </row>
    <row r="143" spans="1:5" x14ac:dyDescent="0.3">
      <c r="A143" s="1" t="s">
        <v>25</v>
      </c>
      <c r="B143" t="s">
        <v>24</v>
      </c>
      <c r="C143" t="s">
        <v>28</v>
      </c>
      <c r="D143" s="8" t="s">
        <v>61</v>
      </c>
      <c r="E143" s="4">
        <v>0.98738369154916072</v>
      </c>
    </row>
    <row r="144" spans="1:5" x14ac:dyDescent="0.3">
      <c r="A144" s="1" t="s">
        <v>25</v>
      </c>
      <c r="B144" t="s">
        <v>24</v>
      </c>
      <c r="C144" t="s">
        <v>28</v>
      </c>
      <c r="D144" s="8" t="s">
        <v>62</v>
      </c>
      <c r="E144" s="4">
        <v>0.97110342494211299</v>
      </c>
    </row>
    <row r="145" spans="1:5" x14ac:dyDescent="0.3">
      <c r="A145" s="1" t="s">
        <v>25</v>
      </c>
      <c r="B145" t="s">
        <v>24</v>
      </c>
      <c r="C145" t="s">
        <v>28</v>
      </c>
      <c r="D145" s="8" t="s">
        <v>63</v>
      </c>
      <c r="E145" s="4">
        <v>0.95009826272805809</v>
      </c>
    </row>
    <row r="146" spans="1:5" x14ac:dyDescent="0.3">
      <c r="A146" s="1" t="s">
        <v>25</v>
      </c>
      <c r="B146" t="s">
        <v>24</v>
      </c>
      <c r="C146" t="s">
        <v>28</v>
      </c>
      <c r="D146" s="8" t="s">
        <v>64</v>
      </c>
      <c r="E146" s="4">
        <v>0.92679752582728614</v>
      </c>
    </row>
    <row r="147" spans="1:5" x14ac:dyDescent="0.3">
      <c r="A147" s="1" t="s">
        <v>25</v>
      </c>
      <c r="B147" t="s">
        <v>24</v>
      </c>
      <c r="C147" t="s">
        <v>28</v>
      </c>
      <c r="D147" s="8" t="s">
        <v>65</v>
      </c>
      <c r="E147" s="4">
        <v>0.90589891638461362</v>
      </c>
    </row>
    <row r="148" spans="1:5" x14ac:dyDescent="0.3">
      <c r="A148" s="1" t="s">
        <v>25</v>
      </c>
      <c r="B148" t="s">
        <v>24</v>
      </c>
      <c r="C148" t="s">
        <v>28</v>
      </c>
      <c r="D148" s="8" t="s">
        <v>66</v>
      </c>
      <c r="E148" s="4">
        <v>0.88585378297248885</v>
      </c>
    </row>
    <row r="149" spans="1:5" x14ac:dyDescent="0.3">
      <c r="A149" s="1" t="s">
        <v>25</v>
      </c>
      <c r="B149" t="s">
        <v>24</v>
      </c>
      <c r="C149" t="s">
        <v>28</v>
      </c>
      <c r="D149" s="8" t="s">
        <v>67</v>
      </c>
      <c r="E149" s="4">
        <v>0.86718011668914419</v>
      </c>
    </row>
    <row r="150" spans="1:5" x14ac:dyDescent="0.3">
      <c r="A150" s="1" t="s">
        <v>25</v>
      </c>
      <c r="B150" t="s">
        <v>24</v>
      </c>
      <c r="C150" t="s">
        <v>28</v>
      </c>
      <c r="D150" s="8" t="s">
        <v>68</v>
      </c>
      <c r="E150" s="4">
        <v>0.85056685107455421</v>
      </c>
    </row>
    <row r="151" spans="1:5" x14ac:dyDescent="0.3">
      <c r="A151" s="1" t="s">
        <v>25</v>
      </c>
      <c r="B151" t="s">
        <v>24</v>
      </c>
      <c r="C151" t="s">
        <v>28</v>
      </c>
      <c r="D151" s="8" t="s">
        <v>69</v>
      </c>
      <c r="E151" s="4">
        <v>0.83665132102138828</v>
      </c>
    </row>
    <row r="152" spans="1:5" x14ac:dyDescent="0.3">
      <c r="A152" s="1"/>
      <c r="C152" s="1"/>
    </row>
  </sheetData>
  <phoneticPr fontId="1" type="noConversion"/>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F0D42-04BC-4910-83CA-5EAF4C43B1D6}">
  <dimension ref="A1:AL51"/>
  <sheetViews>
    <sheetView tabSelected="1" topLeftCell="W1" zoomScale="68" workbookViewId="0">
      <selection activeCell="AV33" sqref="AV33"/>
    </sheetView>
  </sheetViews>
  <sheetFormatPr defaultRowHeight="14.4" x14ac:dyDescent="0.3"/>
  <cols>
    <col min="1" max="1" width="14.44140625" customWidth="1"/>
    <col min="2" max="2" width="15.109375" customWidth="1"/>
    <col min="3" max="3" width="44.33203125" bestFit="1" customWidth="1"/>
    <col min="5" max="5" width="14.109375" customWidth="1"/>
    <col min="7" max="7" width="18.88671875" bestFit="1" customWidth="1"/>
    <col min="8" max="8" width="15.5546875" bestFit="1" customWidth="1"/>
    <col min="9" max="9" width="12.109375" bestFit="1" customWidth="1"/>
    <col min="10" max="10" width="7" bestFit="1" customWidth="1"/>
    <col min="11" max="11" width="11.33203125" bestFit="1" customWidth="1"/>
    <col min="12" max="12" width="8" bestFit="1" customWidth="1"/>
    <col min="13" max="13" width="10.77734375" bestFit="1" customWidth="1"/>
    <col min="14" max="14" width="14.44140625" customWidth="1"/>
    <col min="15" max="15" width="15.21875" customWidth="1"/>
    <col min="16" max="16" width="24.6640625" bestFit="1" customWidth="1"/>
    <col min="17" max="17" width="8" bestFit="1" customWidth="1"/>
    <col min="18" max="18" width="13.88671875" customWidth="1"/>
    <col min="20" max="20" width="19.21875" bestFit="1" customWidth="1"/>
    <col min="21" max="21" width="16.5546875" bestFit="1" customWidth="1"/>
    <col min="22" max="22" width="12.44140625" bestFit="1" customWidth="1"/>
    <col min="23" max="23" width="7.33203125" bestFit="1" customWidth="1"/>
    <col min="24" max="24" width="11.77734375" bestFit="1" customWidth="1"/>
    <col min="25" max="25" width="7.5546875" bestFit="1" customWidth="1"/>
    <col min="26" max="26" width="11.109375" bestFit="1" customWidth="1"/>
    <col min="27" max="27" width="14.77734375" customWidth="1"/>
    <col min="28" max="28" width="15.44140625" customWidth="1"/>
    <col min="29" max="29" width="27.109375" bestFit="1" customWidth="1"/>
    <col min="31" max="31" width="14.44140625" customWidth="1"/>
    <col min="33" max="33" width="19.6640625" bestFit="1" customWidth="1"/>
    <col min="34" max="34" width="17.21875" bestFit="1" customWidth="1"/>
    <col min="35" max="35" width="12.6640625" bestFit="1" customWidth="1"/>
    <col min="36" max="36" width="7.44140625" bestFit="1" customWidth="1"/>
    <col min="37" max="37" width="12.33203125" bestFit="1" customWidth="1"/>
    <col min="38" max="38" width="7.6640625" bestFit="1" customWidth="1"/>
    <col min="39" max="39" width="11.109375" bestFit="1" customWidth="1"/>
  </cols>
  <sheetData>
    <row r="1" spans="1:38" ht="14.4" customHeight="1" x14ac:dyDescent="0.3">
      <c r="A1" s="15" t="s">
        <v>3</v>
      </c>
      <c r="B1" s="16" t="s">
        <v>2</v>
      </c>
      <c r="C1" s="16" t="s">
        <v>0</v>
      </c>
      <c r="D1" s="17" t="s">
        <v>58</v>
      </c>
      <c r="E1" s="18" t="s">
        <v>70</v>
      </c>
      <c r="G1" s="23" t="s">
        <v>72</v>
      </c>
      <c r="H1" s="23" t="s">
        <v>73</v>
      </c>
      <c r="N1" s="15" t="s">
        <v>3</v>
      </c>
      <c r="O1" s="16" t="s">
        <v>2</v>
      </c>
      <c r="P1" s="16" t="s">
        <v>0</v>
      </c>
      <c r="Q1" s="17" t="s">
        <v>58</v>
      </c>
      <c r="R1" s="18" t="s">
        <v>70</v>
      </c>
      <c r="T1" s="23" t="s">
        <v>72</v>
      </c>
      <c r="U1" s="23" t="s">
        <v>73</v>
      </c>
      <c r="AA1" s="15" t="s">
        <v>3</v>
      </c>
      <c r="AB1" s="16" t="s">
        <v>2</v>
      </c>
      <c r="AC1" s="16" t="s">
        <v>0</v>
      </c>
      <c r="AD1" s="17" t="s">
        <v>58</v>
      </c>
      <c r="AE1" s="18" t="s">
        <v>70</v>
      </c>
    </row>
    <row r="2" spans="1:38" x14ac:dyDescent="0.3">
      <c r="A2" s="11" t="s">
        <v>17</v>
      </c>
      <c r="B2" s="6" t="s">
        <v>16</v>
      </c>
      <c r="C2" s="6" t="s">
        <v>14</v>
      </c>
      <c r="D2" s="9" t="s">
        <v>60</v>
      </c>
      <c r="E2" s="27">
        <v>0.80942367025196926</v>
      </c>
      <c r="G2" s="23" t="s">
        <v>71</v>
      </c>
      <c r="H2" t="s">
        <v>16</v>
      </c>
      <c r="I2" t="s">
        <v>18</v>
      </c>
      <c r="J2" t="s">
        <v>20</v>
      </c>
      <c r="K2" t="s">
        <v>22</v>
      </c>
      <c r="L2" t="s">
        <v>24</v>
      </c>
      <c r="N2" s="11" t="s">
        <v>17</v>
      </c>
      <c r="O2" s="6" t="s">
        <v>16</v>
      </c>
      <c r="P2" s="6" t="s">
        <v>26</v>
      </c>
      <c r="Q2" s="9" t="s">
        <v>60</v>
      </c>
      <c r="R2" s="13">
        <v>4.2204686583709579E-2</v>
      </c>
      <c r="T2" s="23" t="s">
        <v>71</v>
      </c>
      <c r="U2" t="s">
        <v>16</v>
      </c>
      <c r="V2" t="s">
        <v>18</v>
      </c>
      <c r="W2" t="s">
        <v>20</v>
      </c>
      <c r="X2" t="s">
        <v>22</v>
      </c>
      <c r="Y2" t="s">
        <v>24</v>
      </c>
      <c r="AA2" s="11" t="s">
        <v>17</v>
      </c>
      <c r="AB2" s="6" t="s">
        <v>16</v>
      </c>
      <c r="AC2" s="6" t="s">
        <v>28</v>
      </c>
      <c r="AD2" s="9" t="s">
        <v>60</v>
      </c>
      <c r="AE2" s="13">
        <v>0.76721898366825969</v>
      </c>
      <c r="AG2" s="23" t="s">
        <v>72</v>
      </c>
      <c r="AH2" s="23" t="s">
        <v>73</v>
      </c>
    </row>
    <row r="3" spans="1:38" x14ac:dyDescent="0.3">
      <c r="A3" s="12" t="s">
        <v>17</v>
      </c>
      <c r="B3" s="7" t="s">
        <v>16</v>
      </c>
      <c r="C3" s="7" t="s">
        <v>14</v>
      </c>
      <c r="D3" s="10" t="s">
        <v>61</v>
      </c>
      <c r="E3" s="28">
        <v>0.79935876648232773</v>
      </c>
      <c r="G3" s="24" t="s">
        <v>60</v>
      </c>
      <c r="H3" s="30">
        <v>0.80942367025196926</v>
      </c>
      <c r="I3" s="30">
        <v>0.9207062816176973</v>
      </c>
      <c r="J3" s="30">
        <v>0.90279693615561341</v>
      </c>
      <c r="K3" s="30">
        <v>0.8420601764181902</v>
      </c>
      <c r="L3" s="30">
        <v>1.0311019078103194</v>
      </c>
      <c r="N3" s="12" t="s">
        <v>17</v>
      </c>
      <c r="O3" s="7" t="s">
        <v>16</v>
      </c>
      <c r="P3" s="7" t="s">
        <v>26</v>
      </c>
      <c r="Q3" s="10" t="s">
        <v>61</v>
      </c>
      <c r="R3" s="14">
        <v>4.3641058418089115E-2</v>
      </c>
      <c r="T3" s="24" t="s">
        <v>60</v>
      </c>
      <c r="U3" s="30">
        <v>4.2204686583709579E-2</v>
      </c>
      <c r="V3" s="30">
        <v>4.9748435150029587E-2</v>
      </c>
      <c r="W3" s="30">
        <v>5.8295714970223608E-2</v>
      </c>
      <c r="X3" s="30">
        <v>5.9031487832899937E-2</v>
      </c>
      <c r="Y3" s="30">
        <v>3.0894729895968819E-2</v>
      </c>
      <c r="AA3" s="12" t="s">
        <v>17</v>
      </c>
      <c r="AB3" s="7" t="s">
        <v>16</v>
      </c>
      <c r="AC3" s="7" t="s">
        <v>28</v>
      </c>
      <c r="AD3" s="10" t="s">
        <v>61</v>
      </c>
      <c r="AE3" s="14">
        <v>0.75571770806423866</v>
      </c>
      <c r="AG3" s="23" t="s">
        <v>71</v>
      </c>
      <c r="AH3" t="s">
        <v>16</v>
      </c>
      <c r="AI3" t="s">
        <v>18</v>
      </c>
      <c r="AJ3" t="s">
        <v>20</v>
      </c>
      <c r="AK3" t="s">
        <v>22</v>
      </c>
      <c r="AL3" t="s">
        <v>24</v>
      </c>
    </row>
    <row r="4" spans="1:38" x14ac:dyDescent="0.3">
      <c r="A4" s="11" t="s">
        <v>17</v>
      </c>
      <c r="B4" s="6" t="s">
        <v>16</v>
      </c>
      <c r="C4" s="6" t="s">
        <v>14</v>
      </c>
      <c r="D4" s="9" t="s">
        <v>62</v>
      </c>
      <c r="E4" s="27">
        <v>0.78799161147538943</v>
      </c>
      <c r="G4" s="24" t="s">
        <v>61</v>
      </c>
      <c r="H4" s="30">
        <v>0.79935876648232773</v>
      </c>
      <c r="I4" s="30">
        <v>0.91434546231576908</v>
      </c>
      <c r="J4" s="30">
        <v>0.90152300871905777</v>
      </c>
      <c r="K4" s="30">
        <v>0.83009462524216304</v>
      </c>
      <c r="L4" s="30">
        <v>1.0183371228435647</v>
      </c>
      <c r="N4" s="11" t="s">
        <v>17</v>
      </c>
      <c r="O4" s="6" t="s">
        <v>16</v>
      </c>
      <c r="P4" s="6" t="s">
        <v>26</v>
      </c>
      <c r="Q4" s="9" t="s">
        <v>62</v>
      </c>
      <c r="R4" s="13">
        <v>4.4745692698997717E-2</v>
      </c>
      <c r="T4" s="24" t="s">
        <v>61</v>
      </c>
      <c r="U4" s="30">
        <v>4.3641058418089115E-2</v>
      </c>
      <c r="V4" s="30">
        <v>4.9463225054942758E-2</v>
      </c>
      <c r="W4" s="30">
        <v>5.7856132234955539E-2</v>
      </c>
      <c r="X4" s="30">
        <v>5.8092994205514205E-2</v>
      </c>
      <c r="Y4" s="30">
        <v>3.0953431294403897E-2</v>
      </c>
      <c r="AA4" s="11" t="s">
        <v>17</v>
      </c>
      <c r="AB4" s="6" t="s">
        <v>16</v>
      </c>
      <c r="AC4" s="6" t="s">
        <v>28</v>
      </c>
      <c r="AD4" s="9" t="s">
        <v>62</v>
      </c>
      <c r="AE4" s="13">
        <v>0.74324591877639146</v>
      </c>
      <c r="AG4" s="24" t="s">
        <v>60</v>
      </c>
      <c r="AH4" s="30">
        <v>0.76721898366825969</v>
      </c>
      <c r="AI4" s="30">
        <v>0.87095784646766772</v>
      </c>
      <c r="AJ4" s="30">
        <v>0.84450122118538984</v>
      </c>
      <c r="AK4" s="30">
        <v>0.78302868858529029</v>
      </c>
      <c r="AL4" s="30">
        <v>1.0002071779143507</v>
      </c>
    </row>
    <row r="5" spans="1:38" x14ac:dyDescent="0.3">
      <c r="A5" s="12" t="s">
        <v>17</v>
      </c>
      <c r="B5" s="7" t="s">
        <v>16</v>
      </c>
      <c r="C5" s="7" t="s">
        <v>14</v>
      </c>
      <c r="D5" s="10" t="s">
        <v>63</v>
      </c>
      <c r="E5" s="28">
        <v>0.77515721248250069</v>
      </c>
      <c r="G5" s="24" t="s">
        <v>62</v>
      </c>
      <c r="H5" s="30">
        <v>0.78799161147538943</v>
      </c>
      <c r="I5" s="30">
        <v>0.90628192360923743</v>
      </c>
      <c r="J5" s="30">
        <v>0.89896834839543871</v>
      </c>
      <c r="K5" s="30">
        <v>0.81705456127141629</v>
      </c>
      <c r="L5" s="30">
        <v>1.0022208696245887</v>
      </c>
      <c r="N5" s="12" t="s">
        <v>17</v>
      </c>
      <c r="O5" s="7" t="s">
        <v>16</v>
      </c>
      <c r="P5" s="7" t="s">
        <v>26</v>
      </c>
      <c r="Q5" s="10" t="s">
        <v>63</v>
      </c>
      <c r="R5" s="14">
        <v>4.5468132697057059E-2</v>
      </c>
      <c r="T5" s="24" t="s">
        <v>62</v>
      </c>
      <c r="U5" s="30">
        <v>4.4745692698997717E-2</v>
      </c>
      <c r="V5" s="30">
        <v>4.9123717010450686E-2</v>
      </c>
      <c r="W5" s="30">
        <v>5.7464748792674832E-2</v>
      </c>
      <c r="X5" s="30">
        <v>5.7264456837839435E-2</v>
      </c>
      <c r="Y5" s="30">
        <v>3.1117444682475747E-2</v>
      </c>
      <c r="AA5" s="12" t="s">
        <v>17</v>
      </c>
      <c r="AB5" s="7" t="s">
        <v>16</v>
      </c>
      <c r="AC5" s="7" t="s">
        <v>28</v>
      </c>
      <c r="AD5" s="10" t="s">
        <v>63</v>
      </c>
      <c r="AE5" s="14">
        <v>0.72968907978544384</v>
      </c>
      <c r="AG5" s="24" t="s">
        <v>61</v>
      </c>
      <c r="AH5" s="30">
        <v>0.75571770806423866</v>
      </c>
      <c r="AI5" s="30">
        <v>0.86488223726082636</v>
      </c>
      <c r="AJ5" s="30">
        <v>0.84366687648410221</v>
      </c>
      <c r="AK5" s="30">
        <v>0.77200163103664887</v>
      </c>
      <c r="AL5" s="30">
        <v>0.98738369154916072</v>
      </c>
    </row>
    <row r="6" spans="1:38" x14ac:dyDescent="0.3">
      <c r="A6" s="11" t="s">
        <v>17</v>
      </c>
      <c r="B6" s="6" t="s">
        <v>16</v>
      </c>
      <c r="C6" s="6" t="s">
        <v>14</v>
      </c>
      <c r="D6" s="9" t="s">
        <v>64</v>
      </c>
      <c r="E6" s="27">
        <v>0.76146045494840253</v>
      </c>
      <c r="G6" s="24" t="s">
        <v>63</v>
      </c>
      <c r="H6" s="30">
        <v>0.77515721248250069</v>
      </c>
      <c r="I6" s="30">
        <v>0.89675880945439634</v>
      </c>
      <c r="J6" s="30">
        <v>0.89518342152118391</v>
      </c>
      <c r="K6" s="30">
        <v>0.80360870334335754</v>
      </c>
      <c r="L6" s="30">
        <v>0.98132568421119371</v>
      </c>
      <c r="N6" s="11" t="s">
        <v>17</v>
      </c>
      <c r="O6" s="6" t="s">
        <v>16</v>
      </c>
      <c r="P6" s="6" t="s">
        <v>26</v>
      </c>
      <c r="Q6" s="9" t="s">
        <v>64</v>
      </c>
      <c r="R6" s="13">
        <v>4.6239288059304794E-2</v>
      </c>
      <c r="T6" s="24" t="s">
        <v>63</v>
      </c>
      <c r="U6" s="30">
        <v>4.5468132697057059E-2</v>
      </c>
      <c r="V6" s="30">
        <v>4.8737533480833567E-2</v>
      </c>
      <c r="W6" s="30">
        <v>5.7214335401792556E-2</v>
      </c>
      <c r="X6" s="30">
        <v>5.6688700599645481E-2</v>
      </c>
      <c r="Y6" s="30">
        <v>3.12274214831357E-2</v>
      </c>
      <c r="AA6" s="11" t="s">
        <v>17</v>
      </c>
      <c r="AB6" s="6" t="s">
        <v>16</v>
      </c>
      <c r="AC6" s="6" t="s">
        <v>28</v>
      </c>
      <c r="AD6" s="9" t="s">
        <v>64</v>
      </c>
      <c r="AE6" s="13">
        <v>0.71522116688909776</v>
      </c>
      <c r="AG6" s="24" t="s">
        <v>62</v>
      </c>
      <c r="AH6" s="30">
        <v>0.74324591877639146</v>
      </c>
      <c r="AI6" s="30">
        <v>0.85715820659878683</v>
      </c>
      <c r="AJ6" s="30">
        <v>0.84150359960276389</v>
      </c>
      <c r="AK6" s="30">
        <v>0.75979010443357675</v>
      </c>
      <c r="AL6" s="30">
        <v>0.97110342494211299</v>
      </c>
    </row>
    <row r="7" spans="1:38" x14ac:dyDescent="0.3">
      <c r="A7" s="12" t="s">
        <v>17</v>
      </c>
      <c r="B7" s="7" t="s">
        <v>16</v>
      </c>
      <c r="C7" s="7" t="s">
        <v>14</v>
      </c>
      <c r="D7" s="10" t="s">
        <v>65</v>
      </c>
      <c r="E7" s="28">
        <v>0.74747895170511536</v>
      </c>
      <c r="G7" s="24" t="s">
        <v>64</v>
      </c>
      <c r="H7" s="30">
        <v>0.76146045494840253</v>
      </c>
      <c r="I7" s="30">
        <v>0.88784026641998937</v>
      </c>
      <c r="J7" s="30">
        <v>0.88968554030094038</v>
      </c>
      <c r="K7" s="30">
        <v>0.78993926264685432</v>
      </c>
      <c r="L7" s="30">
        <v>0.95811916730413027</v>
      </c>
      <c r="N7" s="12" t="s">
        <v>17</v>
      </c>
      <c r="O7" s="7" t="s">
        <v>16</v>
      </c>
      <c r="P7" s="7" t="s">
        <v>26</v>
      </c>
      <c r="Q7" s="10" t="s">
        <v>65</v>
      </c>
      <c r="R7" s="14">
        <v>4.7144493412597514E-2</v>
      </c>
      <c r="T7" s="24" t="s">
        <v>64</v>
      </c>
      <c r="U7" s="30">
        <v>4.6239288059304794E-2</v>
      </c>
      <c r="V7" s="30">
        <v>4.8504172790263443E-2</v>
      </c>
      <c r="W7" s="30">
        <v>5.6934011293273051E-2</v>
      </c>
      <c r="X7" s="30">
        <v>5.6161069156466056E-2</v>
      </c>
      <c r="Y7" s="30">
        <v>3.1321641476844304E-2</v>
      </c>
      <c r="AA7" s="12" t="s">
        <v>17</v>
      </c>
      <c r="AB7" s="7" t="s">
        <v>16</v>
      </c>
      <c r="AC7" s="7" t="s">
        <v>28</v>
      </c>
      <c r="AD7" s="10" t="s">
        <v>65</v>
      </c>
      <c r="AE7" s="14">
        <v>0.70033445829251795</v>
      </c>
      <c r="AG7" s="24" t="s">
        <v>63</v>
      </c>
      <c r="AH7" s="30">
        <v>0.72968907978544384</v>
      </c>
      <c r="AI7" s="30">
        <v>0.8480212759735628</v>
      </c>
      <c r="AJ7" s="30">
        <v>0.83796908611939136</v>
      </c>
      <c r="AK7" s="30">
        <v>0.74692000274371206</v>
      </c>
      <c r="AL7" s="30">
        <v>0.95009826272805809</v>
      </c>
    </row>
    <row r="8" spans="1:38" x14ac:dyDescent="0.3">
      <c r="A8" s="11" t="s">
        <v>17</v>
      </c>
      <c r="B8" s="6" t="s">
        <v>16</v>
      </c>
      <c r="C8" s="6" t="s">
        <v>14</v>
      </c>
      <c r="D8" s="9" t="s">
        <v>66</v>
      </c>
      <c r="E8" s="27">
        <v>0.73287594872683326</v>
      </c>
      <c r="G8" s="24" t="s">
        <v>65</v>
      </c>
      <c r="H8" s="30">
        <v>0.74747895170511536</v>
      </c>
      <c r="I8" s="30">
        <v>0.88094184538905873</v>
      </c>
      <c r="J8" s="30">
        <v>0.88334852842967126</v>
      </c>
      <c r="K8" s="30">
        <v>0.7765671017115543</v>
      </c>
      <c r="L8" s="30">
        <v>0.93732922242977923</v>
      </c>
      <c r="N8" s="11" t="s">
        <v>17</v>
      </c>
      <c r="O8" s="6" t="s">
        <v>16</v>
      </c>
      <c r="P8" s="6" t="s">
        <v>26</v>
      </c>
      <c r="Q8" s="9" t="s">
        <v>66</v>
      </c>
      <c r="R8" s="13">
        <v>4.7789385959023128E-2</v>
      </c>
      <c r="T8" s="24" t="s">
        <v>65</v>
      </c>
      <c r="U8" s="30">
        <v>4.7144493412597514E-2</v>
      </c>
      <c r="V8" s="30">
        <v>4.8495885934058597E-2</v>
      </c>
      <c r="W8" s="30">
        <v>5.6684979608110149E-2</v>
      </c>
      <c r="X8" s="30">
        <v>5.574935412195841E-2</v>
      </c>
      <c r="Y8" s="30">
        <v>3.1430306045165494E-2</v>
      </c>
      <c r="AA8" s="11" t="s">
        <v>17</v>
      </c>
      <c r="AB8" s="6" t="s">
        <v>16</v>
      </c>
      <c r="AC8" s="6" t="s">
        <v>28</v>
      </c>
      <c r="AD8" s="9" t="s">
        <v>66</v>
      </c>
      <c r="AE8" s="13">
        <v>0.6850865627678101</v>
      </c>
      <c r="AG8" s="24" t="s">
        <v>64</v>
      </c>
      <c r="AH8" s="30">
        <v>0.71522116688909776</v>
      </c>
      <c r="AI8" s="30">
        <v>0.83933609362972594</v>
      </c>
      <c r="AJ8" s="30">
        <v>0.83275152900766747</v>
      </c>
      <c r="AK8" s="30">
        <v>0.7337781934903882</v>
      </c>
      <c r="AL8" s="30">
        <v>0.92679752582728614</v>
      </c>
    </row>
    <row r="9" spans="1:38" x14ac:dyDescent="0.3">
      <c r="A9" s="12" t="s">
        <v>17</v>
      </c>
      <c r="B9" s="7" t="s">
        <v>16</v>
      </c>
      <c r="C9" s="7" t="s">
        <v>14</v>
      </c>
      <c r="D9" s="10" t="s">
        <v>67</v>
      </c>
      <c r="E9" s="28">
        <v>0.71750754002069439</v>
      </c>
      <c r="G9" s="24" t="s">
        <v>66</v>
      </c>
      <c r="H9" s="30">
        <v>0.73287594872683326</v>
      </c>
      <c r="I9" s="30">
        <v>0.8746527302787751</v>
      </c>
      <c r="J9" s="30">
        <v>0.87680501288066315</v>
      </c>
      <c r="K9" s="30">
        <v>0.76419155669190419</v>
      </c>
      <c r="L9" s="30">
        <v>0.91740203997201564</v>
      </c>
      <c r="N9" s="12" t="s">
        <v>17</v>
      </c>
      <c r="O9" s="7" t="s">
        <v>16</v>
      </c>
      <c r="P9" s="7" t="s">
        <v>26</v>
      </c>
      <c r="Q9" s="10" t="s">
        <v>67</v>
      </c>
      <c r="R9" s="14">
        <v>4.814307632183569E-2</v>
      </c>
      <c r="T9" s="24" t="s">
        <v>66</v>
      </c>
      <c r="U9" s="30">
        <v>4.7789385959023128E-2</v>
      </c>
      <c r="V9" s="30">
        <v>4.860216238499912E-2</v>
      </c>
      <c r="W9" s="30">
        <v>5.6494469164908814E-2</v>
      </c>
      <c r="X9" s="30">
        <v>5.5504496844907852E-2</v>
      </c>
      <c r="Y9" s="30">
        <v>3.1548256999526909E-2</v>
      </c>
      <c r="AA9" s="12" t="s">
        <v>17</v>
      </c>
      <c r="AB9" s="7" t="s">
        <v>16</v>
      </c>
      <c r="AC9" s="7" t="s">
        <v>28</v>
      </c>
      <c r="AD9" s="10" t="s">
        <v>67</v>
      </c>
      <c r="AE9" s="14">
        <v>0.66936446369885871</v>
      </c>
      <c r="AG9" s="24" t="s">
        <v>65</v>
      </c>
      <c r="AH9" s="30">
        <v>0.70033445829251795</v>
      </c>
      <c r="AI9" s="30">
        <v>0.83244595945500022</v>
      </c>
      <c r="AJ9" s="30">
        <v>0.82666354882156112</v>
      </c>
      <c r="AK9" s="30">
        <v>0.72081774758959583</v>
      </c>
      <c r="AL9" s="30">
        <v>0.90589891638461362</v>
      </c>
    </row>
    <row r="10" spans="1:38" x14ac:dyDescent="0.3">
      <c r="A10" s="11" t="s">
        <v>17</v>
      </c>
      <c r="B10" s="6" t="s">
        <v>16</v>
      </c>
      <c r="C10" s="6" t="s">
        <v>14</v>
      </c>
      <c r="D10" s="9" t="s">
        <v>68</v>
      </c>
      <c r="E10" s="27">
        <v>0.70180688348429432</v>
      </c>
      <c r="G10" s="24" t="s">
        <v>67</v>
      </c>
      <c r="H10" s="30">
        <v>0.71750754002069439</v>
      </c>
      <c r="I10" s="30">
        <v>0.86788792781948543</v>
      </c>
      <c r="J10" s="30">
        <v>0.86931324149055267</v>
      </c>
      <c r="K10" s="30">
        <v>0.75230557562511502</v>
      </c>
      <c r="L10" s="30">
        <v>0.89879149770139666</v>
      </c>
      <c r="N10" s="11" t="s">
        <v>17</v>
      </c>
      <c r="O10" s="6" t="s">
        <v>16</v>
      </c>
      <c r="P10" s="6" t="s">
        <v>26</v>
      </c>
      <c r="Q10" s="9" t="s">
        <v>68</v>
      </c>
      <c r="R10" s="13">
        <v>4.8395481661152324E-2</v>
      </c>
      <c r="T10" s="24" t="s">
        <v>67</v>
      </c>
      <c r="U10" s="30">
        <v>4.814307632183569E-2</v>
      </c>
      <c r="V10" s="30">
        <v>4.8567411349839773E-2</v>
      </c>
      <c r="W10" s="30">
        <v>5.6126755175813552E-2</v>
      </c>
      <c r="X10" s="30">
        <v>5.5147815409236349E-2</v>
      </c>
      <c r="Y10" s="30">
        <v>3.1611381012252644E-2</v>
      </c>
      <c r="AA10" s="11" t="s">
        <v>17</v>
      </c>
      <c r="AB10" s="6" t="s">
        <v>16</v>
      </c>
      <c r="AC10" s="6" t="s">
        <v>28</v>
      </c>
      <c r="AD10" s="9" t="s">
        <v>68</v>
      </c>
      <c r="AE10" s="13">
        <v>0.65341140182314206</v>
      </c>
      <c r="AG10" s="24" t="s">
        <v>66</v>
      </c>
      <c r="AH10" s="30">
        <v>0.6850865627678101</v>
      </c>
      <c r="AI10" s="30">
        <v>0.82605056789377618</v>
      </c>
      <c r="AJ10" s="30">
        <v>0.82031054371575418</v>
      </c>
      <c r="AK10" s="30">
        <v>0.70868705984699631</v>
      </c>
      <c r="AL10" s="30">
        <v>0.88585378297248885</v>
      </c>
    </row>
    <row r="11" spans="1:38" x14ac:dyDescent="0.3">
      <c r="A11" s="12" t="s">
        <v>17</v>
      </c>
      <c r="B11" s="7" t="s">
        <v>16</v>
      </c>
      <c r="C11" s="7" t="s">
        <v>14</v>
      </c>
      <c r="D11" s="10" t="s">
        <v>69</v>
      </c>
      <c r="E11" s="28">
        <v>0.68589942098221457</v>
      </c>
      <c r="G11" s="24" t="s">
        <v>68</v>
      </c>
      <c r="H11" s="30">
        <v>0.70180688348429432</v>
      </c>
      <c r="I11" s="30">
        <v>0.86123807071331049</v>
      </c>
      <c r="J11" s="30">
        <v>0.86107636803657617</v>
      </c>
      <c r="K11" s="30">
        <v>0.74004432436341849</v>
      </c>
      <c r="L11" s="30">
        <v>0.88213347803564968</v>
      </c>
      <c r="N11" s="12" t="s">
        <v>17</v>
      </c>
      <c r="O11" s="7" t="s">
        <v>16</v>
      </c>
      <c r="P11" s="7" t="s">
        <v>26</v>
      </c>
      <c r="Q11" s="10" t="s">
        <v>69</v>
      </c>
      <c r="R11" s="14">
        <v>4.8436680687462076E-2</v>
      </c>
      <c r="T11" s="24" t="s">
        <v>68</v>
      </c>
      <c r="U11" s="30">
        <v>4.8395481661152324E-2</v>
      </c>
      <c r="V11" s="30">
        <v>4.8162886658474457E-2</v>
      </c>
      <c r="W11" s="30">
        <v>5.5490194447088366E-2</v>
      </c>
      <c r="X11" s="30">
        <v>5.4643777799589816E-2</v>
      </c>
      <c r="Y11" s="30">
        <v>3.1566626961095384E-2</v>
      </c>
      <c r="AA11" s="12" t="s">
        <v>17</v>
      </c>
      <c r="AB11" s="7" t="s">
        <v>16</v>
      </c>
      <c r="AC11" s="7" t="s">
        <v>28</v>
      </c>
      <c r="AD11" s="10" t="s">
        <v>69</v>
      </c>
      <c r="AE11" s="14">
        <v>0.63746274029475247</v>
      </c>
      <c r="AG11" s="24" t="s">
        <v>67</v>
      </c>
      <c r="AH11" s="30">
        <v>0.66936446369885871</v>
      </c>
      <c r="AI11" s="30">
        <v>0.81932051646964565</v>
      </c>
      <c r="AJ11" s="30">
        <v>0.81318648631473922</v>
      </c>
      <c r="AK11" s="30">
        <v>0.69715776021587872</v>
      </c>
      <c r="AL11" s="30">
        <v>0.86718011668914419</v>
      </c>
    </row>
    <row r="12" spans="1:38" x14ac:dyDescent="0.3">
      <c r="A12" s="11" t="s">
        <v>19</v>
      </c>
      <c r="B12" s="6" t="s">
        <v>18</v>
      </c>
      <c r="C12" s="6" t="s">
        <v>14</v>
      </c>
      <c r="D12" s="9" t="s">
        <v>60</v>
      </c>
      <c r="E12" s="27">
        <v>0.9207062816176973</v>
      </c>
      <c r="G12" s="24" t="s">
        <v>69</v>
      </c>
      <c r="H12" s="30">
        <v>0.68589942098221457</v>
      </c>
      <c r="I12" s="30">
        <v>0.8549245506707307</v>
      </c>
      <c r="J12" s="30">
        <v>0.85250698225285437</v>
      </c>
      <c r="K12" s="30">
        <v>0.72758333965690491</v>
      </c>
      <c r="L12" s="30">
        <v>0.86830153647304598</v>
      </c>
      <c r="N12" s="11" t="s">
        <v>19</v>
      </c>
      <c r="O12" s="6" t="s">
        <v>18</v>
      </c>
      <c r="P12" s="6" t="s">
        <v>26</v>
      </c>
      <c r="Q12" s="9" t="s">
        <v>60</v>
      </c>
      <c r="R12" s="13">
        <v>4.9748435150029587E-2</v>
      </c>
      <c r="T12" s="24" t="s">
        <v>69</v>
      </c>
      <c r="U12" s="30">
        <v>4.8436680687462076E-2</v>
      </c>
      <c r="V12" s="30">
        <v>4.7641032588637097E-2</v>
      </c>
      <c r="W12" s="30">
        <v>5.5102588341561939E-2</v>
      </c>
      <c r="X12" s="30">
        <v>5.4247412655414322E-2</v>
      </c>
      <c r="Y12" s="30">
        <v>3.1650215451657658E-2</v>
      </c>
      <c r="AA12" s="11" t="s">
        <v>19</v>
      </c>
      <c r="AB12" s="6" t="s">
        <v>18</v>
      </c>
      <c r="AC12" s="6" t="s">
        <v>28</v>
      </c>
      <c r="AD12" s="9" t="s">
        <v>60</v>
      </c>
      <c r="AE12" s="13">
        <v>0.87095784646766772</v>
      </c>
      <c r="AG12" s="24" t="s">
        <v>68</v>
      </c>
      <c r="AH12" s="30">
        <v>0.65341140182314206</v>
      </c>
      <c r="AI12" s="30">
        <v>0.81307518405483592</v>
      </c>
      <c r="AJ12" s="30">
        <v>0.8055861735894877</v>
      </c>
      <c r="AK12" s="30">
        <v>0.68540054656382865</v>
      </c>
      <c r="AL12" s="30">
        <v>0.85056685107455421</v>
      </c>
    </row>
    <row r="13" spans="1:38" x14ac:dyDescent="0.3">
      <c r="A13" s="12" t="s">
        <v>19</v>
      </c>
      <c r="B13" s="7" t="s">
        <v>18</v>
      </c>
      <c r="C13" s="7" t="s">
        <v>14</v>
      </c>
      <c r="D13" s="10" t="s">
        <v>61</v>
      </c>
      <c r="E13" s="28">
        <v>0.91434546231576908</v>
      </c>
      <c r="N13" s="12" t="s">
        <v>19</v>
      </c>
      <c r="O13" s="7" t="s">
        <v>18</v>
      </c>
      <c r="P13" s="7" t="s">
        <v>26</v>
      </c>
      <c r="Q13" s="10" t="s">
        <v>61</v>
      </c>
      <c r="R13" s="14">
        <v>4.9463225054942758E-2</v>
      </c>
      <c r="AA13" s="12" t="s">
        <v>19</v>
      </c>
      <c r="AB13" s="7" t="s">
        <v>18</v>
      </c>
      <c r="AC13" s="7" t="s">
        <v>28</v>
      </c>
      <c r="AD13" s="10" t="s">
        <v>61</v>
      </c>
      <c r="AE13" s="14">
        <v>0.86488223726082636</v>
      </c>
      <c r="AG13" s="24" t="s">
        <v>69</v>
      </c>
      <c r="AH13" s="30">
        <v>0.63746274029475247</v>
      </c>
      <c r="AI13" s="30">
        <v>0.80728351808209364</v>
      </c>
      <c r="AJ13" s="30">
        <v>0.79740439391129248</v>
      </c>
      <c r="AK13" s="30">
        <v>0.67333592700149081</v>
      </c>
      <c r="AL13" s="30">
        <v>0.83665132102138828</v>
      </c>
    </row>
    <row r="14" spans="1:38" x14ac:dyDescent="0.3">
      <c r="A14" s="11" t="s">
        <v>19</v>
      </c>
      <c r="B14" s="6" t="s">
        <v>18</v>
      </c>
      <c r="C14" s="6" t="s">
        <v>14</v>
      </c>
      <c r="D14" s="9" t="s">
        <v>62</v>
      </c>
      <c r="E14" s="27">
        <v>0.90628192360923743</v>
      </c>
      <c r="N14" s="11" t="s">
        <v>19</v>
      </c>
      <c r="O14" s="6" t="s">
        <v>18</v>
      </c>
      <c r="P14" s="6" t="s">
        <v>26</v>
      </c>
      <c r="Q14" s="9" t="s">
        <v>62</v>
      </c>
      <c r="R14" s="13">
        <v>4.9123717010450686E-2</v>
      </c>
      <c r="AA14" s="11" t="s">
        <v>19</v>
      </c>
      <c r="AB14" s="6" t="s">
        <v>18</v>
      </c>
      <c r="AC14" s="6" t="s">
        <v>28</v>
      </c>
      <c r="AD14" s="9" t="s">
        <v>62</v>
      </c>
      <c r="AE14" s="13">
        <v>0.85715820659878683</v>
      </c>
    </row>
    <row r="15" spans="1:38" ht="18" x14ac:dyDescent="0.35">
      <c r="A15" s="12" t="s">
        <v>19</v>
      </c>
      <c r="B15" s="7" t="s">
        <v>18</v>
      </c>
      <c r="C15" s="7" t="s">
        <v>14</v>
      </c>
      <c r="D15" s="10" t="s">
        <v>63</v>
      </c>
      <c r="E15" s="28">
        <v>0.89675880945439634</v>
      </c>
      <c r="G15" s="26" t="s">
        <v>74</v>
      </c>
      <c r="H15" s="26"/>
      <c r="I15" s="26"/>
      <c r="J15" s="26"/>
      <c r="K15" s="26"/>
      <c r="L15" s="26"/>
      <c r="M15" s="25"/>
      <c r="N15" s="12" t="s">
        <v>19</v>
      </c>
      <c r="O15" s="7" t="s">
        <v>18</v>
      </c>
      <c r="P15" s="7" t="s">
        <v>26</v>
      </c>
      <c r="Q15" s="10" t="s">
        <v>63</v>
      </c>
      <c r="R15" s="14">
        <v>4.8737533480833567E-2</v>
      </c>
      <c r="AA15" s="12" t="s">
        <v>19</v>
      </c>
      <c r="AB15" s="7" t="s">
        <v>18</v>
      </c>
      <c r="AC15" s="7" t="s">
        <v>28</v>
      </c>
      <c r="AD15" s="10" t="s">
        <v>63</v>
      </c>
      <c r="AE15" s="14">
        <v>0.8480212759735628</v>
      </c>
    </row>
    <row r="16" spans="1:38" ht="18" x14ac:dyDescent="0.35">
      <c r="A16" s="11" t="s">
        <v>19</v>
      </c>
      <c r="B16" s="6" t="s">
        <v>18</v>
      </c>
      <c r="C16" s="6" t="s">
        <v>14</v>
      </c>
      <c r="D16" s="9" t="s">
        <v>64</v>
      </c>
      <c r="E16" s="27">
        <v>0.88784026641998937</v>
      </c>
      <c r="N16" s="11" t="s">
        <v>19</v>
      </c>
      <c r="O16" s="6" t="s">
        <v>18</v>
      </c>
      <c r="P16" s="6" t="s">
        <v>26</v>
      </c>
      <c r="Q16" s="9" t="s">
        <v>64</v>
      </c>
      <c r="R16" s="13">
        <v>4.8504172790263443E-2</v>
      </c>
      <c r="T16" s="26" t="s">
        <v>75</v>
      </c>
      <c r="U16" s="26"/>
      <c r="V16" s="26"/>
      <c r="W16" s="26"/>
      <c r="X16" s="26"/>
      <c r="Y16" s="26"/>
      <c r="AA16" s="11" t="s">
        <v>19</v>
      </c>
      <c r="AB16" s="6" t="s">
        <v>18</v>
      </c>
      <c r="AC16" s="6" t="s">
        <v>28</v>
      </c>
      <c r="AD16" s="9" t="s">
        <v>64</v>
      </c>
      <c r="AE16" s="13">
        <v>0.83933609362972594</v>
      </c>
      <c r="AG16" s="26" t="s">
        <v>76</v>
      </c>
      <c r="AH16" s="26"/>
      <c r="AI16" s="26"/>
      <c r="AJ16" s="26"/>
      <c r="AK16" s="26"/>
      <c r="AL16" s="26"/>
    </row>
    <row r="17" spans="1:31" x14ac:dyDescent="0.3">
      <c r="A17" s="12" t="s">
        <v>19</v>
      </c>
      <c r="B17" s="7" t="s">
        <v>18</v>
      </c>
      <c r="C17" s="7" t="s">
        <v>14</v>
      </c>
      <c r="D17" s="10" t="s">
        <v>65</v>
      </c>
      <c r="E17" s="28">
        <v>0.88094184538905873</v>
      </c>
      <c r="N17" s="12" t="s">
        <v>19</v>
      </c>
      <c r="O17" s="7" t="s">
        <v>18</v>
      </c>
      <c r="P17" s="7" t="s">
        <v>26</v>
      </c>
      <c r="Q17" s="10" t="s">
        <v>65</v>
      </c>
      <c r="R17" s="14">
        <v>4.8495885934058597E-2</v>
      </c>
      <c r="AA17" s="12" t="s">
        <v>19</v>
      </c>
      <c r="AB17" s="7" t="s">
        <v>18</v>
      </c>
      <c r="AC17" s="7" t="s">
        <v>28</v>
      </c>
      <c r="AD17" s="10" t="s">
        <v>65</v>
      </c>
      <c r="AE17" s="14">
        <v>0.83244595945500022</v>
      </c>
    </row>
    <row r="18" spans="1:31" x14ac:dyDescent="0.3">
      <c r="A18" s="11" t="s">
        <v>19</v>
      </c>
      <c r="B18" s="6" t="s">
        <v>18</v>
      </c>
      <c r="C18" s="6" t="s">
        <v>14</v>
      </c>
      <c r="D18" s="9" t="s">
        <v>66</v>
      </c>
      <c r="E18" s="27">
        <v>0.8746527302787751</v>
      </c>
      <c r="N18" s="11" t="s">
        <v>19</v>
      </c>
      <c r="O18" s="6" t="s">
        <v>18</v>
      </c>
      <c r="P18" s="6" t="s">
        <v>26</v>
      </c>
      <c r="Q18" s="9" t="s">
        <v>66</v>
      </c>
      <c r="R18" s="13">
        <v>4.860216238499912E-2</v>
      </c>
      <c r="AA18" s="11" t="s">
        <v>19</v>
      </c>
      <c r="AB18" s="6" t="s">
        <v>18</v>
      </c>
      <c r="AC18" s="6" t="s">
        <v>28</v>
      </c>
      <c r="AD18" s="9" t="s">
        <v>66</v>
      </c>
      <c r="AE18" s="13">
        <v>0.82605056789377618</v>
      </c>
    </row>
    <row r="19" spans="1:31" x14ac:dyDescent="0.3">
      <c r="A19" s="12" t="s">
        <v>19</v>
      </c>
      <c r="B19" s="7" t="s">
        <v>18</v>
      </c>
      <c r="C19" s="7" t="s">
        <v>14</v>
      </c>
      <c r="D19" s="10" t="s">
        <v>67</v>
      </c>
      <c r="E19" s="28">
        <v>0.86788792781948543</v>
      </c>
      <c r="N19" s="12" t="s">
        <v>19</v>
      </c>
      <c r="O19" s="7" t="s">
        <v>18</v>
      </c>
      <c r="P19" s="7" t="s">
        <v>26</v>
      </c>
      <c r="Q19" s="10" t="s">
        <v>67</v>
      </c>
      <c r="R19" s="14">
        <v>4.8567411349839773E-2</v>
      </c>
      <c r="AA19" s="12" t="s">
        <v>19</v>
      </c>
      <c r="AB19" s="7" t="s">
        <v>18</v>
      </c>
      <c r="AC19" s="7" t="s">
        <v>28</v>
      </c>
      <c r="AD19" s="10" t="s">
        <v>67</v>
      </c>
      <c r="AE19" s="14">
        <v>0.81932051646964565</v>
      </c>
    </row>
    <row r="20" spans="1:31" x14ac:dyDescent="0.3">
      <c r="A20" s="11" t="s">
        <v>19</v>
      </c>
      <c r="B20" s="6" t="s">
        <v>18</v>
      </c>
      <c r="C20" s="6" t="s">
        <v>14</v>
      </c>
      <c r="D20" s="9" t="s">
        <v>68</v>
      </c>
      <c r="E20" s="27">
        <v>0.86123807071331049</v>
      </c>
      <c r="N20" s="11" t="s">
        <v>19</v>
      </c>
      <c r="O20" s="6" t="s">
        <v>18</v>
      </c>
      <c r="P20" s="6" t="s">
        <v>26</v>
      </c>
      <c r="Q20" s="9" t="s">
        <v>68</v>
      </c>
      <c r="R20" s="13">
        <v>4.8162886658474457E-2</v>
      </c>
      <c r="AA20" s="11" t="s">
        <v>19</v>
      </c>
      <c r="AB20" s="6" t="s">
        <v>18</v>
      </c>
      <c r="AC20" s="6" t="s">
        <v>28</v>
      </c>
      <c r="AD20" s="9" t="s">
        <v>68</v>
      </c>
      <c r="AE20" s="13">
        <v>0.81307518405483592</v>
      </c>
    </row>
    <row r="21" spans="1:31" x14ac:dyDescent="0.3">
      <c r="A21" s="12" t="s">
        <v>19</v>
      </c>
      <c r="B21" s="7" t="s">
        <v>18</v>
      </c>
      <c r="C21" s="7" t="s">
        <v>14</v>
      </c>
      <c r="D21" s="10" t="s">
        <v>69</v>
      </c>
      <c r="E21" s="28">
        <v>0.8549245506707307</v>
      </c>
      <c r="N21" s="12" t="s">
        <v>19</v>
      </c>
      <c r="O21" s="7" t="s">
        <v>18</v>
      </c>
      <c r="P21" s="7" t="s">
        <v>26</v>
      </c>
      <c r="Q21" s="10" t="s">
        <v>69</v>
      </c>
      <c r="R21" s="14">
        <v>4.7641032588637097E-2</v>
      </c>
      <c r="AA21" s="12" t="s">
        <v>19</v>
      </c>
      <c r="AB21" s="7" t="s">
        <v>18</v>
      </c>
      <c r="AC21" s="7" t="s">
        <v>28</v>
      </c>
      <c r="AD21" s="10" t="s">
        <v>69</v>
      </c>
      <c r="AE21" s="14">
        <v>0.80728351808209364</v>
      </c>
    </row>
    <row r="22" spans="1:31" x14ac:dyDescent="0.3">
      <c r="A22" s="11" t="s">
        <v>21</v>
      </c>
      <c r="B22" s="6" t="s">
        <v>20</v>
      </c>
      <c r="C22" s="6" t="s">
        <v>14</v>
      </c>
      <c r="D22" s="9" t="s">
        <v>60</v>
      </c>
      <c r="E22" s="27">
        <v>0.90279693615561341</v>
      </c>
      <c r="N22" s="11" t="s">
        <v>21</v>
      </c>
      <c r="O22" s="6" t="s">
        <v>20</v>
      </c>
      <c r="P22" s="6" t="s">
        <v>26</v>
      </c>
      <c r="Q22" s="9" t="s">
        <v>60</v>
      </c>
      <c r="R22" s="13">
        <v>5.8295714970223608E-2</v>
      </c>
      <c r="AA22" s="11" t="s">
        <v>21</v>
      </c>
      <c r="AB22" s="6" t="s">
        <v>20</v>
      </c>
      <c r="AC22" s="6" t="s">
        <v>28</v>
      </c>
      <c r="AD22" s="9" t="s">
        <v>60</v>
      </c>
      <c r="AE22" s="13">
        <v>0.84450122118538984</v>
      </c>
    </row>
    <row r="23" spans="1:31" x14ac:dyDescent="0.3">
      <c r="A23" s="12" t="s">
        <v>21</v>
      </c>
      <c r="B23" s="7" t="s">
        <v>20</v>
      </c>
      <c r="C23" s="7" t="s">
        <v>14</v>
      </c>
      <c r="D23" s="10" t="s">
        <v>61</v>
      </c>
      <c r="E23" s="28">
        <v>0.90152300871905777</v>
      </c>
      <c r="N23" s="12" t="s">
        <v>21</v>
      </c>
      <c r="O23" s="7" t="s">
        <v>20</v>
      </c>
      <c r="P23" s="7" t="s">
        <v>26</v>
      </c>
      <c r="Q23" s="10" t="s">
        <v>61</v>
      </c>
      <c r="R23" s="14">
        <v>5.7856132234955539E-2</v>
      </c>
      <c r="AA23" s="12" t="s">
        <v>21</v>
      </c>
      <c r="AB23" s="7" t="s">
        <v>20</v>
      </c>
      <c r="AC23" s="7" t="s">
        <v>28</v>
      </c>
      <c r="AD23" s="10" t="s">
        <v>61</v>
      </c>
      <c r="AE23" s="14">
        <v>0.84366687648410221</v>
      </c>
    </row>
    <row r="24" spans="1:31" x14ac:dyDescent="0.3">
      <c r="A24" s="11" t="s">
        <v>21</v>
      </c>
      <c r="B24" s="6" t="s">
        <v>20</v>
      </c>
      <c r="C24" s="6" t="s">
        <v>14</v>
      </c>
      <c r="D24" s="9" t="s">
        <v>62</v>
      </c>
      <c r="E24" s="27">
        <v>0.89896834839543871</v>
      </c>
      <c r="N24" s="11" t="s">
        <v>21</v>
      </c>
      <c r="O24" s="6" t="s">
        <v>20</v>
      </c>
      <c r="P24" s="6" t="s">
        <v>26</v>
      </c>
      <c r="Q24" s="9" t="s">
        <v>62</v>
      </c>
      <c r="R24" s="13">
        <v>5.7464748792674832E-2</v>
      </c>
      <c r="AA24" s="11" t="s">
        <v>21</v>
      </c>
      <c r="AB24" s="6" t="s">
        <v>20</v>
      </c>
      <c r="AC24" s="6" t="s">
        <v>28</v>
      </c>
      <c r="AD24" s="9" t="s">
        <v>62</v>
      </c>
      <c r="AE24" s="13">
        <v>0.84150359960276389</v>
      </c>
    </row>
    <row r="25" spans="1:31" x14ac:dyDescent="0.3">
      <c r="A25" s="12" t="s">
        <v>21</v>
      </c>
      <c r="B25" s="7" t="s">
        <v>20</v>
      </c>
      <c r="C25" s="7" t="s">
        <v>14</v>
      </c>
      <c r="D25" s="10" t="s">
        <v>63</v>
      </c>
      <c r="E25" s="28">
        <v>0.89518342152118391</v>
      </c>
      <c r="N25" s="12" t="s">
        <v>21</v>
      </c>
      <c r="O25" s="7" t="s">
        <v>20</v>
      </c>
      <c r="P25" s="7" t="s">
        <v>26</v>
      </c>
      <c r="Q25" s="10" t="s">
        <v>63</v>
      </c>
      <c r="R25" s="14">
        <v>5.7214335401792556E-2</v>
      </c>
      <c r="AA25" s="12" t="s">
        <v>21</v>
      </c>
      <c r="AB25" s="7" t="s">
        <v>20</v>
      </c>
      <c r="AC25" s="7" t="s">
        <v>28</v>
      </c>
      <c r="AD25" s="10" t="s">
        <v>63</v>
      </c>
      <c r="AE25" s="14">
        <v>0.83796908611939136</v>
      </c>
    </row>
    <row r="26" spans="1:31" x14ac:dyDescent="0.3">
      <c r="A26" s="11" t="s">
        <v>21</v>
      </c>
      <c r="B26" s="6" t="s">
        <v>20</v>
      </c>
      <c r="C26" s="6" t="s">
        <v>14</v>
      </c>
      <c r="D26" s="9" t="s">
        <v>64</v>
      </c>
      <c r="E26" s="27">
        <v>0.88968554030094038</v>
      </c>
      <c r="N26" s="11" t="s">
        <v>21</v>
      </c>
      <c r="O26" s="6" t="s">
        <v>20</v>
      </c>
      <c r="P26" s="6" t="s">
        <v>26</v>
      </c>
      <c r="Q26" s="9" t="s">
        <v>64</v>
      </c>
      <c r="R26" s="13">
        <v>5.6934011293273051E-2</v>
      </c>
      <c r="AA26" s="11" t="s">
        <v>21</v>
      </c>
      <c r="AB26" s="6" t="s">
        <v>20</v>
      </c>
      <c r="AC26" s="6" t="s">
        <v>28</v>
      </c>
      <c r="AD26" s="9" t="s">
        <v>64</v>
      </c>
      <c r="AE26" s="13">
        <v>0.83275152900766747</v>
      </c>
    </row>
    <row r="27" spans="1:31" x14ac:dyDescent="0.3">
      <c r="A27" s="12" t="s">
        <v>21</v>
      </c>
      <c r="B27" s="7" t="s">
        <v>20</v>
      </c>
      <c r="C27" s="7" t="s">
        <v>14</v>
      </c>
      <c r="D27" s="10" t="s">
        <v>65</v>
      </c>
      <c r="E27" s="28">
        <v>0.88334852842967126</v>
      </c>
      <c r="N27" s="12" t="s">
        <v>21</v>
      </c>
      <c r="O27" s="7" t="s">
        <v>20</v>
      </c>
      <c r="P27" s="7" t="s">
        <v>26</v>
      </c>
      <c r="Q27" s="10" t="s">
        <v>65</v>
      </c>
      <c r="R27" s="14">
        <v>5.6684979608110149E-2</v>
      </c>
      <c r="AA27" s="12" t="s">
        <v>21</v>
      </c>
      <c r="AB27" s="7" t="s">
        <v>20</v>
      </c>
      <c r="AC27" s="7" t="s">
        <v>28</v>
      </c>
      <c r="AD27" s="10" t="s">
        <v>65</v>
      </c>
      <c r="AE27" s="14">
        <v>0.82666354882156112</v>
      </c>
    </row>
    <row r="28" spans="1:31" x14ac:dyDescent="0.3">
      <c r="A28" s="11" t="s">
        <v>21</v>
      </c>
      <c r="B28" s="6" t="s">
        <v>20</v>
      </c>
      <c r="C28" s="6" t="s">
        <v>14</v>
      </c>
      <c r="D28" s="9" t="s">
        <v>66</v>
      </c>
      <c r="E28" s="27">
        <v>0.87680501288066315</v>
      </c>
      <c r="N28" s="11" t="s">
        <v>21</v>
      </c>
      <c r="O28" s="6" t="s">
        <v>20</v>
      </c>
      <c r="P28" s="6" t="s">
        <v>26</v>
      </c>
      <c r="Q28" s="9" t="s">
        <v>66</v>
      </c>
      <c r="R28" s="13">
        <v>5.6494469164908814E-2</v>
      </c>
      <c r="AA28" s="11" t="s">
        <v>21</v>
      </c>
      <c r="AB28" s="6" t="s">
        <v>20</v>
      </c>
      <c r="AC28" s="6" t="s">
        <v>28</v>
      </c>
      <c r="AD28" s="9" t="s">
        <v>66</v>
      </c>
      <c r="AE28" s="13">
        <v>0.82031054371575418</v>
      </c>
    </row>
    <row r="29" spans="1:31" x14ac:dyDescent="0.3">
      <c r="A29" s="12" t="s">
        <v>21</v>
      </c>
      <c r="B29" s="7" t="s">
        <v>20</v>
      </c>
      <c r="C29" s="7" t="s">
        <v>14</v>
      </c>
      <c r="D29" s="10" t="s">
        <v>67</v>
      </c>
      <c r="E29" s="28">
        <v>0.86931324149055267</v>
      </c>
      <c r="N29" s="12" t="s">
        <v>21</v>
      </c>
      <c r="O29" s="7" t="s">
        <v>20</v>
      </c>
      <c r="P29" s="7" t="s">
        <v>26</v>
      </c>
      <c r="Q29" s="10" t="s">
        <v>67</v>
      </c>
      <c r="R29" s="14">
        <v>5.6126755175813552E-2</v>
      </c>
      <c r="AA29" s="12" t="s">
        <v>21</v>
      </c>
      <c r="AB29" s="7" t="s">
        <v>20</v>
      </c>
      <c r="AC29" s="7" t="s">
        <v>28</v>
      </c>
      <c r="AD29" s="10" t="s">
        <v>67</v>
      </c>
      <c r="AE29" s="14">
        <v>0.81318648631473922</v>
      </c>
    </row>
    <row r="30" spans="1:31" x14ac:dyDescent="0.3">
      <c r="A30" s="11" t="s">
        <v>21</v>
      </c>
      <c r="B30" s="6" t="s">
        <v>20</v>
      </c>
      <c r="C30" s="6" t="s">
        <v>14</v>
      </c>
      <c r="D30" s="9" t="s">
        <v>68</v>
      </c>
      <c r="E30" s="27">
        <v>0.86107636803657617</v>
      </c>
      <c r="N30" s="11" t="s">
        <v>21</v>
      </c>
      <c r="O30" s="6" t="s">
        <v>20</v>
      </c>
      <c r="P30" s="6" t="s">
        <v>26</v>
      </c>
      <c r="Q30" s="9" t="s">
        <v>68</v>
      </c>
      <c r="R30" s="13">
        <v>5.5490194447088366E-2</v>
      </c>
      <c r="AA30" s="11" t="s">
        <v>21</v>
      </c>
      <c r="AB30" s="6" t="s">
        <v>20</v>
      </c>
      <c r="AC30" s="6" t="s">
        <v>28</v>
      </c>
      <c r="AD30" s="9" t="s">
        <v>68</v>
      </c>
      <c r="AE30" s="13">
        <v>0.8055861735894877</v>
      </c>
    </row>
    <row r="31" spans="1:31" x14ac:dyDescent="0.3">
      <c r="A31" s="12" t="s">
        <v>21</v>
      </c>
      <c r="B31" s="7" t="s">
        <v>20</v>
      </c>
      <c r="C31" s="7" t="s">
        <v>14</v>
      </c>
      <c r="D31" s="10" t="s">
        <v>69</v>
      </c>
      <c r="E31" s="28">
        <v>0.85250698225285437</v>
      </c>
      <c r="N31" s="12" t="s">
        <v>21</v>
      </c>
      <c r="O31" s="7" t="s">
        <v>20</v>
      </c>
      <c r="P31" s="7" t="s">
        <v>26</v>
      </c>
      <c r="Q31" s="10" t="s">
        <v>69</v>
      </c>
      <c r="R31" s="14">
        <v>5.5102588341561939E-2</v>
      </c>
      <c r="AA31" s="12" t="s">
        <v>21</v>
      </c>
      <c r="AB31" s="7" t="s">
        <v>20</v>
      </c>
      <c r="AC31" s="7" t="s">
        <v>28</v>
      </c>
      <c r="AD31" s="10" t="s">
        <v>69</v>
      </c>
      <c r="AE31" s="14">
        <v>0.79740439391129248</v>
      </c>
    </row>
    <row r="32" spans="1:31" x14ac:dyDescent="0.3">
      <c r="A32" s="11" t="s">
        <v>23</v>
      </c>
      <c r="B32" s="6" t="s">
        <v>22</v>
      </c>
      <c r="C32" s="6" t="s">
        <v>14</v>
      </c>
      <c r="D32" s="9" t="s">
        <v>60</v>
      </c>
      <c r="E32" s="27">
        <v>0.8420601764181902</v>
      </c>
      <c r="N32" s="11" t="s">
        <v>23</v>
      </c>
      <c r="O32" s="6" t="s">
        <v>22</v>
      </c>
      <c r="P32" s="6" t="s">
        <v>26</v>
      </c>
      <c r="Q32" s="9" t="s">
        <v>60</v>
      </c>
      <c r="R32" s="13">
        <v>5.9031487832899937E-2</v>
      </c>
      <c r="AA32" s="11" t="s">
        <v>23</v>
      </c>
      <c r="AB32" s="6" t="s">
        <v>22</v>
      </c>
      <c r="AC32" s="6" t="s">
        <v>28</v>
      </c>
      <c r="AD32" s="9" t="s">
        <v>60</v>
      </c>
      <c r="AE32" s="13">
        <v>0.78302868858529029</v>
      </c>
    </row>
    <row r="33" spans="1:31" x14ac:dyDescent="0.3">
      <c r="A33" s="12" t="s">
        <v>23</v>
      </c>
      <c r="B33" s="7" t="s">
        <v>22</v>
      </c>
      <c r="C33" s="7" t="s">
        <v>14</v>
      </c>
      <c r="D33" s="10" t="s">
        <v>61</v>
      </c>
      <c r="E33" s="28">
        <v>0.83009462524216304</v>
      </c>
      <c r="N33" s="12" t="s">
        <v>23</v>
      </c>
      <c r="O33" s="7" t="s">
        <v>22</v>
      </c>
      <c r="P33" s="7" t="s">
        <v>26</v>
      </c>
      <c r="Q33" s="10" t="s">
        <v>61</v>
      </c>
      <c r="R33" s="14">
        <v>5.8092994205514205E-2</v>
      </c>
      <c r="AA33" s="12" t="s">
        <v>23</v>
      </c>
      <c r="AB33" s="7" t="s">
        <v>22</v>
      </c>
      <c r="AC33" s="7" t="s">
        <v>28</v>
      </c>
      <c r="AD33" s="10" t="s">
        <v>61</v>
      </c>
      <c r="AE33" s="14">
        <v>0.77200163103664887</v>
      </c>
    </row>
    <row r="34" spans="1:31" x14ac:dyDescent="0.3">
      <c r="A34" s="11" t="s">
        <v>23</v>
      </c>
      <c r="B34" s="6" t="s">
        <v>22</v>
      </c>
      <c r="C34" s="6" t="s">
        <v>14</v>
      </c>
      <c r="D34" s="9" t="s">
        <v>62</v>
      </c>
      <c r="E34" s="27">
        <v>0.81705456127141629</v>
      </c>
      <c r="N34" s="11" t="s">
        <v>23</v>
      </c>
      <c r="O34" s="6" t="s">
        <v>22</v>
      </c>
      <c r="P34" s="6" t="s">
        <v>26</v>
      </c>
      <c r="Q34" s="9" t="s">
        <v>62</v>
      </c>
      <c r="R34" s="13">
        <v>5.7264456837839435E-2</v>
      </c>
      <c r="AA34" s="11" t="s">
        <v>23</v>
      </c>
      <c r="AB34" s="6" t="s">
        <v>22</v>
      </c>
      <c r="AC34" s="6" t="s">
        <v>28</v>
      </c>
      <c r="AD34" s="9" t="s">
        <v>62</v>
      </c>
      <c r="AE34" s="13">
        <v>0.75979010443357675</v>
      </c>
    </row>
    <row r="35" spans="1:31" x14ac:dyDescent="0.3">
      <c r="A35" s="12" t="s">
        <v>23</v>
      </c>
      <c r="B35" s="7" t="s">
        <v>22</v>
      </c>
      <c r="C35" s="7" t="s">
        <v>14</v>
      </c>
      <c r="D35" s="10" t="s">
        <v>63</v>
      </c>
      <c r="E35" s="28">
        <v>0.80360870334335754</v>
      </c>
      <c r="N35" s="12" t="s">
        <v>23</v>
      </c>
      <c r="O35" s="7" t="s">
        <v>22</v>
      </c>
      <c r="P35" s="7" t="s">
        <v>26</v>
      </c>
      <c r="Q35" s="10" t="s">
        <v>63</v>
      </c>
      <c r="R35" s="14">
        <v>5.6688700599645481E-2</v>
      </c>
      <c r="AA35" s="12" t="s">
        <v>23</v>
      </c>
      <c r="AB35" s="7" t="s">
        <v>22</v>
      </c>
      <c r="AC35" s="7" t="s">
        <v>28</v>
      </c>
      <c r="AD35" s="10" t="s">
        <v>63</v>
      </c>
      <c r="AE35" s="14">
        <v>0.74692000274371206</v>
      </c>
    </row>
    <row r="36" spans="1:31" x14ac:dyDescent="0.3">
      <c r="A36" s="11" t="s">
        <v>23</v>
      </c>
      <c r="B36" s="6" t="s">
        <v>22</v>
      </c>
      <c r="C36" s="6" t="s">
        <v>14</v>
      </c>
      <c r="D36" s="9" t="s">
        <v>64</v>
      </c>
      <c r="E36" s="27">
        <v>0.78993926264685432</v>
      </c>
      <c r="N36" s="11" t="s">
        <v>23</v>
      </c>
      <c r="O36" s="6" t="s">
        <v>22</v>
      </c>
      <c r="P36" s="6" t="s">
        <v>26</v>
      </c>
      <c r="Q36" s="9" t="s">
        <v>64</v>
      </c>
      <c r="R36" s="13">
        <v>5.6161069156466056E-2</v>
      </c>
      <c r="AA36" s="11" t="s">
        <v>23</v>
      </c>
      <c r="AB36" s="6" t="s">
        <v>22</v>
      </c>
      <c r="AC36" s="6" t="s">
        <v>28</v>
      </c>
      <c r="AD36" s="9" t="s">
        <v>64</v>
      </c>
      <c r="AE36" s="13">
        <v>0.7337781934903882</v>
      </c>
    </row>
    <row r="37" spans="1:31" x14ac:dyDescent="0.3">
      <c r="A37" s="12" t="s">
        <v>23</v>
      </c>
      <c r="B37" s="7" t="s">
        <v>22</v>
      </c>
      <c r="C37" s="7" t="s">
        <v>14</v>
      </c>
      <c r="D37" s="10" t="s">
        <v>65</v>
      </c>
      <c r="E37" s="28">
        <v>0.7765671017115543</v>
      </c>
      <c r="N37" s="12" t="s">
        <v>23</v>
      </c>
      <c r="O37" s="7" t="s">
        <v>22</v>
      </c>
      <c r="P37" s="7" t="s">
        <v>26</v>
      </c>
      <c r="Q37" s="10" t="s">
        <v>65</v>
      </c>
      <c r="R37" s="14">
        <v>5.574935412195841E-2</v>
      </c>
      <c r="AA37" s="12" t="s">
        <v>23</v>
      </c>
      <c r="AB37" s="7" t="s">
        <v>22</v>
      </c>
      <c r="AC37" s="7" t="s">
        <v>28</v>
      </c>
      <c r="AD37" s="10" t="s">
        <v>65</v>
      </c>
      <c r="AE37" s="14">
        <v>0.72081774758959583</v>
      </c>
    </row>
    <row r="38" spans="1:31" x14ac:dyDescent="0.3">
      <c r="A38" s="11" t="s">
        <v>23</v>
      </c>
      <c r="B38" s="6" t="s">
        <v>22</v>
      </c>
      <c r="C38" s="6" t="s">
        <v>14</v>
      </c>
      <c r="D38" s="9" t="s">
        <v>66</v>
      </c>
      <c r="E38" s="27">
        <v>0.76419155669190419</v>
      </c>
      <c r="N38" s="11" t="s">
        <v>23</v>
      </c>
      <c r="O38" s="6" t="s">
        <v>22</v>
      </c>
      <c r="P38" s="6" t="s">
        <v>26</v>
      </c>
      <c r="Q38" s="9" t="s">
        <v>66</v>
      </c>
      <c r="R38" s="13">
        <v>5.5504496844907852E-2</v>
      </c>
      <c r="AA38" s="11" t="s">
        <v>23</v>
      </c>
      <c r="AB38" s="6" t="s">
        <v>22</v>
      </c>
      <c r="AC38" s="6" t="s">
        <v>28</v>
      </c>
      <c r="AD38" s="9" t="s">
        <v>66</v>
      </c>
      <c r="AE38" s="13">
        <v>0.70868705984699631</v>
      </c>
    </row>
    <row r="39" spans="1:31" x14ac:dyDescent="0.3">
      <c r="A39" s="12" t="s">
        <v>23</v>
      </c>
      <c r="B39" s="7" t="s">
        <v>22</v>
      </c>
      <c r="C39" s="7" t="s">
        <v>14</v>
      </c>
      <c r="D39" s="10" t="s">
        <v>67</v>
      </c>
      <c r="E39" s="28">
        <v>0.75230557562511502</v>
      </c>
      <c r="N39" s="12" t="s">
        <v>23</v>
      </c>
      <c r="O39" s="7" t="s">
        <v>22</v>
      </c>
      <c r="P39" s="7" t="s">
        <v>26</v>
      </c>
      <c r="Q39" s="10" t="s">
        <v>67</v>
      </c>
      <c r="R39" s="14">
        <v>5.5147815409236349E-2</v>
      </c>
      <c r="AA39" s="12" t="s">
        <v>23</v>
      </c>
      <c r="AB39" s="7" t="s">
        <v>22</v>
      </c>
      <c r="AC39" s="7" t="s">
        <v>28</v>
      </c>
      <c r="AD39" s="10" t="s">
        <v>67</v>
      </c>
      <c r="AE39" s="14">
        <v>0.69715776021587872</v>
      </c>
    </row>
    <row r="40" spans="1:31" x14ac:dyDescent="0.3">
      <c r="A40" s="11" t="s">
        <v>23</v>
      </c>
      <c r="B40" s="6" t="s">
        <v>22</v>
      </c>
      <c r="C40" s="6" t="s">
        <v>14</v>
      </c>
      <c r="D40" s="9" t="s">
        <v>68</v>
      </c>
      <c r="E40" s="27">
        <v>0.74004432436341849</v>
      </c>
      <c r="N40" s="11" t="s">
        <v>23</v>
      </c>
      <c r="O40" s="6" t="s">
        <v>22</v>
      </c>
      <c r="P40" s="6" t="s">
        <v>26</v>
      </c>
      <c r="Q40" s="9" t="s">
        <v>68</v>
      </c>
      <c r="R40" s="13">
        <v>5.4643777799589816E-2</v>
      </c>
      <c r="AA40" s="11" t="s">
        <v>23</v>
      </c>
      <c r="AB40" s="6" t="s">
        <v>22</v>
      </c>
      <c r="AC40" s="6" t="s">
        <v>28</v>
      </c>
      <c r="AD40" s="9" t="s">
        <v>68</v>
      </c>
      <c r="AE40" s="13">
        <v>0.68540054656382865</v>
      </c>
    </row>
    <row r="41" spans="1:31" x14ac:dyDescent="0.3">
      <c r="A41" s="12" t="s">
        <v>23</v>
      </c>
      <c r="B41" s="7" t="s">
        <v>22</v>
      </c>
      <c r="C41" s="7" t="s">
        <v>14</v>
      </c>
      <c r="D41" s="10" t="s">
        <v>69</v>
      </c>
      <c r="E41" s="28">
        <v>0.72758333965690491</v>
      </c>
      <c r="N41" s="12" t="s">
        <v>23</v>
      </c>
      <c r="O41" s="7" t="s">
        <v>22</v>
      </c>
      <c r="P41" s="7" t="s">
        <v>26</v>
      </c>
      <c r="Q41" s="10" t="s">
        <v>69</v>
      </c>
      <c r="R41" s="14">
        <v>5.4247412655414322E-2</v>
      </c>
      <c r="AA41" s="12" t="s">
        <v>23</v>
      </c>
      <c r="AB41" s="7" t="s">
        <v>22</v>
      </c>
      <c r="AC41" s="7" t="s">
        <v>28</v>
      </c>
      <c r="AD41" s="10" t="s">
        <v>69</v>
      </c>
      <c r="AE41" s="14">
        <v>0.67333592700149081</v>
      </c>
    </row>
    <row r="42" spans="1:31" x14ac:dyDescent="0.3">
      <c r="A42" s="11" t="s">
        <v>25</v>
      </c>
      <c r="B42" s="6" t="s">
        <v>24</v>
      </c>
      <c r="C42" s="6" t="s">
        <v>14</v>
      </c>
      <c r="D42" s="9" t="s">
        <v>60</v>
      </c>
      <c r="E42" s="27">
        <v>1.0311019078103194</v>
      </c>
      <c r="N42" s="11" t="s">
        <v>25</v>
      </c>
      <c r="O42" s="6" t="s">
        <v>24</v>
      </c>
      <c r="P42" s="6" t="s">
        <v>26</v>
      </c>
      <c r="Q42" s="9" t="s">
        <v>60</v>
      </c>
      <c r="R42" s="13">
        <v>3.0894729895968819E-2</v>
      </c>
      <c r="AA42" s="11" t="s">
        <v>25</v>
      </c>
      <c r="AB42" s="6" t="s">
        <v>24</v>
      </c>
      <c r="AC42" s="6" t="s">
        <v>28</v>
      </c>
      <c r="AD42" s="9" t="s">
        <v>60</v>
      </c>
      <c r="AE42" s="13">
        <v>1.0002071779143507</v>
      </c>
    </row>
    <row r="43" spans="1:31" x14ac:dyDescent="0.3">
      <c r="A43" s="12" t="s">
        <v>25</v>
      </c>
      <c r="B43" s="7" t="s">
        <v>24</v>
      </c>
      <c r="C43" s="7" t="s">
        <v>14</v>
      </c>
      <c r="D43" s="10" t="s">
        <v>61</v>
      </c>
      <c r="E43" s="28">
        <v>1.0183371228435647</v>
      </c>
      <c r="N43" s="12" t="s">
        <v>25</v>
      </c>
      <c r="O43" s="7" t="s">
        <v>24</v>
      </c>
      <c r="P43" s="7" t="s">
        <v>26</v>
      </c>
      <c r="Q43" s="10" t="s">
        <v>61</v>
      </c>
      <c r="R43" s="14">
        <v>3.0953431294403897E-2</v>
      </c>
      <c r="AA43" s="12" t="s">
        <v>25</v>
      </c>
      <c r="AB43" s="7" t="s">
        <v>24</v>
      </c>
      <c r="AC43" s="7" t="s">
        <v>28</v>
      </c>
      <c r="AD43" s="10" t="s">
        <v>61</v>
      </c>
      <c r="AE43" s="14">
        <v>0.98738369154916072</v>
      </c>
    </row>
    <row r="44" spans="1:31" x14ac:dyDescent="0.3">
      <c r="A44" s="11" t="s">
        <v>25</v>
      </c>
      <c r="B44" s="6" t="s">
        <v>24</v>
      </c>
      <c r="C44" s="6" t="s">
        <v>14</v>
      </c>
      <c r="D44" s="9" t="s">
        <v>62</v>
      </c>
      <c r="E44" s="27">
        <v>1.0022208696245887</v>
      </c>
      <c r="N44" s="11" t="s">
        <v>25</v>
      </c>
      <c r="O44" s="6" t="s">
        <v>24</v>
      </c>
      <c r="P44" s="6" t="s">
        <v>26</v>
      </c>
      <c r="Q44" s="9" t="s">
        <v>62</v>
      </c>
      <c r="R44" s="13">
        <v>3.1117444682475747E-2</v>
      </c>
      <c r="AA44" s="11" t="s">
        <v>25</v>
      </c>
      <c r="AB44" s="6" t="s">
        <v>24</v>
      </c>
      <c r="AC44" s="6" t="s">
        <v>28</v>
      </c>
      <c r="AD44" s="9" t="s">
        <v>62</v>
      </c>
      <c r="AE44" s="13">
        <v>0.97110342494211299</v>
      </c>
    </row>
    <row r="45" spans="1:31" x14ac:dyDescent="0.3">
      <c r="A45" s="12" t="s">
        <v>25</v>
      </c>
      <c r="B45" s="7" t="s">
        <v>24</v>
      </c>
      <c r="C45" s="7" t="s">
        <v>14</v>
      </c>
      <c r="D45" s="10" t="s">
        <v>63</v>
      </c>
      <c r="E45" s="28">
        <v>0.98132568421119371</v>
      </c>
      <c r="N45" s="12" t="s">
        <v>25</v>
      </c>
      <c r="O45" s="7" t="s">
        <v>24</v>
      </c>
      <c r="P45" s="7" t="s">
        <v>26</v>
      </c>
      <c r="Q45" s="10" t="s">
        <v>63</v>
      </c>
      <c r="R45" s="14">
        <v>3.12274214831357E-2</v>
      </c>
      <c r="AA45" s="12" t="s">
        <v>25</v>
      </c>
      <c r="AB45" s="7" t="s">
        <v>24</v>
      </c>
      <c r="AC45" s="7" t="s">
        <v>28</v>
      </c>
      <c r="AD45" s="10" t="s">
        <v>63</v>
      </c>
      <c r="AE45" s="14">
        <v>0.95009826272805809</v>
      </c>
    </row>
    <row r="46" spans="1:31" x14ac:dyDescent="0.3">
      <c r="A46" s="11" t="s">
        <v>25</v>
      </c>
      <c r="B46" s="6" t="s">
        <v>24</v>
      </c>
      <c r="C46" s="6" t="s">
        <v>14</v>
      </c>
      <c r="D46" s="9" t="s">
        <v>64</v>
      </c>
      <c r="E46" s="27">
        <v>0.95811916730413027</v>
      </c>
      <c r="N46" s="11" t="s">
        <v>25</v>
      </c>
      <c r="O46" s="6" t="s">
        <v>24</v>
      </c>
      <c r="P46" s="6" t="s">
        <v>26</v>
      </c>
      <c r="Q46" s="9" t="s">
        <v>64</v>
      </c>
      <c r="R46" s="13">
        <v>3.1321641476844304E-2</v>
      </c>
      <c r="AA46" s="11" t="s">
        <v>25</v>
      </c>
      <c r="AB46" s="6" t="s">
        <v>24</v>
      </c>
      <c r="AC46" s="6" t="s">
        <v>28</v>
      </c>
      <c r="AD46" s="9" t="s">
        <v>64</v>
      </c>
      <c r="AE46" s="13">
        <v>0.92679752582728614</v>
      </c>
    </row>
    <row r="47" spans="1:31" x14ac:dyDescent="0.3">
      <c r="A47" s="12" t="s">
        <v>25</v>
      </c>
      <c r="B47" s="7" t="s">
        <v>24</v>
      </c>
      <c r="C47" s="7" t="s">
        <v>14</v>
      </c>
      <c r="D47" s="10" t="s">
        <v>65</v>
      </c>
      <c r="E47" s="28">
        <v>0.93732922242977923</v>
      </c>
      <c r="N47" s="12" t="s">
        <v>25</v>
      </c>
      <c r="O47" s="7" t="s">
        <v>24</v>
      </c>
      <c r="P47" s="7" t="s">
        <v>26</v>
      </c>
      <c r="Q47" s="10" t="s">
        <v>65</v>
      </c>
      <c r="R47" s="14">
        <v>3.1430306045165494E-2</v>
      </c>
      <c r="AA47" s="12" t="s">
        <v>25</v>
      </c>
      <c r="AB47" s="7" t="s">
        <v>24</v>
      </c>
      <c r="AC47" s="7" t="s">
        <v>28</v>
      </c>
      <c r="AD47" s="10" t="s">
        <v>65</v>
      </c>
      <c r="AE47" s="14">
        <v>0.90589891638461362</v>
      </c>
    </row>
    <row r="48" spans="1:31" x14ac:dyDescent="0.3">
      <c r="A48" s="11" t="s">
        <v>25</v>
      </c>
      <c r="B48" s="6" t="s">
        <v>24</v>
      </c>
      <c r="C48" s="6" t="s">
        <v>14</v>
      </c>
      <c r="D48" s="9" t="s">
        <v>66</v>
      </c>
      <c r="E48" s="27">
        <v>0.91740203997201564</v>
      </c>
      <c r="N48" s="11" t="s">
        <v>25</v>
      </c>
      <c r="O48" s="6" t="s">
        <v>24</v>
      </c>
      <c r="P48" s="6" t="s">
        <v>26</v>
      </c>
      <c r="Q48" s="9" t="s">
        <v>66</v>
      </c>
      <c r="R48" s="13">
        <v>3.1548256999526909E-2</v>
      </c>
      <c r="AA48" s="11" t="s">
        <v>25</v>
      </c>
      <c r="AB48" s="6" t="s">
        <v>24</v>
      </c>
      <c r="AC48" s="6" t="s">
        <v>28</v>
      </c>
      <c r="AD48" s="9" t="s">
        <v>66</v>
      </c>
      <c r="AE48" s="13">
        <v>0.88585378297248885</v>
      </c>
    </row>
    <row r="49" spans="1:31" x14ac:dyDescent="0.3">
      <c r="A49" s="12" t="s">
        <v>25</v>
      </c>
      <c r="B49" s="7" t="s">
        <v>24</v>
      </c>
      <c r="C49" s="7" t="s">
        <v>14</v>
      </c>
      <c r="D49" s="10" t="s">
        <v>67</v>
      </c>
      <c r="E49" s="28">
        <v>0.89879149770139666</v>
      </c>
      <c r="N49" s="12" t="s">
        <v>25</v>
      </c>
      <c r="O49" s="7" t="s">
        <v>24</v>
      </c>
      <c r="P49" s="7" t="s">
        <v>26</v>
      </c>
      <c r="Q49" s="10" t="s">
        <v>67</v>
      </c>
      <c r="R49" s="14">
        <v>3.1611381012252644E-2</v>
      </c>
      <c r="AA49" s="12" t="s">
        <v>25</v>
      </c>
      <c r="AB49" s="7" t="s">
        <v>24</v>
      </c>
      <c r="AC49" s="7" t="s">
        <v>28</v>
      </c>
      <c r="AD49" s="10" t="s">
        <v>67</v>
      </c>
      <c r="AE49" s="14">
        <v>0.86718011668914419</v>
      </c>
    </row>
    <row r="50" spans="1:31" x14ac:dyDescent="0.3">
      <c r="A50" s="11" t="s">
        <v>25</v>
      </c>
      <c r="B50" s="6" t="s">
        <v>24</v>
      </c>
      <c r="C50" s="6" t="s">
        <v>14</v>
      </c>
      <c r="D50" s="9" t="s">
        <v>68</v>
      </c>
      <c r="E50" s="27">
        <v>0.88213347803564968</v>
      </c>
      <c r="N50" s="11" t="s">
        <v>25</v>
      </c>
      <c r="O50" s="6" t="s">
        <v>24</v>
      </c>
      <c r="P50" s="6" t="s">
        <v>26</v>
      </c>
      <c r="Q50" s="9" t="s">
        <v>68</v>
      </c>
      <c r="R50" s="13">
        <v>3.1566626961095384E-2</v>
      </c>
      <c r="AA50" s="11" t="s">
        <v>25</v>
      </c>
      <c r="AB50" s="6" t="s">
        <v>24</v>
      </c>
      <c r="AC50" s="6" t="s">
        <v>28</v>
      </c>
      <c r="AD50" s="9" t="s">
        <v>68</v>
      </c>
      <c r="AE50" s="13">
        <v>0.85056685107455421</v>
      </c>
    </row>
    <row r="51" spans="1:31" x14ac:dyDescent="0.3">
      <c r="A51" s="19" t="s">
        <v>25</v>
      </c>
      <c r="B51" s="20" t="s">
        <v>24</v>
      </c>
      <c r="C51" s="20" t="s">
        <v>14</v>
      </c>
      <c r="D51" s="21" t="s">
        <v>69</v>
      </c>
      <c r="E51" s="29">
        <v>0.86830153647304598</v>
      </c>
      <c r="N51" s="19" t="s">
        <v>25</v>
      </c>
      <c r="O51" s="20" t="s">
        <v>24</v>
      </c>
      <c r="P51" s="20" t="s">
        <v>26</v>
      </c>
      <c r="Q51" s="21" t="s">
        <v>69</v>
      </c>
      <c r="R51" s="22">
        <v>3.1650215451657658E-2</v>
      </c>
      <c r="AA51" s="19" t="s">
        <v>25</v>
      </c>
      <c r="AB51" s="20" t="s">
        <v>24</v>
      </c>
      <c r="AC51" s="20" t="s">
        <v>28</v>
      </c>
      <c r="AD51" s="21" t="s">
        <v>69</v>
      </c>
      <c r="AE51" s="22">
        <v>0.83665132102138828</v>
      </c>
    </row>
  </sheetData>
  <mergeCells count="3">
    <mergeCell ref="G15:L15"/>
    <mergeCell ref="T16:Y16"/>
    <mergeCell ref="AG16:AL16"/>
  </mergeCells>
  <pageMargins left="0.7" right="0.7" top="0.75" bottom="0.75" header="0.3" footer="0.3"/>
  <drawing r:id="rId4"/>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
  <sheetViews>
    <sheetView topLeftCell="A7" workbookViewId="0">
      <selection activeCell="E8" sqref="E8"/>
    </sheetView>
  </sheetViews>
  <sheetFormatPr defaultRowHeight="14.4" x14ac:dyDescent="0.3"/>
  <cols>
    <col min="1" max="1" width="57.33203125" bestFit="1" customWidth="1"/>
    <col min="2" max="2" width="16.109375" bestFit="1" customWidth="1"/>
    <col min="3" max="3" width="13.88671875" bestFit="1" customWidth="1"/>
    <col min="5" max="7" width="13.109375" bestFit="1" customWidth="1"/>
    <col min="9" max="14" width="13.109375" bestFit="1" customWidth="1"/>
  </cols>
  <sheetData>
    <row r="1" spans="1:14" x14ac:dyDescent="0.3">
      <c r="A1" t="s">
        <v>0</v>
      </c>
      <c r="B1" s="1" t="s">
        <v>1</v>
      </c>
      <c r="C1" t="s">
        <v>2</v>
      </c>
      <c r="D1" s="1" t="s">
        <v>3</v>
      </c>
      <c r="E1" t="s">
        <v>4</v>
      </c>
      <c r="F1" t="s">
        <v>5</v>
      </c>
      <c r="G1" t="s">
        <v>6</v>
      </c>
      <c r="H1" t="s">
        <v>7</v>
      </c>
      <c r="I1" t="s">
        <v>8</v>
      </c>
      <c r="J1" t="s">
        <v>9</v>
      </c>
      <c r="K1" t="s">
        <v>10</v>
      </c>
      <c r="L1" t="s">
        <v>11</v>
      </c>
      <c r="M1" t="s">
        <v>12</v>
      </c>
      <c r="N1" t="s">
        <v>13</v>
      </c>
    </row>
    <row r="2" spans="1:14" x14ac:dyDescent="0.3">
      <c r="A2" t="s">
        <v>14</v>
      </c>
      <c r="B2" s="1" t="s">
        <v>15</v>
      </c>
      <c r="C2" t="s">
        <v>16</v>
      </c>
      <c r="D2" s="1" t="s">
        <v>17</v>
      </c>
      <c r="E2">
        <v>80.94236702519693</v>
      </c>
      <c r="F2">
        <v>79.935876648232778</v>
      </c>
      <c r="G2">
        <v>78.799161147538939</v>
      </c>
      <c r="H2">
        <v>77.515721248250074</v>
      </c>
      <c r="I2">
        <v>76.146045494840251</v>
      </c>
      <c r="J2">
        <v>74.747895170511541</v>
      </c>
      <c r="K2">
        <v>73.287594872683329</v>
      </c>
      <c r="L2">
        <v>71.750754002069442</v>
      </c>
      <c r="M2">
        <v>70.180688348429427</v>
      </c>
      <c r="N2">
        <v>68.589942098221456</v>
      </c>
    </row>
    <row r="3" spans="1:14" x14ac:dyDescent="0.3">
      <c r="A3" t="s">
        <v>14</v>
      </c>
      <c r="B3" s="1" t="s">
        <v>15</v>
      </c>
      <c r="C3" t="s">
        <v>18</v>
      </c>
      <c r="D3" s="1" t="s">
        <v>19</v>
      </c>
      <c r="E3">
        <v>92.070628161769733</v>
      </c>
      <c r="F3">
        <v>91.434546231576903</v>
      </c>
      <c r="G3">
        <v>90.628192360923748</v>
      </c>
      <c r="H3">
        <v>89.67588094543963</v>
      </c>
      <c r="I3">
        <v>88.784026641998935</v>
      </c>
      <c r="J3">
        <v>88.094184538905878</v>
      </c>
      <c r="K3">
        <v>87.465273027877515</v>
      </c>
      <c r="L3">
        <v>86.788792781948544</v>
      </c>
      <c r="M3">
        <v>86.123807071331044</v>
      </c>
      <c r="N3">
        <v>85.492455067073067</v>
      </c>
    </row>
    <row r="4" spans="1:14" x14ac:dyDescent="0.3">
      <c r="A4" t="s">
        <v>14</v>
      </c>
      <c r="B4" s="1" t="s">
        <v>15</v>
      </c>
      <c r="C4" t="s">
        <v>20</v>
      </c>
      <c r="D4" s="1" t="s">
        <v>21</v>
      </c>
      <c r="E4">
        <v>90.279693615561342</v>
      </c>
      <c r="F4">
        <v>90.15230087190578</v>
      </c>
      <c r="G4">
        <v>89.896834839543871</v>
      </c>
      <c r="H4">
        <v>89.518342152118393</v>
      </c>
      <c r="I4">
        <v>88.96855403009404</v>
      </c>
      <c r="J4">
        <v>88.334852842967123</v>
      </c>
      <c r="K4">
        <v>87.68050128806631</v>
      </c>
      <c r="L4">
        <v>86.931324149055271</v>
      </c>
      <c r="M4">
        <v>86.107636803657613</v>
      </c>
      <c r="N4">
        <v>85.250698225285433</v>
      </c>
    </row>
    <row r="5" spans="1:14" x14ac:dyDescent="0.3">
      <c r="A5" t="s">
        <v>14</v>
      </c>
      <c r="B5" s="1" t="s">
        <v>15</v>
      </c>
      <c r="C5" t="s">
        <v>22</v>
      </c>
      <c r="D5" s="1" t="s">
        <v>23</v>
      </c>
      <c r="E5">
        <v>84.206017641819017</v>
      </c>
      <c r="F5">
        <v>83.009462524216303</v>
      </c>
      <c r="G5">
        <v>81.70545612714163</v>
      </c>
      <c r="H5">
        <v>80.360870334335758</v>
      </c>
      <c r="I5">
        <v>78.993926264685427</v>
      </c>
      <c r="J5">
        <v>77.656710171155424</v>
      </c>
      <c r="K5">
        <v>76.419155669190417</v>
      </c>
      <c r="L5">
        <v>75.230557562511507</v>
      </c>
      <c r="M5">
        <v>74.004432436341844</v>
      </c>
      <c r="N5">
        <v>72.758333965690497</v>
      </c>
    </row>
    <row r="6" spans="1:14" x14ac:dyDescent="0.3">
      <c r="A6" t="s">
        <v>14</v>
      </c>
      <c r="B6" s="1" t="s">
        <v>15</v>
      </c>
      <c r="C6" t="s">
        <v>24</v>
      </c>
      <c r="D6" s="1" t="s">
        <v>25</v>
      </c>
      <c r="E6">
        <v>103.11019078103195</v>
      </c>
      <c r="F6">
        <v>101.83371228435647</v>
      </c>
      <c r="G6">
        <v>100.22208696245886</v>
      </c>
      <c r="H6">
        <v>98.132568421119373</v>
      </c>
      <c r="I6">
        <v>95.811916730413031</v>
      </c>
      <c r="J6">
        <v>93.732922242977921</v>
      </c>
      <c r="K6">
        <v>91.740203997201561</v>
      </c>
      <c r="L6">
        <v>89.879149770139662</v>
      </c>
      <c r="M6">
        <v>88.213347803564972</v>
      </c>
      <c r="N6">
        <v>86.830153647304599</v>
      </c>
    </row>
    <row r="7" spans="1:14" x14ac:dyDescent="0.3">
      <c r="A7" t="s">
        <v>26</v>
      </c>
      <c r="B7" s="1" t="s">
        <v>27</v>
      </c>
      <c r="C7" t="s">
        <v>16</v>
      </c>
      <c r="D7" s="1" t="s">
        <v>17</v>
      </c>
      <c r="E7">
        <v>4.2204686583709581</v>
      </c>
      <c r="F7">
        <v>4.3641058418089118</v>
      </c>
      <c r="G7">
        <v>4.4745692698997717</v>
      </c>
      <c r="H7">
        <v>4.546813269705706</v>
      </c>
      <c r="I7">
        <v>4.6239288059304791</v>
      </c>
      <c r="J7">
        <v>4.7144493412597512</v>
      </c>
      <c r="K7">
        <v>4.7789385959023125</v>
      </c>
      <c r="L7">
        <v>4.8143076321835689</v>
      </c>
      <c r="M7">
        <v>4.8395481661152324</v>
      </c>
      <c r="N7">
        <v>4.8436680687462079</v>
      </c>
    </row>
    <row r="8" spans="1:14" x14ac:dyDescent="0.3">
      <c r="A8" t="s">
        <v>26</v>
      </c>
      <c r="B8" s="1" t="s">
        <v>27</v>
      </c>
      <c r="C8" t="s">
        <v>18</v>
      </c>
      <c r="D8" s="1" t="s">
        <v>19</v>
      </c>
      <c r="E8">
        <v>4.9748435150029584</v>
      </c>
      <c r="F8">
        <v>4.9463225054942761</v>
      </c>
      <c r="G8">
        <v>4.9123717010450685</v>
      </c>
      <c r="H8">
        <v>4.8737533480833566</v>
      </c>
      <c r="I8">
        <v>4.8504172790263445</v>
      </c>
      <c r="J8">
        <v>4.8495885934058593</v>
      </c>
      <c r="K8">
        <v>4.8602162384999117</v>
      </c>
      <c r="L8">
        <v>4.8567411349839773</v>
      </c>
      <c r="M8">
        <v>4.8162886658474457</v>
      </c>
      <c r="N8">
        <v>4.7641032588637096</v>
      </c>
    </row>
    <row r="9" spans="1:14" x14ac:dyDescent="0.3">
      <c r="A9" t="s">
        <v>26</v>
      </c>
      <c r="B9" s="1" t="s">
        <v>27</v>
      </c>
      <c r="C9" t="s">
        <v>20</v>
      </c>
      <c r="D9" s="1" t="s">
        <v>21</v>
      </c>
      <c r="E9">
        <v>5.8295714970223607</v>
      </c>
      <c r="F9">
        <v>5.7856132234955542</v>
      </c>
      <c r="G9">
        <v>5.7464748792674829</v>
      </c>
      <c r="H9">
        <v>5.7214335401792553</v>
      </c>
      <c r="I9">
        <v>5.693401129327305</v>
      </c>
      <c r="J9">
        <v>5.6684979608110151</v>
      </c>
      <c r="K9">
        <v>5.6494469164908816</v>
      </c>
      <c r="L9">
        <v>5.612675517581355</v>
      </c>
      <c r="M9">
        <v>5.5490194447088363</v>
      </c>
      <c r="N9">
        <v>5.5102588341561942</v>
      </c>
    </row>
    <row r="10" spans="1:14" x14ac:dyDescent="0.3">
      <c r="A10" t="s">
        <v>26</v>
      </c>
      <c r="B10" s="1" t="s">
        <v>27</v>
      </c>
      <c r="C10" t="s">
        <v>22</v>
      </c>
      <c r="D10" s="1" t="s">
        <v>23</v>
      </c>
      <c r="E10">
        <v>5.9031487832899936</v>
      </c>
      <c r="F10">
        <v>5.8092994205514206</v>
      </c>
      <c r="G10">
        <v>5.7264456837839433</v>
      </c>
      <c r="H10">
        <v>5.6688700599645481</v>
      </c>
      <c r="I10">
        <v>5.6161069156466059</v>
      </c>
      <c r="J10">
        <v>5.574935412195841</v>
      </c>
      <c r="K10">
        <v>5.5504496844907854</v>
      </c>
      <c r="L10">
        <v>5.5147815409236349</v>
      </c>
      <c r="M10">
        <v>5.4643777799589817</v>
      </c>
      <c r="N10">
        <v>5.4247412655414324</v>
      </c>
    </row>
    <row r="11" spans="1:14" x14ac:dyDescent="0.3">
      <c r="A11" t="s">
        <v>26</v>
      </c>
      <c r="B11" s="1" t="s">
        <v>27</v>
      </c>
      <c r="C11" t="s">
        <v>24</v>
      </c>
      <c r="D11" s="1" t="s">
        <v>25</v>
      </c>
      <c r="E11">
        <v>3.089472989596882</v>
      </c>
      <c r="F11">
        <v>3.0953431294403897</v>
      </c>
      <c r="G11">
        <v>3.1117444682475748</v>
      </c>
      <c r="H11">
        <v>3.12274214831357</v>
      </c>
      <c r="I11">
        <v>3.1321641476844304</v>
      </c>
      <c r="J11">
        <v>3.1430306045165493</v>
      </c>
      <c r="K11">
        <v>3.1548256999526911</v>
      </c>
      <c r="L11">
        <v>3.1611381012252644</v>
      </c>
      <c r="M11">
        <v>3.1566626961095383</v>
      </c>
      <c r="N11">
        <v>3.1650215451657657</v>
      </c>
    </row>
    <row r="12" spans="1:14" x14ac:dyDescent="0.3">
      <c r="A12" t="s">
        <v>28</v>
      </c>
      <c r="B12" s="1" t="s">
        <v>29</v>
      </c>
      <c r="C12" t="s">
        <v>16</v>
      </c>
      <c r="D12" s="1" t="s">
        <v>17</v>
      </c>
      <c r="E12">
        <v>76.721898366825968</v>
      </c>
      <c r="F12">
        <v>75.571770806423871</v>
      </c>
      <c r="G12">
        <v>74.324591877639151</v>
      </c>
      <c r="H12">
        <v>72.968907978544379</v>
      </c>
      <c r="I12">
        <v>71.522116688909776</v>
      </c>
      <c r="J12">
        <v>70.033445829251789</v>
      </c>
      <c r="K12">
        <v>68.508656276781011</v>
      </c>
      <c r="L12">
        <v>66.936446369885871</v>
      </c>
      <c r="M12">
        <v>65.341140182314206</v>
      </c>
      <c r="N12">
        <v>63.746274029475245</v>
      </c>
    </row>
    <row r="13" spans="1:14" x14ac:dyDescent="0.3">
      <c r="A13" t="s">
        <v>28</v>
      </c>
      <c r="B13" s="1" t="s">
        <v>29</v>
      </c>
      <c r="C13" t="s">
        <v>18</v>
      </c>
      <c r="D13" s="1" t="s">
        <v>19</v>
      </c>
      <c r="E13">
        <v>87.095784646766774</v>
      </c>
      <c r="F13">
        <v>86.488223726082637</v>
      </c>
      <c r="G13">
        <v>85.715820659878688</v>
      </c>
      <c r="H13">
        <v>84.802127597356275</v>
      </c>
      <c r="I13">
        <v>83.933609362972589</v>
      </c>
      <c r="J13">
        <v>83.244595945500024</v>
      </c>
      <c r="K13">
        <v>82.605056789377613</v>
      </c>
      <c r="L13">
        <v>81.932051646964567</v>
      </c>
      <c r="M13">
        <v>81.307518405483592</v>
      </c>
      <c r="N13">
        <v>80.728351808209368</v>
      </c>
    </row>
    <row r="14" spans="1:14" x14ac:dyDescent="0.3">
      <c r="A14" t="s">
        <v>28</v>
      </c>
      <c r="B14" s="1" t="s">
        <v>29</v>
      </c>
      <c r="C14" t="s">
        <v>20</v>
      </c>
      <c r="D14" s="1" t="s">
        <v>21</v>
      </c>
      <c r="E14">
        <v>84.450122118538985</v>
      </c>
      <c r="F14">
        <v>84.36668764841022</v>
      </c>
      <c r="G14">
        <v>84.15035996027639</v>
      </c>
      <c r="H14">
        <v>83.796908611939131</v>
      </c>
      <c r="I14">
        <v>83.275152900766741</v>
      </c>
      <c r="J14">
        <v>82.666354882156114</v>
      </c>
      <c r="K14">
        <v>82.031054371575422</v>
      </c>
      <c r="L14">
        <v>81.31864863147392</v>
      </c>
      <c r="M14">
        <v>80.558617358948766</v>
      </c>
      <c r="N14">
        <v>79.740439391129243</v>
      </c>
    </row>
    <row r="15" spans="1:14" x14ac:dyDescent="0.3">
      <c r="A15" t="s">
        <v>28</v>
      </c>
      <c r="B15" s="1" t="s">
        <v>29</v>
      </c>
      <c r="C15" t="s">
        <v>22</v>
      </c>
      <c r="D15" s="1" t="s">
        <v>23</v>
      </c>
      <c r="E15">
        <v>78.302868858529024</v>
      </c>
      <c r="F15">
        <v>77.200163103664892</v>
      </c>
      <c r="G15">
        <v>75.97901044335768</v>
      </c>
      <c r="H15">
        <v>74.69200027437121</v>
      </c>
      <c r="I15">
        <v>73.377819349038816</v>
      </c>
      <c r="J15">
        <v>72.081774758959583</v>
      </c>
      <c r="K15">
        <v>70.868705984699631</v>
      </c>
      <c r="L15">
        <v>69.715776021587871</v>
      </c>
      <c r="M15">
        <v>68.540054656382864</v>
      </c>
      <c r="N15">
        <v>67.333592700149083</v>
      </c>
    </row>
    <row r="16" spans="1:14" x14ac:dyDescent="0.3">
      <c r="A16" t="s">
        <v>28</v>
      </c>
      <c r="B16" s="1" t="s">
        <v>29</v>
      </c>
      <c r="C16" t="s">
        <v>24</v>
      </c>
      <c r="D16" s="1" t="s">
        <v>25</v>
      </c>
      <c r="E16">
        <v>100.02071779143506</v>
      </c>
      <c r="F16">
        <v>98.738369154916072</v>
      </c>
      <c r="G16">
        <v>97.110342494211295</v>
      </c>
      <c r="H16">
        <v>95.00982627280581</v>
      </c>
      <c r="I16">
        <v>92.679752582728611</v>
      </c>
      <c r="J16">
        <v>90.589891638461367</v>
      </c>
      <c r="K16">
        <v>88.58537829724888</v>
      </c>
      <c r="L16">
        <v>86.718011668914414</v>
      </c>
      <c r="M16">
        <v>85.056685107455422</v>
      </c>
      <c r="N16">
        <v>83.665132102138827</v>
      </c>
    </row>
    <row r="17" spans="1:4" x14ac:dyDescent="0.3">
      <c r="B17" s="1"/>
      <c r="D17" s="1"/>
    </row>
    <row r="18" spans="1:4" x14ac:dyDescent="0.3">
      <c r="B18" s="1"/>
      <c r="D18" s="1"/>
    </row>
    <row r="19" spans="1:4" x14ac:dyDescent="0.3">
      <c r="B19" s="1"/>
      <c r="D19" s="1"/>
    </row>
    <row r="20" spans="1:4" x14ac:dyDescent="0.3">
      <c r="A20" t="s">
        <v>30</v>
      </c>
      <c r="B20" s="1"/>
      <c r="D20" s="1"/>
    </row>
    <row r="21" spans="1:4" x14ac:dyDescent="0.3">
      <c r="A21"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
  <sheetViews>
    <sheetView topLeftCell="C1" zoomScale="76" workbookViewId="0">
      <selection activeCell="C1" sqref="C1:C1048576"/>
    </sheetView>
  </sheetViews>
  <sheetFormatPr defaultRowHeight="14.4" x14ac:dyDescent="0.3"/>
  <cols>
    <col min="1" max="1" width="15.88671875" customWidth="1"/>
    <col min="2" max="2" width="50.88671875" customWidth="1"/>
    <col min="3" max="3" width="55.6640625" bestFit="1" customWidth="1"/>
    <col min="4" max="4" width="204.44140625" bestFit="1" customWidth="1"/>
    <col min="5" max="12" width="50.88671875" customWidth="1"/>
  </cols>
  <sheetData>
    <row r="1" spans="1:12" x14ac:dyDescent="0.3">
      <c r="A1" t="s">
        <v>32</v>
      </c>
      <c r="B1" t="s">
        <v>33</v>
      </c>
      <c r="C1" t="s">
        <v>34</v>
      </c>
      <c r="D1" t="s">
        <v>35</v>
      </c>
      <c r="E1" t="s">
        <v>36</v>
      </c>
      <c r="F1" t="s">
        <v>37</v>
      </c>
      <c r="G1" t="s">
        <v>38</v>
      </c>
      <c r="H1" t="s">
        <v>39</v>
      </c>
      <c r="I1" t="s">
        <v>40</v>
      </c>
      <c r="J1" t="s">
        <v>41</v>
      </c>
      <c r="K1" t="s">
        <v>42</v>
      </c>
      <c r="L1" t="s">
        <v>43</v>
      </c>
    </row>
    <row r="2" spans="1:12" x14ac:dyDescent="0.3">
      <c r="A2" t="s">
        <v>15</v>
      </c>
      <c r="B2" t="s">
        <v>44</v>
      </c>
      <c r="C2" t="s">
        <v>14</v>
      </c>
      <c r="D2" t="s">
        <v>45</v>
      </c>
      <c r="E2" t="s">
        <v>46</v>
      </c>
      <c r="F2" t="s">
        <v>47</v>
      </c>
      <c r="G2" t="s">
        <v>48</v>
      </c>
      <c r="H2" t="s">
        <v>49</v>
      </c>
      <c r="I2" t="s">
        <v>50</v>
      </c>
      <c r="J2" t="s">
        <v>51</v>
      </c>
      <c r="K2" t="s">
        <v>52</v>
      </c>
      <c r="L2" t="s">
        <v>53</v>
      </c>
    </row>
    <row r="3" spans="1:12" x14ac:dyDescent="0.3">
      <c r="A3" t="s">
        <v>27</v>
      </c>
      <c r="B3" t="s">
        <v>44</v>
      </c>
      <c r="C3" t="s">
        <v>54</v>
      </c>
      <c r="D3" t="s">
        <v>55</v>
      </c>
      <c r="E3" t="s">
        <v>46</v>
      </c>
      <c r="F3" t="s">
        <v>47</v>
      </c>
      <c r="G3" t="s">
        <v>48</v>
      </c>
      <c r="H3" t="s">
        <v>49</v>
      </c>
      <c r="I3" t="s">
        <v>50</v>
      </c>
      <c r="J3" t="s">
        <v>51</v>
      </c>
      <c r="K3" t="s">
        <v>52</v>
      </c>
    </row>
    <row r="4" spans="1:12" x14ac:dyDescent="0.3">
      <c r="A4" t="s">
        <v>29</v>
      </c>
      <c r="B4" t="s">
        <v>44</v>
      </c>
      <c r="C4" t="s">
        <v>56</v>
      </c>
      <c r="D4" t="s">
        <v>57</v>
      </c>
      <c r="E4" t="s">
        <v>46</v>
      </c>
      <c r="F4" t="s">
        <v>47</v>
      </c>
      <c r="G4" t="s">
        <v>48</v>
      </c>
      <c r="H4" t="s">
        <v>49</v>
      </c>
      <c r="I4" t="s">
        <v>50</v>
      </c>
      <c r="J4" t="s">
        <v>51</v>
      </c>
      <c r="K4" t="s">
        <v>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23984405834445872B8FE799C2DD72" ma:contentTypeVersion="3" ma:contentTypeDescription="Create a new document." ma:contentTypeScope="" ma:versionID="fd156c43668008015bc418da515a7a92">
  <xsd:schema xmlns:xsd="http://www.w3.org/2001/XMLSchema" xmlns:xs="http://www.w3.org/2001/XMLSchema" xmlns:p="http://schemas.microsoft.com/office/2006/metadata/properties" xmlns:ns2="334b9a37-7109-4728-b659-8b573c0f69f8" targetNamespace="http://schemas.microsoft.com/office/2006/metadata/properties" ma:root="true" ma:fieldsID="34f1fdc25b099d500ec39803c60e4213" ns2:_="">
    <xsd:import namespace="334b9a37-7109-4728-b659-8b573c0f69f8"/>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4b9a37-7109-4728-b659-8b573c0f69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18B074-377E-4142-B408-D7A75BDCB34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CBD100F-BE16-498D-BFCF-1230E90E1C1B}">
  <ds:schemaRefs>
    <ds:schemaRef ds:uri="http://schemas.microsoft.com/sharepoint/v3/contenttype/forms"/>
  </ds:schemaRefs>
</ds:datastoreItem>
</file>

<file path=customXml/itemProps3.xml><?xml version="1.0" encoding="utf-8"?>
<ds:datastoreItem xmlns:ds="http://schemas.openxmlformats.org/officeDocument/2006/customXml" ds:itemID="{F9B6F7BC-C7A1-464D-9B68-A43FB766B0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4b9a37-7109-4728-b659-8b573c0f6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Restructured</vt:lpstr>
      <vt:lpstr>Cleaned </vt:lpstr>
      <vt:lpstr>Analysis</vt:lpstr>
      <vt:lpstr>Data-Original</vt:lpstr>
      <vt:lpstr>Series - 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Administrator</cp:lastModifiedBy>
  <cp:revision/>
  <dcterms:created xsi:type="dcterms:W3CDTF">2023-10-05T16:01:13Z</dcterms:created>
  <dcterms:modified xsi:type="dcterms:W3CDTF">2023-10-08T15:57:48Z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0x010100B423984405834445872B8FE799C2DD72</vt:lpwstr>
  </property>
</Properties>
</file>