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4CD6A88D-CA02-439A-AB74-4C382FE1AE83}"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2" state="hidden" r:id="rId2"/>
    <sheet name="Pivot Tables" sheetId="3" state="hidden"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<sst xmlns="http://schemas.openxmlformats.org/spreadsheetml/2006/main" count="16267" uniqueCount="51">
  <si>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</si>
  <si>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</si>
  <si>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</si>
  <si>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</si>
  <si>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</si>
  <si>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</si>
  <si>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</si>
  <si>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</si>
  <si>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</si>
  <si>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</si>
  <si>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</si>
  <si>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</si>
  <si>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</si>
  <si>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</si>
  <si>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</si>
  <si>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</si>
  <si>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</si>
  <si>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</si>
  <si>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</si>
  <si>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</si>
  <si>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</si>
  <si>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</si>
  <si>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</si>
  <si>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</si>
  <si>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</si>
  <si>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</si>
  <si>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</si>
  <si>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</si>
  <si>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</si>
  <si>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</si>
  <si>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</si>
  <si>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</si>
  <si>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</si>
  <si>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</si>
  <si>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</si>
  <si>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</si>
  <si>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</si>
  <si>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</si>
  <si>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</si>
  <si>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</si>
  <si>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</si>
  <si>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</si>
  <si>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</si>
  <si>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</si>
  <si>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</si>
  <si>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</si>
  <si>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Adolescent</t>
  </si>
  <si>
    <t>Middle Age</t>
  </si>
  <si>
    <t>Old</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</si>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</sst>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Purcharse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59210.526315789473</c:v>
                </c:pt>
                <c:pt idx="1">
                  <c:v>65000</c:v>
                </c:pt>
              </c:numCache>
            </c:numRef>
          </c:val>
          <c:extLst>
            <c:ext xmlns:c16="http://schemas.microsoft.com/office/drawing/2014/chart" uri="{C3380CC4-5D6E-409C-BE32-E72D297353CC}">
              <c16:uniqueId val="{00000000-D261-428D-98BF-78372AB1802E}"/>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59523.809523809527</c:v>
                </c:pt>
                <c:pt idx="1">
                  <c:v>52500</c:v>
                </c:pt>
              </c:numCache>
            </c:numRef>
          </c:val>
          <c:extLst>
            <c:ext xmlns:c16="http://schemas.microsoft.com/office/drawing/2014/chart" uri="{C3380CC4-5D6E-409C-BE32-E72D297353CC}">
              <c16:uniqueId val="{00000001-D261-428D-98BF-78372AB1802E}"/>
            </c:ext>
          </c:extLst>
        </c:ser>
        <c:dLbls>
          <c:showLegendKey val="0"/>
          <c:showVal val="0"/>
          <c:showCatName val="0"/>
          <c:showSerName val="0"/>
          <c:showPercent val="0"/>
          <c:showBubbleSize val="0"/>
        </c:dLbls>
        <c:gapWidth val="219"/>
        <c:overlap val="-27"/>
        <c:axId val="466747296"/>
        <c:axId val="466751256"/>
      </c:barChart>
      <c:catAx>
        <c:axId val="466747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751256"/>
        <c:crosses val="autoZero"/>
        <c:auto val="1"/>
        <c:lblAlgn val="ctr"/>
        <c:lblOffset val="100"/>
        <c:noMultiLvlLbl val="0"/>
      </c:catAx>
      <c:valAx>
        <c:axId val="466751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747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Cummute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AA60-4C3D-AB93-E5BCBA9F58FB}"/>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AA60-4C3D-AB93-E5BCBA9F58FB}"/>
            </c:ext>
          </c:extLst>
        </c:ser>
        <c:dLbls>
          <c:showLegendKey val="0"/>
          <c:showVal val="0"/>
          <c:showCatName val="0"/>
          <c:showSerName val="0"/>
          <c:showPercent val="0"/>
          <c:showBubbleSize val="0"/>
        </c:dLbls>
        <c:smooth val="0"/>
        <c:axId val="466750176"/>
        <c:axId val="466750536"/>
      </c:lineChart>
      <c:catAx>
        <c:axId val="466750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750536"/>
        <c:crosses val="autoZero"/>
        <c:auto val="1"/>
        <c:lblAlgn val="ctr"/>
        <c:lblOffset val="100"/>
        <c:noMultiLvlLbl val="0"/>
      </c:catAx>
      <c:valAx>
        <c:axId val="466750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75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Tables'!$A$40:$A$43</c:f>
              <c:strCache>
                <c:ptCount val="3"/>
                <c:pt idx="0">
                  <c:v>Adolescent</c:v>
                </c:pt>
                <c:pt idx="1">
                  <c:v>Middle Age</c:v>
                </c:pt>
                <c:pt idx="2">
                  <c:v>Old</c:v>
                </c:pt>
              </c:strCache>
            </c:strRef>
          </c:cat>
          <c:val>
            <c:numRef>
              <c:f>'Pivot Tables'!$B$40:$B$43</c:f>
              <c:numCache>
                <c:formatCode>General</c:formatCode>
                <c:ptCount val="3"/>
                <c:pt idx="0">
                  <c:v>1</c:v>
                </c:pt>
                <c:pt idx="1">
                  <c:v>50</c:v>
                </c:pt>
                <c:pt idx="2">
                  <c:v>37</c:v>
                </c:pt>
              </c:numCache>
            </c:numRef>
          </c:val>
          <c:smooth val="0"/>
          <c:extLst>
            <c:ext xmlns:c16="http://schemas.microsoft.com/office/drawing/2014/chart" uri="{C3380CC4-5D6E-409C-BE32-E72D297353CC}">
              <c16:uniqueId val="{00000000-139F-486A-9B1C-096A21270921}"/>
            </c:ext>
          </c:extLst>
        </c:ser>
        <c:ser>
          <c:idx val="1"/>
          <c:order val="1"/>
          <c:tx>
            <c:strRef>
              <c:f>'Pivot Tables'!$C$38:$C$39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Tables'!$A$40:$A$43</c:f>
              <c:strCache>
                <c:ptCount val="3"/>
                <c:pt idx="0">
                  <c:v>Adolescent</c:v>
                </c:pt>
                <c:pt idx="1">
                  <c:v>Middle Age</c:v>
                </c:pt>
                <c:pt idx="2">
                  <c:v>Old</c:v>
                </c:pt>
              </c:strCache>
            </c:strRef>
          </c:cat>
          <c:val>
            <c:numRef>
              <c:f>'Pivot Tables'!$C$40:$C$43</c:f>
              <c:numCache>
                <c:formatCode>General</c:formatCode>
                <c:ptCount val="3"/>
                <c:pt idx="0">
                  <c:v>4</c:v>
                </c:pt>
                <c:pt idx="1">
                  <c:v>66</c:v>
                </c:pt>
                <c:pt idx="2">
                  <c:v>8</c:v>
                </c:pt>
              </c:numCache>
            </c:numRef>
          </c:val>
          <c:smooth val="0"/>
          <c:extLst>
            <c:ext xmlns:c16="http://schemas.microsoft.com/office/drawing/2014/chart" uri="{C3380CC4-5D6E-409C-BE32-E72D297353CC}">
              <c16:uniqueId val="{00000001-139F-486A-9B1C-096A21270921}"/>
            </c:ext>
          </c:extLst>
        </c:ser>
        <c:dLbls>
          <c:showLegendKey val="0"/>
          <c:showVal val="0"/>
          <c:showCatName val="0"/>
          <c:showSerName val="0"/>
          <c:showPercent val="0"/>
          <c:showBubbleSize val="0"/>
        </c:dLbls>
        <c:marker val="1"/>
        <c:smooth val="0"/>
        <c:axId val="543358952"/>
        <c:axId val="543359312"/>
      </c:lineChart>
      <c:catAx>
        <c:axId val="543358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359312"/>
        <c:crosses val="autoZero"/>
        <c:auto val="1"/>
        <c:lblAlgn val="ctr"/>
        <c:lblOffset val="100"/>
        <c:noMultiLvlLbl val="0"/>
      </c:catAx>
      <c:valAx>
        <c:axId val="54335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358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Purcharse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59210.526315789473</c:v>
                </c:pt>
                <c:pt idx="1">
                  <c:v>65000</c:v>
                </c:pt>
              </c:numCache>
            </c:numRef>
          </c:val>
          <c:extLst>
            <c:ext xmlns:c16="http://schemas.microsoft.com/office/drawing/2014/chart" uri="{C3380CC4-5D6E-409C-BE32-E72D297353CC}">
              <c16:uniqueId val="{00000000-7A05-44D8-A527-80455B449B9D}"/>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59523.809523809527</c:v>
                </c:pt>
                <c:pt idx="1">
                  <c:v>52500</c:v>
                </c:pt>
              </c:numCache>
            </c:numRef>
          </c:val>
          <c:extLst>
            <c:ext xmlns:c16="http://schemas.microsoft.com/office/drawing/2014/chart" uri="{C3380CC4-5D6E-409C-BE32-E72D297353CC}">
              <c16:uniqueId val="{00000001-7A05-44D8-A527-80455B449B9D}"/>
            </c:ext>
          </c:extLst>
        </c:ser>
        <c:dLbls>
          <c:showLegendKey val="0"/>
          <c:showVal val="0"/>
          <c:showCatName val="0"/>
          <c:showSerName val="0"/>
          <c:showPercent val="0"/>
          <c:showBubbleSize val="0"/>
        </c:dLbls>
        <c:gapWidth val="219"/>
        <c:overlap val="-27"/>
        <c:axId val="466747296"/>
        <c:axId val="466751256"/>
      </c:barChart>
      <c:catAx>
        <c:axId val="466747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751256"/>
        <c:crosses val="autoZero"/>
        <c:auto val="1"/>
        <c:lblAlgn val="ctr"/>
        <c:lblOffset val="100"/>
        <c:noMultiLvlLbl val="0"/>
      </c:catAx>
      <c:valAx>
        <c:axId val="466751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747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Cummute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4BF1-4761-BD0C-FE973891B6F9}"/>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4BF1-4761-BD0C-FE973891B6F9}"/>
            </c:ext>
          </c:extLst>
        </c:ser>
        <c:dLbls>
          <c:showLegendKey val="0"/>
          <c:showVal val="0"/>
          <c:showCatName val="0"/>
          <c:showSerName val="0"/>
          <c:showPercent val="0"/>
          <c:showBubbleSize val="0"/>
        </c:dLbls>
        <c:smooth val="0"/>
        <c:axId val="466750176"/>
        <c:axId val="466750536"/>
      </c:lineChart>
      <c:catAx>
        <c:axId val="466750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750536"/>
        <c:crosses val="autoZero"/>
        <c:auto val="1"/>
        <c:lblAlgn val="ctr"/>
        <c:lblOffset val="100"/>
        <c:noMultiLvlLbl val="0"/>
      </c:catAx>
      <c:valAx>
        <c:axId val="466750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75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Tables'!$A$40:$A$43</c:f>
              <c:strCache>
                <c:ptCount val="3"/>
                <c:pt idx="0">
                  <c:v>Adolescent</c:v>
                </c:pt>
                <c:pt idx="1">
                  <c:v>Middle Age</c:v>
                </c:pt>
                <c:pt idx="2">
                  <c:v>Old</c:v>
                </c:pt>
              </c:strCache>
            </c:strRef>
          </c:cat>
          <c:val>
            <c:numRef>
              <c:f>'Pivot Tables'!$B$40:$B$43</c:f>
              <c:numCache>
                <c:formatCode>General</c:formatCode>
                <c:ptCount val="3"/>
                <c:pt idx="0">
                  <c:v>1</c:v>
                </c:pt>
                <c:pt idx="1">
                  <c:v>50</c:v>
                </c:pt>
                <c:pt idx="2">
                  <c:v>37</c:v>
                </c:pt>
              </c:numCache>
            </c:numRef>
          </c:val>
          <c:smooth val="0"/>
          <c:extLst>
            <c:ext xmlns:c16="http://schemas.microsoft.com/office/drawing/2014/chart" uri="{C3380CC4-5D6E-409C-BE32-E72D297353CC}">
              <c16:uniqueId val="{00000000-1CC7-4AF7-B862-F59B88DDB3F0}"/>
            </c:ext>
          </c:extLst>
        </c:ser>
        <c:ser>
          <c:idx val="1"/>
          <c:order val="1"/>
          <c:tx>
            <c:strRef>
              <c:f>'Pivot Tables'!$C$38:$C$39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Tables'!$A$40:$A$43</c:f>
              <c:strCache>
                <c:ptCount val="3"/>
                <c:pt idx="0">
                  <c:v>Adolescent</c:v>
                </c:pt>
                <c:pt idx="1">
                  <c:v>Middle Age</c:v>
                </c:pt>
                <c:pt idx="2">
                  <c:v>Old</c:v>
                </c:pt>
              </c:strCache>
            </c:strRef>
          </c:cat>
          <c:val>
            <c:numRef>
              <c:f>'Pivot Tables'!$C$40:$C$43</c:f>
              <c:numCache>
                <c:formatCode>General</c:formatCode>
                <c:ptCount val="3"/>
                <c:pt idx="0">
                  <c:v>4</c:v>
                </c:pt>
                <c:pt idx="1">
                  <c:v>66</c:v>
                </c:pt>
                <c:pt idx="2">
                  <c:v>8</c:v>
                </c:pt>
              </c:numCache>
            </c:numRef>
          </c:val>
          <c:smooth val="0"/>
          <c:extLst>
            <c:ext xmlns:c16="http://schemas.microsoft.com/office/drawing/2014/chart" uri="{C3380CC4-5D6E-409C-BE32-E72D297353CC}">
              <c16:uniqueId val="{00000001-1CC7-4AF7-B862-F59B88DDB3F0}"/>
            </c:ext>
          </c:extLst>
        </c:ser>
        <c:dLbls>
          <c:showLegendKey val="0"/>
          <c:showVal val="0"/>
          <c:showCatName val="0"/>
          <c:showSerName val="0"/>
          <c:showPercent val="0"/>
          <c:showBubbleSize val="0"/>
        </c:dLbls>
        <c:marker val="1"/>
        <c:smooth val="0"/>
        <c:axId val="543358952"/>
        <c:axId val="543359312"/>
      </c:lineChart>
      <c:catAx>
        <c:axId val="543358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359312"/>
        <c:crosses val="autoZero"/>
        <c:auto val="1"/>
        <c:lblAlgn val="ctr"/>
        <c:lblOffset val="100"/>
        <c:noMultiLvlLbl val="0"/>
      </c:catAx>
      <c:valAx>
        <c:axId val="54335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358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73025</xdr:colOff>
      <xdr:row>1</xdr:row>
      <xdr:rowOff>38100</xdr:rowOff>
    </xdr:from>
    <xdr:to>
      <xdr:col>12</xdr:col>
      <xdr:colOff>377825</xdr:colOff>
      <xdr:row>16</xdr:row>
      <xdr:rowOff>19050</xdr:rowOff>
    </xdr:to>
    <xdr:graphicFrame macro="">
      <xdr:nvGraphicFramePr>
        <xdr:cNvPr id="2" name="Chart 1">
          <a:extLst>
            <a:ext uri="{FF2B5EF4-FFF2-40B4-BE49-F238E27FC236}">
              <a16:creationId xmlns:a16="http://schemas.microsoft.com/office/drawing/2014/main" id="{2EE6BFDD-A887-9707-368F-51FCB826DC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73025</xdr:colOff>
      <xdr:row>18</xdr:row>
      <xdr:rowOff>177800</xdr:rowOff>
    </xdr:from>
    <xdr:to>
      <xdr:col>12</xdr:col>
      <xdr:colOff>377825</xdr:colOff>
      <xdr:row>33</xdr:row>
      <xdr:rowOff>158750</xdr:rowOff>
    </xdr:to>
    <xdr:graphicFrame macro="">
      <xdr:nvGraphicFramePr>
        <xdr:cNvPr id="3" name="Chart 2">
          <a:extLst>
            <a:ext uri="{FF2B5EF4-FFF2-40B4-BE49-F238E27FC236}">
              <a16:creationId xmlns:a16="http://schemas.microsoft.com/office/drawing/2014/main" id="{958BF00C-3DEC-F94D-948A-EB28296B67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123825</xdr:colOff>
      <xdr:row>36</xdr:row>
      <xdr:rowOff>165100</xdr:rowOff>
    </xdr:from>
    <xdr:to>
      <xdr:col>12</xdr:col>
      <xdr:colOff>428625</xdr:colOff>
      <xdr:row>51</xdr:row>
      <xdr:rowOff>146050</xdr:rowOff>
    </xdr:to>
    <xdr:graphicFrame macro="">
      <xdr:nvGraphicFramePr>
        <xdr:cNvPr id="4" name="Chart 3">
          <a:extLst>
            <a:ext uri="{FF2B5EF4-FFF2-40B4-BE49-F238E27FC236}">
              <a16:creationId xmlns:a16="http://schemas.microsoft.com/office/drawing/2014/main" id="{45745921-F430-647E-F3E5-BEDA9B028E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4</xdr:row>
      <xdr:rowOff>31750</xdr:rowOff>
    </xdr:from>
    <xdr:to>
      <xdr:col>8</xdr:col>
      <xdr:colOff>590550</xdr:colOff>
      <xdr:row>18</xdr:row>
      <xdr:rowOff>19050</xdr:rowOff>
    </xdr:to>
    <xdr:graphicFrame macro="">
      <xdr:nvGraphicFramePr>
        <xdr:cNvPr id="2" name="Chart 1">
          <a:extLst>
            <a:ext uri="{FF2B5EF4-FFF2-40B4-BE49-F238E27FC236}">
              <a16:creationId xmlns:a16="http://schemas.microsoft.com/office/drawing/2014/main" id="{90C512CA-3E4A-47EC-A0BE-63544DB7C5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12700</xdr:colOff>
      <xdr:row>18</xdr:row>
      <xdr:rowOff>50800</xdr:rowOff>
    </xdr:from>
    <xdr:to>
      <xdr:col>15</xdr:col>
      <xdr:colOff>0</xdr:colOff>
      <xdr:row>32</xdr:row>
      <xdr:rowOff>82550</xdr:rowOff>
    </xdr:to>
    <xdr:graphicFrame macro="">
      <xdr:nvGraphicFramePr>
        <xdr:cNvPr id="3" name="Chart 2">
          <a:extLst>
            <a:ext uri="{FF2B5EF4-FFF2-40B4-BE49-F238E27FC236}">
              <a16:creationId xmlns:a16="http://schemas.microsoft.com/office/drawing/2014/main" id="{9C92419D-6739-4E74-BB51-F154F68BCC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19050</xdr:colOff>
      <xdr:row>4</xdr:row>
      <xdr:rowOff>31750</xdr:rowOff>
    </xdr:from>
    <xdr:to>
      <xdr:col>15</xdr:col>
      <xdr:colOff>0</xdr:colOff>
      <xdr:row>18</xdr:row>
      <xdr:rowOff>12700</xdr:rowOff>
    </xdr:to>
    <xdr:graphicFrame macro="">
      <xdr:nvGraphicFramePr>
        <xdr:cNvPr id="4" name="Chart 3">
          <a:extLst>
            <a:ext uri="{FF2B5EF4-FFF2-40B4-BE49-F238E27FC236}">
              <a16:creationId xmlns:a16="http://schemas.microsoft.com/office/drawing/2014/main" id="{FD10465D-3D96-43DA-9CB2-CD17EBEE7A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12700</xdr:rowOff>
    </xdr:from>
    <xdr:to>
      <xdr:col>3</xdr:col>
      <xdr:colOff>0</xdr:colOff>
      <xdr:row>9</xdr:row>
      <xdr:rowOff>38099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05D4AE3-85BE-78E2-1EB7-189C8032C69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42950"/>
              <a:ext cx="1833563" cy="9382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6351</xdr:rowOff>
    </xdr:from>
    <xdr:to>
      <xdr:col>3</xdr:col>
      <xdr:colOff>0</xdr:colOff>
      <xdr:row>25</xdr:row>
      <xdr:rowOff>101601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52F4BD8-C98A-C335-D052-C8712031486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27351"/>
              <a:ext cx="1833563" cy="1738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69851</xdr:rowOff>
    </xdr:from>
    <xdr:to>
      <xdr:col>3</xdr:col>
      <xdr:colOff>0</xdr:colOff>
      <xdr:row>15</xdr:row>
      <xdr:rowOff>165100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2A8EC0F-5B46-713C-7625-F26CEB3E88D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12914"/>
              <a:ext cx="1833563" cy="1190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77.775843402778" createdVersion="8" refreshedVersion="8" minRefreshableVersion="3" recordCount="1000" xr:uid="{AEB7E59A-D911-420A-9174-96C04EE797B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47750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A44217-D035-4D23-B5FB-3AF2EEADB408}" name="PivotTable5" cacheId="23"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8:D43"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268441-E037-47E3-BD31-F9D13C6FBFC9}" name="PivotTable3" cacheId="23"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20:D27"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E4C268-B91D-431A-AB86-DED2E12D75D1}" name="PivotTable2" cacheId="23"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7298D0E-C040-4E3B-8433-FB3C58A60B94}" sourceName="Marital Status">
  <pivotTables>
    <pivotTable tabId="3" name="PivotTable2"/>
    <pivotTable tabId="3" name="PivotTable3"/>
    <pivotTable tabId="3" name="PivotTable5"/>
  </pivotTables>
  <data>
    <tabular pivotCacheId="15477506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2282214-BC7D-4DEE-96BD-50E864EDE0B1}" sourceName="Education">
  <pivotTables>
    <pivotTable tabId="3" name="PivotTable2"/>
    <pivotTable tabId="3" name="PivotTable3"/>
    <pivotTable tabId="3" name="PivotTable5"/>
  </pivotTables>
  <data>
    <tabular pivotCacheId="15477506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906A0D3-F389-49F1-9F3F-7525C7F848FC}" sourceName="Region">
  <pivotTables>
    <pivotTable tabId="3" name="PivotTable2"/>
    <pivotTable tabId="3" name="PivotTable3"/>
    <pivotTable tabId="3" name="PivotTable5"/>
  </pivotTables>
  <data>
    <tabular pivotCacheId="15477506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10758AB-CA27-4ED9-99F4-696E839A6FD4}" cache="Slicer_Marital_Status" caption="Marital Status" rowHeight="241300"/>
  <slicer name="Education" xr10:uid="{D0D99496-2EE8-4DE2-9951-22C84937F1F1}" cache="Slicer_Education" caption="Education" rowHeight="241300"/>
  <slicer name="Region" xr10:uid="{E2FFF31D-8CF9-4A5E-868A-AF71FA62D2A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008E0-6E2B-44BA-BE7C-D5C577353312}">
  <dimension ref="A1:N1001"/>
  <sheetViews>
    <sheetView topLeftCell="D981" workbookViewId="0">
      <selection activeCell="J13" sqref="J13"/>
    </sheetView>
  </sheetViews>
  <sheetFormatPr defaultRowHeight="14.5" x14ac:dyDescent="0.35"/>
  <cols>
    <col min="1" max="1" width="12.1796875" customWidth="1"/>
    <col min="2" max="2" width="18.54296875" customWidth="1"/>
    <col min="3" max="3" width="14.90625" customWidth="1"/>
    <col min="4" max="4" width="14" style="1" customWidth="1"/>
    <col min="5" max="5" width="13.08984375" customWidth="1"/>
    <col min="6" max="6" width="19" customWidth="1"/>
    <col min="7" max="7" width="17.81640625" customWidth="1"/>
    <col min="8" max="8" width="16.7265625" customWidth="1"/>
    <col min="10" max="10" width="21" customWidth="1"/>
    <col min="11" max="11" width="10.81640625" customWidth="1"/>
    <col min="13" max="13" width="17" customWidth="1"/>
    <col min="14" max="14" width="16.6328125" customWidth="1"/>
  </cols>
  <sheetData>
    <row r="1" spans="1:14" x14ac:dyDescent="0.35">
      <c r="A1" t="s">
        <v>0</v>
      </c>
      <c r="B1" t="s">
        <v>1</v>
      </c>
      <c r="C1" t="s">
        <v>2</v>
      </c>
      <c r="D1" s="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IF(L2&gt;54, "Old",IF(L2&gt;=31,"Middle Age",IF(L2&lt;31,"Adolescent","Invalid")))</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49</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49</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49</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49</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49</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49</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49</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49</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49</v>
      </c>
      <c r="K195" t="s">
        <v>24</v>
      </c>
      <c r="L195">
        <v>41</v>
      </c>
      <c r="M195" t="str">
        <f t="shared" ref="M195:M258" si="3">IF(L195&gt;54, "Old",IF(L195&gt;=31,"Middle Age",IF(L195&lt;31,"Adolescent","Invalid")))</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1">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35">
      <c r="A260">
        <v>14193</v>
      </c>
      <c r="B260" t="s">
        <v>37</v>
      </c>
      <c r="C260" t="s">
        <v>38</v>
      </c>
      <c r="D260" s="1">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49</v>
      </c>
      <c r="K361" t="s">
        <v>24</v>
      </c>
      <c r="L361">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49</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35">
      <c r="A388">
        <v>28957</v>
      </c>
      <c r="B388" t="s">
        <v>37</v>
      </c>
      <c r="C388" t="s">
        <v>38</v>
      </c>
      <c r="D388" s="1">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49</v>
      </c>
      <c r="K515" t="s">
        <v>32</v>
      </c>
      <c r="L515">
        <v>61</v>
      </c>
      <c r="M515" t="str">
        <f t="shared" ref="M515:M578" si="8">IF(L515&gt;54, "Old",IF(L515&gt;=31,"Middle Age",IF(L515&lt;31,"Adolescent","Invalid")))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49</v>
      </c>
      <c r="K643" t="s">
        <v>32</v>
      </c>
      <c r="L643">
        <v>64</v>
      </c>
      <c r="M643" t="str">
        <f t="shared" ref="M643:M706" si="10">IF(L643&gt;54, "Old",IF(L643&gt;=31,"Middle Age",IF(L643&lt;31,"Adolescent","Invalid")))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49</v>
      </c>
      <c r="K707" t="s">
        <v>32</v>
      </c>
      <c r="L707">
        <v>59</v>
      </c>
      <c r="M707" t="str">
        <f t="shared" ref="M707:M770" si="11">IF(L707&gt;54, "Old",IF(L707&gt;=31,"Middle Age",IF(L707&lt;31,"Adolescent","Invalid")))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49</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49</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49</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49</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35">
      <c r="A900">
        <v>18066</v>
      </c>
      <c r="B900" t="s">
        <v>37</v>
      </c>
      <c r="C900" t="s">
        <v>39</v>
      </c>
      <c r="D900" s="1">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35">
      <c r="A964">
        <v>16813</v>
      </c>
      <c r="B964" t="s">
        <v>36</v>
      </c>
      <c r="C964" t="s">
        <v>39</v>
      </c>
      <c r="D964" s="1">
        <v>60000</v>
      </c>
      <c r="E964">
        <v>2</v>
      </c>
      <c r="F964" t="s">
        <v>19</v>
      </c>
      <c r="G964" t="s">
        <v>21</v>
      </c>
      <c r="H964" t="s">
        <v>15</v>
      </c>
      <c r="I964">
        <v>2</v>
      </c>
      <c r="J964" t="s">
        <v>49</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49</v>
      </c>
      <c r="K1001" t="s">
        <v>32</v>
      </c>
      <c r="L1001">
        <v>53</v>
      </c>
      <c r="M1001" t="str">
        <f t="shared" si="15"/>
        <v>Middle Age</v>
      </c>
      <c r="N1001" t="s">
        <v>15</v>
      </c>
    </row>
  </sheetData>
  <autoFilter ref="A1:N1001" xr:uid="{F32008E0-6E2B-44BA-BE7C-D5C57735331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25D02-98ED-42E0-A785-ABE05E22F366}">
  <dimension ref="A3:D43"/>
  <sheetViews>
    <sheetView topLeftCell="A37" workbookViewId="0">
      <selection activeCell="A38" sqref="A38"/>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3" t="s">
        <v>43</v>
      </c>
      <c r="B3" s="3" t="s">
        <v>44</v>
      </c>
    </row>
    <row r="4" spans="1:4" x14ac:dyDescent="0.35">
      <c r="A4" s="3" t="s">
        <v>41</v>
      </c>
      <c r="B4" t="s">
        <v>18</v>
      </c>
      <c r="C4" t="s">
        <v>15</v>
      </c>
      <c r="D4" t="s">
        <v>42</v>
      </c>
    </row>
    <row r="5" spans="1:4" x14ac:dyDescent="0.35">
      <c r="A5" s="4" t="s">
        <v>38</v>
      </c>
      <c r="B5" s="6">
        <v>59210.526315789473</v>
      </c>
      <c r="C5" s="6">
        <v>59523.809523809527</v>
      </c>
      <c r="D5" s="6">
        <v>59375</v>
      </c>
    </row>
    <row r="6" spans="1:4" x14ac:dyDescent="0.35">
      <c r="A6" s="4" t="s">
        <v>39</v>
      </c>
      <c r="B6" s="6">
        <v>65000</v>
      </c>
      <c r="C6" s="6">
        <v>52500</v>
      </c>
      <c r="D6" s="6">
        <v>59767.441860465115</v>
      </c>
    </row>
    <row r="7" spans="1:4" x14ac:dyDescent="0.35">
      <c r="A7" s="4" t="s">
        <v>42</v>
      </c>
      <c r="B7" s="6">
        <v>62500</v>
      </c>
      <c r="C7" s="6">
        <v>56282.051282051281</v>
      </c>
      <c r="D7" s="6">
        <v>59578.313253012049</v>
      </c>
    </row>
    <row r="20" spans="1:4" x14ac:dyDescent="0.35">
      <c r="A20" s="3" t="s">
        <v>45</v>
      </c>
      <c r="B20" s="3" t="s">
        <v>44</v>
      </c>
    </row>
    <row r="21" spans="1:4" x14ac:dyDescent="0.35">
      <c r="A21" s="3" t="s">
        <v>41</v>
      </c>
      <c r="B21" t="s">
        <v>18</v>
      </c>
      <c r="C21" t="s">
        <v>15</v>
      </c>
      <c r="D21" t="s">
        <v>42</v>
      </c>
    </row>
    <row r="22" spans="1:4" x14ac:dyDescent="0.35">
      <c r="A22" s="4" t="s">
        <v>16</v>
      </c>
      <c r="B22" s="5">
        <v>33</v>
      </c>
      <c r="C22" s="5">
        <v>50</v>
      </c>
      <c r="D22" s="5">
        <v>83</v>
      </c>
    </row>
    <row r="23" spans="1:4" x14ac:dyDescent="0.35">
      <c r="A23" s="4" t="s">
        <v>26</v>
      </c>
      <c r="B23" s="5">
        <v>10</v>
      </c>
      <c r="C23" s="5">
        <v>11</v>
      </c>
      <c r="D23" s="5">
        <v>21</v>
      </c>
    </row>
    <row r="24" spans="1:4" x14ac:dyDescent="0.35">
      <c r="A24" s="4" t="s">
        <v>22</v>
      </c>
      <c r="B24" s="5">
        <v>17</v>
      </c>
      <c r="C24" s="5">
        <v>11</v>
      </c>
      <c r="D24" s="5">
        <v>28</v>
      </c>
    </row>
    <row r="25" spans="1:4" x14ac:dyDescent="0.35">
      <c r="A25" s="4" t="s">
        <v>23</v>
      </c>
      <c r="B25" s="5">
        <v>7</v>
      </c>
      <c r="C25" s="5">
        <v>3</v>
      </c>
      <c r="D25" s="5">
        <v>10</v>
      </c>
    </row>
    <row r="26" spans="1:4" x14ac:dyDescent="0.35">
      <c r="A26" s="4" t="s">
        <v>49</v>
      </c>
      <c r="B26" s="5">
        <v>21</v>
      </c>
      <c r="C26" s="5">
        <v>3</v>
      </c>
      <c r="D26" s="5">
        <v>24</v>
      </c>
    </row>
    <row r="27" spans="1:4" x14ac:dyDescent="0.35">
      <c r="A27" s="4" t="s">
        <v>42</v>
      </c>
      <c r="B27" s="5">
        <v>88</v>
      </c>
      <c r="C27" s="5">
        <v>78</v>
      </c>
      <c r="D27" s="5">
        <v>166</v>
      </c>
    </row>
    <row r="38" spans="1:4" x14ac:dyDescent="0.35">
      <c r="A38" s="3" t="s">
        <v>45</v>
      </c>
      <c r="B38" s="3" t="s">
        <v>44</v>
      </c>
    </row>
    <row r="39" spans="1:4" x14ac:dyDescent="0.35">
      <c r="A39" s="3" t="s">
        <v>41</v>
      </c>
      <c r="B39" t="s">
        <v>18</v>
      </c>
      <c r="C39" t="s">
        <v>15</v>
      </c>
      <c r="D39" t="s">
        <v>42</v>
      </c>
    </row>
    <row r="40" spans="1:4" x14ac:dyDescent="0.35">
      <c r="A40" s="4" t="s">
        <v>46</v>
      </c>
      <c r="B40" s="5">
        <v>1</v>
      </c>
      <c r="C40" s="5">
        <v>4</v>
      </c>
      <c r="D40" s="5">
        <v>5</v>
      </c>
    </row>
    <row r="41" spans="1:4" x14ac:dyDescent="0.35">
      <c r="A41" s="4" t="s">
        <v>47</v>
      </c>
      <c r="B41" s="5">
        <v>50</v>
      </c>
      <c r="C41" s="5">
        <v>66</v>
      </c>
      <c r="D41" s="5">
        <v>116</v>
      </c>
    </row>
    <row r="42" spans="1:4" x14ac:dyDescent="0.35">
      <c r="A42" s="4" t="s">
        <v>48</v>
      </c>
      <c r="B42" s="5">
        <v>37</v>
      </c>
      <c r="C42" s="5">
        <v>8</v>
      </c>
      <c r="D42" s="5">
        <v>45</v>
      </c>
    </row>
    <row r="43" spans="1:4" x14ac:dyDescent="0.35">
      <c r="A43" s="4" t="s">
        <v>42</v>
      </c>
      <c r="B43" s="5">
        <v>88</v>
      </c>
      <c r="C43" s="5">
        <v>78</v>
      </c>
      <c r="D43" s="5">
        <v>166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315DD-F4CD-4702-88DF-AF6505192D03}">
  <dimension ref="A1:O4"/>
  <sheetViews>
    <sheetView showGridLines="0" tabSelected="1" zoomScale="80" zoomScaleNormal="80" workbookViewId="0">
      <selection activeCell="Q8" sqref="Q8"/>
    </sheetView>
  </sheetViews>
  <sheetFormatPr defaultRowHeight="14.5" x14ac:dyDescent="0.35"/>
  <sheetData>
    <row r="1" spans="1:15" ht="14.5" customHeight="1" x14ac:dyDescent="0.35">
      <c r="A1" s="7" t="s">
        <v>50</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2025-08-09T15:38:20Z</dcterms:modified>
</cp:coreProperties>
</file>