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chartsheets/sheet1.xml" ContentType="application/vnd.openxmlformats-officedocument.spreadsheetml.chartsheet+xml"/>
  <Override PartName="/xl/chartsheets/sheet2.xml" ContentType="application/vnd.openxmlformats-officedocument.spreadsheetml.chart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ml.chartshapes+xml"/>
  <Override PartName="/xl/drawings/drawing4.xml" ContentType="application/vnd.openxmlformats-officedocument.drawing+xml"/>
  <Override PartName="/xl/charts/chart2.xml" ContentType="application/vnd.openxmlformats-officedocument.drawingml.chart+xml"/>
  <Override PartName="/xl/drawings/drawing5.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ate1904="1" codeName="ThisWorkbook"/>
  <mc:AlternateContent xmlns:mc="http://schemas.openxmlformats.org/markup-compatibility/2006">
    <mc:Choice Requires="x15">
      <x15ac:absPath xmlns:x15ac="http://schemas.microsoft.com/office/spreadsheetml/2010/11/ac" url="C:\Users\UGBA61\Desktop\"/>
    </mc:Choice>
  </mc:AlternateContent>
  <bookViews>
    <workbookView xWindow="9940" yWindow="460" windowWidth="41260" windowHeight="22220" tabRatio="701"/>
  </bookViews>
  <sheets>
    <sheet name="Super Budget Spreadsheet" sheetId="21" r:id="rId1"/>
    <sheet name="Graph-Expenses" sheetId="29" r:id="rId2"/>
    <sheet name="Graph-Budget" sheetId="25" r:id="rId3"/>
  </sheets>
  <definedNames>
    <definedName name="Program_List" localSheetId="0">#REF!</definedName>
    <definedName name="Program_List">#REF!</definedName>
    <definedName name="Program_List1" localSheetId="0">#REF!</definedName>
    <definedName name="Program_List1">#REF!</definedName>
    <definedName name="Programs" localSheetId="0">#REF!</definedName>
    <definedName name="Programs">#REF!</definedName>
    <definedName name="To_Budget">#REF!</definedName>
  </definedNames>
  <calcPr calcId="162913"/>
  <extLst>
    <ext xmlns:x14="http://schemas.microsoft.com/office/spreadsheetml/2009/9/main" uri="{79F54976-1DA5-4618-B147-4CDE4B953A38}">
      <x14:workbookPr defaultImageDpi="330"/>
    </ext>
    <ext xmlns:mx="http://schemas.microsoft.com/office/mac/excel/2008/main" uri="{7523E5D3-25F3-A5E0-1632-64F254C22452}">
      <mx:ArchID Flags="2"/>
    </ext>
  </extLst>
</workbook>
</file>

<file path=xl/calcChain.xml><?xml version="1.0" encoding="utf-8"?>
<calcChain xmlns="http://schemas.openxmlformats.org/spreadsheetml/2006/main">
  <c r="F3" i="21" l="1"/>
  <c r="C40" i="21" l="1"/>
  <c r="O10" i="21" s="1"/>
  <c r="F40" i="21"/>
  <c r="O12" i="21" s="1"/>
  <c r="F27" i="21"/>
  <c r="O11" i="21" s="1"/>
  <c r="C22" i="21"/>
  <c r="C14" i="21"/>
  <c r="F13" i="21"/>
  <c r="O8" i="21"/>
  <c r="F4" i="21" l="1"/>
  <c r="F5" i="21" s="1"/>
  <c r="O9" i="21"/>
</calcChain>
</file>

<file path=xl/sharedStrings.xml><?xml version="1.0" encoding="utf-8"?>
<sst xmlns="http://schemas.openxmlformats.org/spreadsheetml/2006/main" count="73" uniqueCount="55">
  <si>
    <t>Other</t>
  </si>
  <si>
    <t>Vacation</t>
  </si>
  <si>
    <t>Budgeted</t>
  </si>
  <si>
    <t>TOTAL Income</t>
  </si>
  <si>
    <t>TOTAL Expenses</t>
  </si>
  <si>
    <t>► Income</t>
  </si>
  <si>
    <t>Emergency Savings</t>
  </si>
  <si>
    <t>Income 1</t>
  </si>
  <si>
    <t>Income 2</t>
  </si>
  <si>
    <t>Total Income</t>
  </si>
  <si>
    <t>2. Debt Payments</t>
  </si>
  <si>
    <t>Student Loan</t>
  </si>
  <si>
    <t>Groceries</t>
  </si>
  <si>
    <t>Auto Loan</t>
  </si>
  <si>
    <t>Fast Food</t>
  </si>
  <si>
    <t>Credit Card</t>
  </si>
  <si>
    <t>Gas for Car</t>
  </si>
  <si>
    <t>Clothes</t>
  </si>
  <si>
    <t>Hair Cuts</t>
  </si>
  <si>
    <t>Total Debt Payments</t>
  </si>
  <si>
    <t>Give Back</t>
  </si>
  <si>
    <t>Dates/Outings</t>
  </si>
  <si>
    <t>Charity</t>
  </si>
  <si>
    <t>Gifts</t>
  </si>
  <si>
    <t>Electricity</t>
  </si>
  <si>
    <t>Natural Gas</t>
  </si>
  <si>
    <t>Entertainment</t>
  </si>
  <si>
    <t>Hobbies</t>
  </si>
  <si>
    <t>Subscriptions</t>
  </si>
  <si>
    <t>3. Bills and Utilities</t>
  </si>
  <si>
    <t>1. Savings Goals</t>
  </si>
  <si>
    <t>5. Fun Money</t>
  </si>
  <si>
    <t>4. Variable Living Costs</t>
  </si>
  <si>
    <t>Taxi, Tolls, and Parking</t>
  </si>
  <si>
    <t>Total Variable Living Costs</t>
  </si>
  <si>
    <t>Total Fun Money</t>
  </si>
  <si>
    <t>Total Bills and Utilities</t>
  </si>
  <si>
    <t>Total Savings Goals</t>
  </si>
  <si>
    <t>Available to Budget</t>
  </si>
  <si>
    <t>School Tuition and Fees</t>
  </si>
  <si>
    <t>Rent (or mortgage)</t>
  </si>
  <si>
    <t>Phone</t>
  </si>
  <si>
    <t>Electronics (computer/phone)</t>
  </si>
  <si>
    <t>Car Insurance</t>
  </si>
  <si>
    <t>Renter's Insurance</t>
  </si>
  <si>
    <t>Medical Expenses</t>
  </si>
  <si>
    <t>Internet &amp; TV</t>
  </si>
  <si>
    <t>Movies &amp; Music</t>
  </si>
  <si>
    <t>Insurance &amp; Medical</t>
  </si>
  <si>
    <t>Home &amp; Utilities</t>
  </si>
  <si>
    <t>Exercise/Gym</t>
  </si>
  <si>
    <t>Toiletries/Makeup</t>
  </si>
  <si>
    <t>Car Repair</t>
  </si>
  <si>
    <r>
      <t xml:space="preserve">Super Budget Spreadsheet 
</t>
    </r>
    <r>
      <rPr>
        <b/>
        <i/>
        <sz val="16"/>
        <color theme="0"/>
        <rFont val="Arial"/>
        <family val="2"/>
      </rPr>
      <t>for Young Adults</t>
    </r>
  </si>
  <si>
    <r>
      <rPr>
        <b/>
        <sz val="16"/>
        <color rgb="FF7C6992"/>
        <rFont val="Arial"/>
        <family val="2"/>
      </rPr>
      <t>Tips for Success</t>
    </r>
    <r>
      <rPr>
        <b/>
        <sz val="14"/>
        <color rgb="FF7C6992"/>
        <rFont val="Arial"/>
        <family val="2"/>
      </rPr>
      <t xml:space="preserve">
</t>
    </r>
    <r>
      <rPr>
        <b/>
        <sz val="11"/>
        <color rgb="FF7C6992"/>
        <rFont val="Arial"/>
        <family val="2"/>
      </rPr>
      <t xml:space="preserve">
► Start With Income: </t>
    </r>
    <r>
      <rPr>
        <sz val="11"/>
        <color rgb="FF7C6992"/>
        <rFont val="Arial"/>
        <family val="2"/>
      </rPr>
      <t xml:space="preserve">Enter your income from all income sources (including inflows from student loans). 
</t>
    </r>
    <r>
      <rPr>
        <b/>
        <sz val="11"/>
        <color rgb="FF7C6992"/>
        <rFont val="Arial"/>
        <family val="2"/>
      </rPr>
      <t xml:space="preserve">
► Pay Yourself First: </t>
    </r>
    <r>
      <rPr>
        <sz val="11"/>
        <color rgb="FF7C6992"/>
        <rFont val="Arial"/>
        <family val="2"/>
      </rPr>
      <t xml:space="preserve">Set aside money for your savings goals to ensure you reach them. 
</t>
    </r>
    <r>
      <rPr>
        <b/>
        <sz val="11"/>
        <color rgb="FF7C6992"/>
        <rFont val="Arial"/>
        <family val="2"/>
      </rPr>
      <t xml:space="preserve">► Allocate Expenses: </t>
    </r>
    <r>
      <rPr>
        <sz val="11"/>
        <color rgb="FF7C6992"/>
        <rFont val="Arial"/>
        <family val="2"/>
      </rPr>
      <t xml:space="preserve">Make a plan for your
 money by assigning amounts for savings, debt, 
 and expenses in the "Budgeted" columns.
</t>
    </r>
    <r>
      <rPr>
        <b/>
        <sz val="11"/>
        <color rgb="FF7C6992"/>
        <rFont val="Arial"/>
        <family val="2"/>
      </rPr>
      <t xml:space="preserve">► Budget Every Dollar: </t>
    </r>
    <r>
      <rPr>
        <sz val="11"/>
        <color rgb="FF7C6992"/>
        <rFont val="Arial"/>
        <family val="2"/>
      </rPr>
      <t xml:space="preserve">Watch the top righ
tsummary section as you enter amounts, and 
budget every dollar until "Available to Budget" 
gets to $0.
</t>
    </r>
    <r>
      <rPr>
        <b/>
        <sz val="11"/>
        <color rgb="FF7C6992"/>
        <rFont val="Arial"/>
        <family val="2"/>
      </rPr>
      <t xml:space="preserve">► Be Flexible: </t>
    </r>
    <r>
      <rPr>
        <sz val="11"/>
        <color rgb="FF7C6992"/>
        <rFont val="Arial"/>
        <family val="2"/>
      </rPr>
      <t>Remember to adjust your budget throughout the month. If you need more money 
for groceries, for example, you will need to reduce the amount budgeted in another area. Don't spend more money than you have!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</si>
</sst>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4" formatCode="_(&quot;$&quot;* #,##0.00_);_(&quot;$&quot;* \(#,##0.00\);_(&quot;$&quot;* &quot;-&quot;??_);_(@_)"/>
    <numFmt numFmtId="164" formatCode="&quot;$&quot;#,##0.00"/>
  </numFmts>
  <fonts count="15" x14ac:knownFonts="1">
    <font>
      <sz val="10"/>
      <name val="Verdana"/>
    </font>
    <font>
      <sz val="11"/>
      <color theme="1"/>
      <name val="Calibri"/>
      <family val="2"/>
      <scheme val="minor"/>
    </font>
    <font>
      <sz val="10"/>
      <name val="Arial"/>
      <family val="2"/>
    </font>
    <font>
      <sz val="10"/>
      <name val="Arial"/>
    </font>
    <font>
      <b/>
      <sz val="10"/>
      <name val="Arial"/>
      <family val="2"/>
    </font>
    <font>
      <b/>
      <sz val="16"/>
      <color theme="0"/>
      <name val="Arial"/>
      <family val="2"/>
    </font>
    <font>
      <b/>
      <sz val="11"/>
      <name val="Arial"/>
      <family val="2"/>
    </font>
    <font>
      <b/>
      <sz val="12"/>
      <color theme="0"/>
      <name val="Arial"/>
      <family val="2"/>
    </font>
    <font>
      <b/>
      <sz val="12"/>
      <name val="Arial"/>
      <family val="2"/>
    </font>
    <font>
      <sz val="11"/>
      <color theme="3"/>
      <name val="Arial"/>
      <family val="2"/>
    </font>
    <font>
      <b/>
      <i/>
      <sz val="16"/>
      <color theme="0"/>
      <name val="Arial"/>
      <family val="2"/>
    </font>
    <font>
      <sz val="11"/>
      <color rgb="FF7C6992"/>
      <name val="Arial"/>
      <family val="2"/>
    </font>
    <font>
      <b/>
      <sz val="14"/>
      <color rgb="FF7C6992"/>
      <name val="Arial"/>
      <family val="2"/>
    </font>
    <font>
      <b/>
      <sz val="11"/>
      <color rgb="FF7C6992"/>
      <name val="Arial"/>
      <family val="2"/>
    </font>
    <font>
      <b/>
      <sz val="16"/>
      <color rgb="FF7C6992"/>
      <name val="Arial"/>
      <family val="2"/>
    </font>
  </fonts>
  <fills count="8">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rgb="FF2E1A47"/>
        <bgColor indexed="64"/>
      </patternFill>
    </fill>
    <fill>
      <patternFill patternType="solid">
        <fgColor rgb="FFA8A8A8"/>
        <bgColor indexed="64"/>
      </patternFill>
    </fill>
    <fill>
      <patternFill patternType="solid">
        <fgColor rgb="FFD2D2D2"/>
        <bgColor indexed="64"/>
      </patternFill>
    </fill>
    <fill>
      <patternFill patternType="solid">
        <fgColor rgb="FF787878"/>
        <bgColor indexed="64"/>
      </patternFill>
    </fill>
  </fills>
  <borders count="21">
    <border>
      <left/>
      <right/>
      <top/>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top style="thin">
        <color auto="1"/>
      </top>
      <bottom/>
      <diagonal/>
    </border>
    <border>
      <left/>
      <right style="thin">
        <color auto="1"/>
      </right>
      <top style="thin">
        <color auto="1"/>
      </top>
      <bottom/>
      <diagonal/>
    </border>
    <border>
      <left/>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style="thin">
        <color auto="1"/>
      </right>
      <top style="medium">
        <color auto="1"/>
      </top>
      <bottom style="thin">
        <color auto="1"/>
      </bottom>
      <diagonal/>
    </border>
    <border>
      <left style="thin">
        <color auto="1"/>
      </left>
      <right style="medium">
        <color indexed="64"/>
      </right>
      <top style="medium">
        <color auto="1"/>
      </top>
      <bottom style="thin">
        <color auto="1"/>
      </bottom>
      <diagonal/>
    </border>
    <border>
      <left style="medium">
        <color indexed="64"/>
      </left>
      <right style="thin">
        <color auto="1"/>
      </right>
      <top style="thin">
        <color auto="1"/>
      </top>
      <bottom/>
      <diagonal/>
    </border>
    <border>
      <left style="thin">
        <color auto="1"/>
      </left>
      <right style="medium">
        <color indexed="64"/>
      </right>
      <top style="thin">
        <color auto="1"/>
      </top>
      <bottom/>
      <diagonal/>
    </border>
    <border>
      <left style="medium">
        <color indexed="64"/>
      </left>
      <right style="thin">
        <color auto="1"/>
      </right>
      <top style="double">
        <color auto="1"/>
      </top>
      <bottom style="medium">
        <color indexed="64"/>
      </bottom>
      <diagonal/>
    </border>
    <border>
      <left style="thin">
        <color auto="1"/>
      </left>
      <right style="medium">
        <color indexed="64"/>
      </right>
      <top style="double">
        <color auto="1"/>
      </top>
      <bottom style="medium">
        <color indexed="64"/>
      </bottom>
      <diagonal/>
    </border>
    <border>
      <left style="medium">
        <color indexed="64"/>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s>
  <cellStyleXfs count="10">
    <xf numFmtId="0" fontId="0" fillId="0" borderId="0"/>
    <xf numFmtId="0" fontId="1" fillId="0" borderId="0"/>
    <xf numFmtId="0" fontId="2" fillId="0" borderId="0"/>
    <xf numFmtId="44" fontId="2" fillId="0" borderId="0" applyFont="0" applyFill="0" applyBorder="0" applyAlignment="0" applyProtection="0"/>
    <xf numFmtId="4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0" fontId="3" fillId="0" borderId="0"/>
  </cellStyleXfs>
  <cellXfs count="40">
    <xf numFmtId="0" fontId="0" fillId="0" borderId="0" xfId="0"/>
    <xf numFmtId="0" fontId="4" fillId="0" borderId="0" xfId="9" applyFont="1" applyAlignment="1" applyProtection="1">
      <alignment vertical="center"/>
      <protection locked="0"/>
    </xf>
    <xf numFmtId="0" fontId="4" fillId="0" borderId="0" xfId="9" applyFont="1" applyBorder="1" applyAlignment="1" applyProtection="1">
      <alignment vertical="center"/>
      <protection locked="0"/>
    </xf>
    <xf numFmtId="0" fontId="4" fillId="0" borderId="1" xfId="9" applyFont="1" applyBorder="1" applyAlignment="1" applyProtection="1">
      <alignment horizontal="right" vertical="center"/>
      <protection locked="0"/>
    </xf>
    <xf numFmtId="164" fontId="4" fillId="2" borderId="2" xfId="3" applyNumberFormat="1" applyFont="1" applyFill="1" applyBorder="1" applyAlignment="1" applyProtection="1">
      <alignment vertical="center"/>
    </xf>
    <xf numFmtId="0" fontId="4" fillId="0" borderId="0" xfId="9" applyFont="1" applyFill="1" applyBorder="1" applyAlignment="1" applyProtection="1">
      <alignment horizontal="right" vertical="center"/>
      <protection locked="0"/>
    </xf>
    <xf numFmtId="164" fontId="4" fillId="0" borderId="0" xfId="3" applyNumberFormat="1" applyFont="1" applyFill="1" applyBorder="1" applyAlignment="1" applyProtection="1">
      <alignment vertical="center"/>
      <protection locked="0"/>
    </xf>
    <xf numFmtId="0" fontId="4" fillId="0" borderId="0" xfId="9" applyFont="1" applyFill="1" applyBorder="1" applyAlignment="1" applyProtection="1">
      <alignment vertical="center"/>
      <protection locked="0"/>
    </xf>
    <xf numFmtId="164" fontId="4" fillId="0" borderId="0" xfId="9" applyNumberFormat="1" applyFont="1" applyBorder="1" applyAlignment="1" applyProtection="1">
      <alignment vertical="center"/>
      <protection locked="0"/>
    </xf>
    <xf numFmtId="0" fontId="8" fillId="0" borderId="0" xfId="9" applyFont="1" applyBorder="1" applyAlignment="1" applyProtection="1">
      <alignment vertical="center"/>
      <protection locked="0"/>
    </xf>
    <xf numFmtId="0" fontId="9" fillId="0" borderId="0" xfId="9" applyFont="1" applyBorder="1" applyAlignment="1">
      <alignment vertical="center" wrapText="1"/>
    </xf>
    <xf numFmtId="0" fontId="11" fillId="0" borderId="3" xfId="9" applyFont="1" applyFill="1" applyBorder="1" applyAlignment="1">
      <alignment horizontal="left" vertical="center" wrapText="1"/>
    </xf>
    <xf numFmtId="0" fontId="11" fillId="0" borderId="5" xfId="9" applyFont="1" applyFill="1" applyBorder="1" applyAlignment="1">
      <alignment horizontal="left" vertical="center" wrapText="1"/>
    </xf>
    <xf numFmtId="0" fontId="11" fillId="0" borderId="4" xfId="9" applyFont="1" applyFill="1" applyBorder="1" applyAlignment="1">
      <alignment horizontal="left" vertical="center" wrapText="1"/>
    </xf>
    <xf numFmtId="0" fontId="11" fillId="0" borderId="6" xfId="9" applyFont="1" applyFill="1" applyBorder="1" applyAlignment="1">
      <alignment horizontal="left" vertical="center" wrapText="1"/>
    </xf>
    <xf numFmtId="0" fontId="11" fillId="0" borderId="0" xfId="9" applyFont="1" applyFill="1" applyBorder="1" applyAlignment="1">
      <alignment horizontal="left" vertical="center" wrapText="1"/>
    </xf>
    <xf numFmtId="0" fontId="11" fillId="0" borderId="7" xfId="9" applyFont="1" applyFill="1" applyBorder="1" applyAlignment="1">
      <alignment horizontal="left" vertical="center" wrapText="1"/>
    </xf>
    <xf numFmtId="0" fontId="11" fillId="0" borderId="8" xfId="9" applyFont="1" applyFill="1" applyBorder="1" applyAlignment="1">
      <alignment horizontal="left" vertical="center" wrapText="1"/>
    </xf>
    <xf numFmtId="0" fontId="11" fillId="0" borderId="9" xfId="9" applyFont="1" applyFill="1" applyBorder="1" applyAlignment="1">
      <alignment horizontal="left" vertical="center" wrapText="1"/>
    </xf>
    <xf numFmtId="0" fontId="11" fillId="0" borderId="10" xfId="9" applyFont="1" applyFill="1" applyBorder="1" applyAlignment="1">
      <alignment horizontal="left" vertical="center" wrapText="1"/>
    </xf>
    <xf numFmtId="0" fontId="5" fillId="4" borderId="11" xfId="9" applyFont="1" applyFill="1" applyBorder="1" applyAlignment="1" applyProtection="1">
      <alignment horizontal="center" vertical="center" wrapText="1"/>
      <protection locked="0"/>
    </xf>
    <xf numFmtId="0" fontId="5" fillId="4" borderId="12" xfId="9" applyFont="1" applyFill="1" applyBorder="1" applyAlignment="1" applyProtection="1">
      <alignment horizontal="center" vertical="center"/>
      <protection locked="0"/>
    </xf>
    <xf numFmtId="0" fontId="6" fillId="0" borderId="13" xfId="9" applyFont="1" applyFill="1" applyBorder="1" applyAlignment="1" applyProtection="1">
      <alignment horizontal="right" vertical="center"/>
      <protection locked="0"/>
    </xf>
    <xf numFmtId="164" fontId="4" fillId="0" borderId="14" xfId="3" applyNumberFormat="1" applyFont="1" applyFill="1" applyBorder="1" applyAlignment="1" applyProtection="1">
      <alignment vertical="center"/>
    </xf>
    <xf numFmtId="0" fontId="6" fillId="0" borderId="15" xfId="9" applyFont="1" applyFill="1" applyBorder="1" applyAlignment="1" applyProtection="1">
      <alignment horizontal="right" vertical="center"/>
      <protection locked="0"/>
    </xf>
    <xf numFmtId="164" fontId="4" fillId="0" borderId="16" xfId="3" applyNumberFormat="1" applyFont="1" applyFill="1" applyBorder="1" applyAlignment="1" applyProtection="1">
      <alignment vertical="center"/>
    </xf>
    <xf numFmtId="0" fontId="6" fillId="0" borderId="17" xfId="9" applyFont="1" applyFill="1" applyBorder="1" applyAlignment="1" applyProtection="1">
      <alignment horizontal="right" vertical="center"/>
      <protection locked="0"/>
    </xf>
    <xf numFmtId="164" fontId="4" fillId="0" borderId="18" xfId="3" applyNumberFormat="1" applyFont="1" applyFill="1" applyBorder="1" applyAlignment="1" applyProtection="1">
      <alignment vertical="center"/>
    </xf>
    <xf numFmtId="0" fontId="6" fillId="0" borderId="14" xfId="9" applyFont="1" applyFill="1" applyBorder="1" applyAlignment="1" applyProtection="1">
      <alignment horizontal="center" vertical="center"/>
      <protection locked="0"/>
    </xf>
    <xf numFmtId="0" fontId="4" fillId="0" borderId="19" xfId="9" applyFont="1" applyBorder="1" applyAlignment="1" applyProtection="1">
      <alignment horizontal="right" vertical="center"/>
      <protection locked="0"/>
    </xf>
    <xf numFmtId="164" fontId="4" fillId="6" borderId="20" xfId="3" applyNumberFormat="1" applyFont="1" applyFill="1" applyBorder="1" applyAlignment="1" applyProtection="1">
      <alignment vertical="center"/>
      <protection locked="0"/>
    </xf>
    <xf numFmtId="0" fontId="4" fillId="0" borderId="1" xfId="9" applyFont="1" applyFill="1" applyBorder="1" applyAlignment="1" applyProtection="1">
      <alignment horizontal="right" vertical="center"/>
      <protection locked="0"/>
    </xf>
    <xf numFmtId="164" fontId="4" fillId="6" borderId="2" xfId="3" applyNumberFormat="1" applyFont="1" applyFill="1" applyBorder="1" applyAlignment="1" applyProtection="1">
      <alignment vertical="center"/>
    </xf>
    <xf numFmtId="0" fontId="8" fillId="5" borderId="13" xfId="9" applyFont="1" applyFill="1" applyBorder="1" applyAlignment="1" applyProtection="1">
      <alignment vertical="center"/>
      <protection locked="0"/>
    </xf>
    <xf numFmtId="0" fontId="8" fillId="5" borderId="14" xfId="9" applyFont="1" applyFill="1" applyBorder="1" applyAlignment="1" applyProtection="1">
      <alignment vertical="center"/>
      <protection locked="0"/>
    </xf>
    <xf numFmtId="0" fontId="4" fillId="0" borderId="19" xfId="9" applyFont="1" applyFill="1" applyBorder="1" applyAlignment="1" applyProtection="1">
      <alignment horizontal="right" vertical="center"/>
      <protection locked="0"/>
    </xf>
    <xf numFmtId="0" fontId="6" fillId="3" borderId="14" xfId="9" applyFont="1" applyFill="1" applyBorder="1" applyAlignment="1" applyProtection="1">
      <alignment horizontal="center" vertical="center"/>
      <protection locked="0"/>
    </xf>
    <xf numFmtId="0" fontId="7" fillId="7" borderId="13" xfId="9" applyFont="1" applyFill="1" applyBorder="1" applyAlignment="1" applyProtection="1">
      <alignment vertical="center"/>
      <protection locked="0"/>
    </xf>
    <xf numFmtId="0" fontId="4" fillId="0" borderId="19" xfId="9" applyFont="1" applyFill="1" applyBorder="1" applyAlignment="1" applyProtection="1">
      <alignment vertical="center"/>
      <protection locked="0"/>
    </xf>
    <xf numFmtId="0" fontId="4" fillId="6" borderId="20" xfId="9" applyFont="1" applyFill="1" applyBorder="1" applyAlignment="1" applyProtection="1">
      <alignment vertical="center"/>
      <protection locked="0"/>
    </xf>
  </cellXfs>
  <cellStyles count="10">
    <cellStyle name="Currency 2" xfId="3"/>
    <cellStyle name="Currency 3" xfId="4"/>
    <cellStyle name="Normal" xfId="0" builtinId="0"/>
    <cellStyle name="Normal 2" xfId="2"/>
    <cellStyle name="Normal 3" xfId="1"/>
    <cellStyle name="Normal 4" xfId="5"/>
    <cellStyle name="Normal 5" xfId="6"/>
    <cellStyle name="Normal 6" xfId="9"/>
    <cellStyle name="Percent 2" xfId="7"/>
    <cellStyle name="Percent 3" xfId="8"/>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B0E0E2"/>
      <color rgb="FFAFABC9"/>
      <color rgb="FFA8A8A8"/>
      <color rgb="FF7C6992"/>
      <color rgb="FF2E1A47"/>
      <color rgb="FFD2D2D2"/>
      <color rgb="FF787878"/>
      <color rgb="FFE01783"/>
      <color rgb="FF00B5AD"/>
      <color rgb="FFF5802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chartsheet" Target="chartsheets/sheet2.xml"/><Relationship Id="rId7" Type="http://schemas.openxmlformats.org/officeDocument/2006/relationships/calcChain" Target="calcChain.xml"/><Relationship Id="rId2" Type="http://schemas.openxmlformats.org/officeDocument/2006/relationships/chartsheet" Target="chartsheets/sheet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9716801925182001"/>
          <c:y val="0.16477186181817299"/>
          <c:w val="0.531031114779841"/>
          <c:h val="0.78082813763354397"/>
        </c:manualLayout>
      </c:layout>
      <c:pieChart>
        <c:varyColors val="1"/>
        <c:ser>
          <c:idx val="0"/>
          <c:order val="0"/>
          <c:spPr>
            <a:ln w="25400">
              <a:noFill/>
            </a:ln>
            <a:effectLst>
              <a:innerShdw blurRad="63500" dist="50800" dir="13500000">
                <a:prstClr val="black">
                  <a:alpha val="50000"/>
                </a:prstClr>
              </a:innerShdw>
            </a:effectLst>
            <a:scene3d>
              <a:camera prst="orthographicFront"/>
              <a:lightRig rig="threePt" dir="t"/>
            </a:scene3d>
            <a:sp3d prstMaterial="matte"/>
          </c:spPr>
          <c:dPt>
            <c:idx val="0"/>
            <c:bubble3D val="0"/>
            <c:spPr>
              <a:solidFill>
                <a:srgbClr val="A8A8A8"/>
              </a:solidFill>
              <a:ln w="25400">
                <a:noFill/>
              </a:ln>
              <a:effectLst>
                <a:innerShdw blurRad="63500" dist="50800" dir="13500000">
                  <a:prstClr val="black">
                    <a:alpha val="50000"/>
                  </a:prstClr>
                </a:innerShdw>
              </a:effectLst>
              <a:scene3d>
                <a:camera prst="orthographicFront"/>
                <a:lightRig rig="threePt" dir="t"/>
              </a:scene3d>
              <a:sp3d prstMaterial="matte"/>
            </c:spPr>
            <c:extLst>
              <c:ext xmlns:c16="http://schemas.microsoft.com/office/drawing/2014/chart" uri="{C3380CC4-5D6E-409C-BE32-E72D297353CC}">
                <c16:uniqueId val="{00000001-EB7F-4EC0-A1C5-1E0CF946A023}"/>
              </c:ext>
            </c:extLst>
          </c:dPt>
          <c:dPt>
            <c:idx val="1"/>
            <c:bubble3D val="0"/>
            <c:spPr>
              <a:solidFill>
                <a:srgbClr val="7C6992"/>
              </a:solidFill>
              <a:ln w="25400">
                <a:noFill/>
              </a:ln>
              <a:effectLst>
                <a:innerShdw blurRad="63500" dist="50800" dir="13500000">
                  <a:prstClr val="black">
                    <a:alpha val="50000"/>
                  </a:prstClr>
                </a:innerShdw>
              </a:effectLst>
              <a:scene3d>
                <a:camera prst="orthographicFront"/>
                <a:lightRig rig="threePt" dir="t"/>
              </a:scene3d>
              <a:sp3d prstMaterial="matte"/>
            </c:spPr>
            <c:extLst>
              <c:ext xmlns:c16="http://schemas.microsoft.com/office/drawing/2014/chart" uri="{C3380CC4-5D6E-409C-BE32-E72D297353CC}">
                <c16:uniqueId val="{00000003-EB7F-4EC0-A1C5-1E0CF946A023}"/>
              </c:ext>
            </c:extLst>
          </c:dPt>
          <c:dPt>
            <c:idx val="2"/>
            <c:bubble3D val="0"/>
            <c:spPr>
              <a:solidFill>
                <a:srgbClr val="2E1A47"/>
              </a:solidFill>
              <a:ln w="25400">
                <a:noFill/>
              </a:ln>
              <a:effectLst>
                <a:innerShdw blurRad="63500" dist="50800" dir="13500000">
                  <a:prstClr val="black">
                    <a:alpha val="50000"/>
                  </a:prstClr>
                </a:innerShdw>
              </a:effectLst>
              <a:scene3d>
                <a:camera prst="orthographicFront"/>
                <a:lightRig rig="threePt" dir="t"/>
              </a:scene3d>
              <a:sp3d prstMaterial="matte"/>
            </c:spPr>
            <c:extLst>
              <c:ext xmlns:c16="http://schemas.microsoft.com/office/drawing/2014/chart" uri="{C3380CC4-5D6E-409C-BE32-E72D297353CC}">
                <c16:uniqueId val="{00000005-EB7F-4EC0-A1C5-1E0CF946A023}"/>
              </c:ext>
            </c:extLst>
          </c:dPt>
          <c:dPt>
            <c:idx val="3"/>
            <c:bubble3D val="0"/>
            <c:spPr>
              <a:solidFill>
                <a:srgbClr val="AFABC9"/>
              </a:solidFill>
              <a:ln w="25400">
                <a:noFill/>
              </a:ln>
              <a:effectLst>
                <a:innerShdw blurRad="63500" dist="50800" dir="13500000">
                  <a:prstClr val="black">
                    <a:alpha val="50000"/>
                  </a:prstClr>
                </a:innerShdw>
              </a:effectLst>
              <a:scene3d>
                <a:camera prst="orthographicFront"/>
                <a:lightRig rig="threePt" dir="t"/>
              </a:scene3d>
              <a:sp3d prstMaterial="matte"/>
            </c:spPr>
            <c:extLst>
              <c:ext xmlns:c16="http://schemas.microsoft.com/office/drawing/2014/chart" uri="{C3380CC4-5D6E-409C-BE32-E72D297353CC}">
                <c16:uniqueId val="{00000007-EB7F-4EC0-A1C5-1E0CF946A023}"/>
              </c:ext>
            </c:extLst>
          </c:dPt>
          <c:dPt>
            <c:idx val="4"/>
            <c:bubble3D val="0"/>
            <c:spPr>
              <a:solidFill>
                <a:srgbClr val="787878"/>
              </a:solidFill>
              <a:ln w="25400">
                <a:noFill/>
              </a:ln>
              <a:effectLst>
                <a:innerShdw blurRad="63500" dist="50800" dir="13500000">
                  <a:prstClr val="black">
                    <a:alpha val="50000"/>
                  </a:prstClr>
                </a:innerShdw>
              </a:effectLst>
              <a:scene3d>
                <a:camera prst="orthographicFront"/>
                <a:lightRig rig="threePt" dir="t"/>
              </a:scene3d>
              <a:sp3d prstMaterial="matte"/>
            </c:spPr>
            <c:extLst>
              <c:ext xmlns:c16="http://schemas.microsoft.com/office/drawing/2014/chart" uri="{C3380CC4-5D6E-409C-BE32-E72D297353CC}">
                <c16:uniqueId val="{00000009-EB7F-4EC0-A1C5-1E0CF946A023}"/>
              </c:ext>
            </c:extLst>
          </c:dPt>
          <c:dLbls>
            <c:numFmt formatCode="0%" sourceLinked="0"/>
            <c:spPr>
              <a:noFill/>
              <a:ln w="25400">
                <a:noFill/>
              </a:ln>
            </c:spPr>
            <c:txPr>
              <a:bodyPr/>
              <a:lstStyle/>
              <a:p>
                <a:pPr>
                  <a:defRPr sz="1100" b="1" i="0" u="none" strike="noStrike" baseline="0">
                    <a:solidFill>
                      <a:srgbClr val="FFFFFF"/>
                    </a:solidFill>
                    <a:latin typeface="Trebuchet MS" panose="020B0603020202020204" pitchFamily="34" charset="0"/>
                    <a:ea typeface="Arial"/>
                    <a:cs typeface="Arial"/>
                  </a:defRPr>
                </a:pPr>
                <a:endParaRPr lang="en-US"/>
              </a:p>
            </c:txPr>
            <c:dLblPos val="bestFit"/>
            <c:showLegendKey val="0"/>
            <c:showVal val="0"/>
            <c:showCatName val="1"/>
            <c:showSerName val="0"/>
            <c:showPercent val="1"/>
            <c:showBubbleSize val="0"/>
            <c:showLeaderLines val="0"/>
            <c:extLst>
              <c:ext xmlns:c15="http://schemas.microsoft.com/office/drawing/2012/chart" uri="{CE6537A1-D6FC-4f65-9D91-7224C49458BB}">
                <c15:layout/>
              </c:ext>
            </c:extLst>
          </c:dLbls>
          <c:cat>
            <c:strRef>
              <c:f>'Super Budget Spreadsheet'!$N$8:$N$12</c:f>
              <c:strCache>
                <c:ptCount val="5"/>
                <c:pt idx="0">
                  <c:v>Total Savings Goals</c:v>
                </c:pt>
                <c:pt idx="1">
                  <c:v>Total Debt Payments</c:v>
                </c:pt>
                <c:pt idx="2">
                  <c:v>Total Bills and Utilities</c:v>
                </c:pt>
                <c:pt idx="3">
                  <c:v>Total Variable Living Costs</c:v>
                </c:pt>
                <c:pt idx="4">
                  <c:v>Total Fun Money</c:v>
                </c:pt>
              </c:strCache>
            </c:strRef>
          </c:cat>
          <c:val>
            <c:numRef>
              <c:f>'Super Budget Spreadsheet'!$O$8:$O$12</c:f>
              <c:numCache>
                <c:formatCode>"$"#,##0.00</c:formatCode>
                <c:ptCount val="5"/>
                <c:pt idx="0">
                  <c:v>746</c:v>
                </c:pt>
                <c:pt idx="1">
                  <c:v>391</c:v>
                </c:pt>
                <c:pt idx="2">
                  <c:v>1456</c:v>
                </c:pt>
                <c:pt idx="3">
                  <c:v>912</c:v>
                </c:pt>
                <c:pt idx="4">
                  <c:v>333</c:v>
                </c:pt>
              </c:numCache>
            </c:numRef>
          </c:val>
          <c:extLst>
            <c:ext xmlns:c16="http://schemas.microsoft.com/office/drawing/2014/chart" uri="{C3380CC4-5D6E-409C-BE32-E72D297353CC}">
              <c16:uniqueId val="{0000000A-EB7F-4EC0-A1C5-1E0CF946A023}"/>
            </c:ext>
          </c:extLst>
        </c:ser>
        <c:dLbls>
          <c:dLblPos val="bestFit"/>
          <c:showLegendKey val="0"/>
          <c:showVal val="0"/>
          <c:showCatName val="1"/>
          <c:showSerName val="0"/>
          <c:showPercent val="1"/>
          <c:showBubbleSize val="0"/>
          <c:showLeaderLines val="0"/>
        </c:dLbls>
        <c:firstSliceAng val="0"/>
      </c:pieChart>
    </c:plotArea>
    <c:legend>
      <c:legendPos val="r"/>
      <c:layout>
        <c:manualLayout>
          <c:xMode val="edge"/>
          <c:yMode val="edge"/>
          <c:x val="0.767027879109347"/>
          <c:y val="0.38976803668427601"/>
          <c:w val="0.213733817860463"/>
          <c:h val="0.29662392739904397"/>
        </c:manualLayout>
      </c:layout>
      <c:overlay val="0"/>
      <c:txPr>
        <a:bodyPr/>
        <a:lstStyle/>
        <a:p>
          <a:pPr>
            <a:defRPr b="1">
              <a:latin typeface="Trebuchet MS" panose="020B0603020202020204" pitchFamily="34" charset="0"/>
            </a:defRPr>
          </a:pPr>
          <a:endParaRPr lang="en-US"/>
        </a:p>
      </c:txPr>
    </c:legend>
    <c:plotVisOnly val="0"/>
    <c:dispBlanksAs val="zero"/>
    <c:showDLblsOverMax val="0"/>
  </c:chart>
  <c:spPr>
    <a:solidFill>
      <a:schemeClr val="bg1"/>
    </a:solid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1.58276117540322E-2"/>
          <c:y val="3.4816000350901398E-2"/>
          <c:w val="0.87644534888680004"/>
          <c:h val="0.84734623090238703"/>
        </c:manualLayout>
      </c:layout>
      <c:barChart>
        <c:barDir val="col"/>
        <c:grouping val="clustered"/>
        <c:varyColors val="0"/>
        <c:ser>
          <c:idx val="0"/>
          <c:order val="0"/>
          <c:spPr>
            <a:gradFill>
              <a:gsLst>
                <a:gs pos="0">
                  <a:srgbClr val="D6B19C"/>
                </a:gs>
                <a:gs pos="30000">
                  <a:srgbClr val="D49E6C"/>
                </a:gs>
                <a:gs pos="70000">
                  <a:srgbClr val="A65528"/>
                </a:gs>
                <a:gs pos="100000">
                  <a:srgbClr val="663012"/>
                </a:gs>
              </a:gsLst>
              <a:lin ang="5400000" scaled="0"/>
            </a:gradFill>
            <a:ln w="25400">
              <a:noFill/>
            </a:ln>
          </c:spPr>
          <c:invertIfNegative val="0"/>
          <c:dPt>
            <c:idx val="0"/>
            <c:invertIfNegative val="0"/>
            <c:bubble3D val="0"/>
            <c:explosion val="4"/>
            <c:spPr>
              <a:solidFill>
                <a:srgbClr val="A8A8A8"/>
              </a:solidFill>
              <a:ln w="25400">
                <a:noFill/>
              </a:ln>
            </c:spPr>
            <c:extLst>
              <c:ext xmlns:c16="http://schemas.microsoft.com/office/drawing/2014/chart" uri="{C3380CC4-5D6E-409C-BE32-E72D297353CC}">
                <c16:uniqueId val="{00000001-098B-4961-B359-808E74F13F1B}"/>
              </c:ext>
            </c:extLst>
          </c:dPt>
          <c:dPt>
            <c:idx val="1"/>
            <c:invertIfNegative val="0"/>
            <c:bubble3D val="0"/>
            <c:spPr>
              <a:solidFill>
                <a:srgbClr val="7C6992"/>
              </a:solidFill>
              <a:ln w="25400">
                <a:noFill/>
              </a:ln>
            </c:spPr>
            <c:extLst>
              <c:ext xmlns:c16="http://schemas.microsoft.com/office/drawing/2014/chart" uri="{C3380CC4-5D6E-409C-BE32-E72D297353CC}">
                <c16:uniqueId val="{00000003-098B-4961-B359-808E74F13F1B}"/>
              </c:ext>
            </c:extLst>
          </c:dPt>
          <c:dPt>
            <c:idx val="2"/>
            <c:invertIfNegative val="0"/>
            <c:bubble3D val="0"/>
            <c:spPr>
              <a:solidFill>
                <a:srgbClr val="2E1A47"/>
              </a:solidFill>
              <a:ln w="25400">
                <a:noFill/>
              </a:ln>
            </c:spPr>
            <c:extLst>
              <c:ext xmlns:c16="http://schemas.microsoft.com/office/drawing/2014/chart" uri="{C3380CC4-5D6E-409C-BE32-E72D297353CC}">
                <c16:uniqueId val="{00000005-098B-4961-B359-808E74F13F1B}"/>
              </c:ext>
            </c:extLst>
          </c:dPt>
          <c:dPt>
            <c:idx val="3"/>
            <c:invertIfNegative val="0"/>
            <c:bubble3D val="0"/>
            <c:extLst>
              <c:ext xmlns:c16="http://schemas.microsoft.com/office/drawing/2014/chart" uri="{C3380CC4-5D6E-409C-BE32-E72D297353CC}">
                <c16:uniqueId val="{00000006-098B-4961-B359-808E74F13F1B}"/>
              </c:ext>
            </c:extLst>
          </c:dPt>
          <c:dPt>
            <c:idx val="4"/>
            <c:invertIfNegative val="0"/>
            <c:bubble3D val="0"/>
            <c:extLst>
              <c:ext xmlns:c16="http://schemas.microsoft.com/office/drawing/2014/chart" uri="{C3380CC4-5D6E-409C-BE32-E72D297353CC}">
                <c16:uniqueId val="{00000007-098B-4961-B359-808E74F13F1B}"/>
              </c:ext>
            </c:extLst>
          </c:dPt>
          <c:dLbls>
            <c:spPr>
              <a:noFill/>
              <a:ln>
                <a:noFill/>
              </a:ln>
              <a:effectLst/>
            </c:spPr>
            <c:txPr>
              <a:bodyPr/>
              <a:lstStyle/>
              <a:p>
                <a:pPr>
                  <a:defRPr sz="1200" b="1">
                    <a:solidFill>
                      <a:schemeClr val="bg1"/>
                    </a:solidFill>
                    <a:latin typeface="Trebuchet MS" panose="020B0603020202020204" pitchFamily="34"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'Super Budget Spreadsheet'!$E$3:$E$5</c:f>
              <c:strCache>
                <c:ptCount val="3"/>
                <c:pt idx="0">
                  <c:v>TOTAL Income</c:v>
                </c:pt>
                <c:pt idx="1">
                  <c:v>TOTAL Expenses</c:v>
                </c:pt>
                <c:pt idx="2">
                  <c:v>Available to Budget</c:v>
                </c:pt>
              </c:strCache>
            </c:strRef>
          </c:cat>
          <c:val>
            <c:numRef>
              <c:f>'Super Budget Spreadsheet'!$F$3:$F$5</c:f>
              <c:numCache>
                <c:formatCode>"$"#,##0.00</c:formatCode>
                <c:ptCount val="3"/>
                <c:pt idx="0">
                  <c:v>4354</c:v>
                </c:pt>
                <c:pt idx="1">
                  <c:v>3838</c:v>
                </c:pt>
                <c:pt idx="2">
                  <c:v>516</c:v>
                </c:pt>
              </c:numCache>
            </c:numRef>
          </c:val>
          <c:extLst>
            <c:ext xmlns:c16="http://schemas.microsoft.com/office/drawing/2014/chart" uri="{C3380CC4-5D6E-409C-BE32-E72D297353CC}">
              <c16:uniqueId val="{00000008-098B-4961-B359-808E74F13F1B}"/>
            </c:ext>
          </c:extLst>
        </c:ser>
        <c:dLbls>
          <c:showLegendKey val="0"/>
          <c:showVal val="1"/>
          <c:showCatName val="0"/>
          <c:showSerName val="0"/>
          <c:showPercent val="0"/>
          <c:showBubbleSize val="0"/>
        </c:dLbls>
        <c:gapWidth val="75"/>
        <c:axId val="1057771904"/>
        <c:axId val="1057785952"/>
      </c:barChart>
      <c:catAx>
        <c:axId val="1057771904"/>
        <c:scaling>
          <c:orientation val="maxMin"/>
        </c:scaling>
        <c:delete val="0"/>
        <c:axPos val="b"/>
        <c:numFmt formatCode="General" sourceLinked="0"/>
        <c:majorTickMark val="none"/>
        <c:minorTickMark val="none"/>
        <c:tickLblPos val="nextTo"/>
        <c:txPr>
          <a:bodyPr/>
          <a:lstStyle/>
          <a:p>
            <a:pPr>
              <a:defRPr sz="1400" b="1">
                <a:latin typeface="Trebuchet MS" panose="020B0603020202020204" pitchFamily="34" charset="0"/>
              </a:defRPr>
            </a:pPr>
            <a:endParaRPr lang="en-US"/>
          </a:p>
        </c:txPr>
        <c:crossAx val="1057785952"/>
        <c:crosses val="autoZero"/>
        <c:auto val="1"/>
        <c:lblAlgn val="ctr"/>
        <c:lblOffset val="100"/>
        <c:noMultiLvlLbl val="0"/>
      </c:catAx>
      <c:valAx>
        <c:axId val="1057785952"/>
        <c:scaling>
          <c:orientation val="minMax"/>
        </c:scaling>
        <c:delete val="0"/>
        <c:axPos val="r"/>
        <c:numFmt formatCode="&quot;$&quot;#,##0.00" sourceLinked="1"/>
        <c:majorTickMark val="none"/>
        <c:minorTickMark val="none"/>
        <c:tickLblPos val="nextTo"/>
        <c:txPr>
          <a:bodyPr/>
          <a:lstStyle/>
          <a:p>
            <a:pPr>
              <a:defRPr b="1">
                <a:latin typeface="Trebuchet MS" panose="020B0603020202020204" pitchFamily="34" charset="0"/>
              </a:defRPr>
            </a:pPr>
            <a:endParaRPr lang="en-US"/>
          </a:p>
        </c:txPr>
        <c:crossAx val="1057771904"/>
        <c:crosses val="autoZero"/>
        <c:crossBetween val="between"/>
        <c:minorUnit val="100"/>
      </c:valAx>
    </c:plotArea>
    <c:plotVisOnly val="1"/>
    <c:dispBlanksAs val="zero"/>
    <c:showDLblsOverMax val="0"/>
  </c:chart>
  <c:spPr>
    <a:solidFill>
      <a:schemeClr val="bg1"/>
    </a:solidFill>
    <a:ln w="9525">
      <a:noFill/>
    </a:ln>
    <a:effectLst/>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heets/_rels/sheet1.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chartsheets/_rels/sheet2.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chartsheets/sheet1.xml><?xml version="1.0" encoding="utf-8"?>
<chartsheet xmlns="http://schemas.openxmlformats.org/spreadsheetml/2006/main" xmlns:r="http://schemas.openxmlformats.org/officeDocument/2006/relationships">
  <sheetPr>
    <tabColor rgb="FF7C6992"/>
  </sheetPr>
  <sheetViews>
    <sheetView workbookViewId="0"/>
  </sheetViews>
  <pageMargins left="0.75" right="0.75" top="1" bottom="1" header="0.5" footer="0.5"/>
  <pageSetup orientation="landscape" horizontalDpi="300" verticalDpi="300" r:id="rId1"/>
  <headerFooter alignWithMargins="0"/>
  <drawing r:id="rId2"/>
</chartsheet>
</file>

<file path=xl/chartsheets/sheet2.xml><?xml version="1.0" encoding="utf-8"?>
<chartsheet xmlns="http://schemas.openxmlformats.org/spreadsheetml/2006/main" xmlns:r="http://schemas.openxmlformats.org/officeDocument/2006/relationships">
  <sheetPr>
    <tabColor rgb="FFD2D2D2"/>
  </sheetPr>
  <sheetViews>
    <sheetView workbookViewId="0"/>
  </sheetViews>
  <pageMargins left="0.75" right="0.75" top="1" bottom="1" header="0.5" footer="0.5"/>
  <pageSetup orientation="landscape" horizontalDpi="300" verticalDpi="300" r:id="rId1"/>
  <headerFooter alignWithMargins="0"/>
  <drawing r:id="rId2"/>
</chartsheet>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1.emf"/></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19</xdr:col>
      <xdr:colOff>0</xdr:colOff>
      <xdr:row>26</xdr:row>
      <xdr:rowOff>0</xdr:rowOff>
    </xdr:from>
    <xdr:to>
      <xdr:col>22</xdr:col>
      <xdr:colOff>509465</xdr:colOff>
      <xdr:row>28</xdr:row>
      <xdr:rowOff>73052</xdr:rowOff>
    </xdr:to>
    <xdr:pic>
      <xdr:nvPicPr>
        <xdr:cNvPr id="3" name="Picture 2">
          <a:extLst>
            <a:ext uri="{FF2B5EF4-FFF2-40B4-BE49-F238E27FC236}">
              <a16:creationId xmlns:a16="http://schemas.microsoft.com/office/drawing/2014/main" id="{B8E843F8-DF33-664C-AF88-8312A6C0B42D}"/>
            </a:ext>
          </a:extLst>
        </xdr:cNvPr>
        <xdr:cNvPicPr>
          <a:picLocks noChangeAspect="1"/>
        </xdr:cNvPicPr>
      </xdr:nvPicPr>
      <xdr:blipFill>
        <a:blip xmlns:r="http://schemas.openxmlformats.org/officeDocument/2006/relationships" r:embed="rId1" cstate="screen">
          <a:extLst>
            <a:ext uri="{28A0092B-C50C-407E-A947-70E740481C1C}">
              <a14:useLocalDpi xmlns:a14="http://schemas.microsoft.com/office/drawing/2010/main"/>
            </a:ext>
          </a:extLst>
        </a:blip>
        <a:stretch>
          <a:fillRect/>
        </a:stretch>
      </xdr:blipFill>
      <xdr:spPr>
        <a:xfrm>
          <a:off x="14033500" y="6235700"/>
          <a:ext cx="2414465" cy="530252"/>
        </a:xfrm>
        <a:prstGeom prst="rect">
          <a:avLst/>
        </a:prstGeom>
      </xdr:spPr>
    </xdr:pic>
    <xdr:clientData/>
  </xdr:twoCellAnchor>
  <xdr:twoCellAnchor editAs="oneCell">
    <xdr:from>
      <xdr:col>1</xdr:col>
      <xdr:colOff>203201</xdr:colOff>
      <xdr:row>1</xdr:row>
      <xdr:rowOff>331416</xdr:rowOff>
    </xdr:from>
    <xdr:to>
      <xdr:col>2</xdr:col>
      <xdr:colOff>889001</xdr:colOff>
      <xdr:row>3</xdr:row>
      <xdr:rowOff>188940</xdr:rowOff>
    </xdr:to>
    <xdr:pic>
      <xdr:nvPicPr>
        <xdr:cNvPr id="4" name="Picture 3">
          <a:extLst>
            <a:ext uri="{FF2B5EF4-FFF2-40B4-BE49-F238E27FC236}">
              <a16:creationId xmlns:a16="http://schemas.microsoft.com/office/drawing/2014/main" id="{B8E843F8-DF33-664C-AF88-8312A6C0B42D}"/>
            </a:ext>
          </a:extLst>
        </xdr:cNvPr>
        <xdr:cNvPicPr>
          <a:picLocks noChangeAspect="1"/>
        </xdr:cNvPicPr>
      </xdr:nvPicPr>
      <xdr:blipFill>
        <a:blip xmlns:r="http://schemas.openxmlformats.org/officeDocument/2006/relationships" r:embed="rId1" cstate="screen">
          <a:extLst>
            <a:ext uri="{28A0092B-C50C-407E-A947-70E740481C1C}">
              <a14:useLocalDpi xmlns:a14="http://schemas.microsoft.com/office/drawing/2010/main"/>
            </a:ext>
          </a:extLst>
        </a:blip>
        <a:stretch>
          <a:fillRect/>
        </a:stretch>
      </xdr:blipFill>
      <xdr:spPr>
        <a:xfrm>
          <a:off x="304801" y="420316"/>
          <a:ext cx="2755900" cy="60523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absoluteAnchor>
    <xdr:pos x="0" y="0"/>
    <xdr:ext cx="8572500" cy="5829300"/>
    <xdr:graphicFrame macro="">
      <xdr:nvGraphicFramePr>
        <xdr:cNvPr id="2" name="Chart 1">
          <a:extLst>
            <a:ext uri="{FF2B5EF4-FFF2-40B4-BE49-F238E27FC236}">
              <a16:creationId xmlns:a16="http://schemas.microsoft.com/office/drawing/2014/main" id="{00000000-0008-0000-01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c:userShapes xmlns:c="http://schemas.openxmlformats.org/drawingml/2006/chart">
  <cdr:relSizeAnchor xmlns:cdr="http://schemas.openxmlformats.org/drawingml/2006/chartDrawing">
    <cdr:from>
      <cdr:x>0.24233</cdr:x>
      <cdr:y>0.01523</cdr:y>
    </cdr:from>
    <cdr:to>
      <cdr:x>0.76176</cdr:x>
      <cdr:y>0.10826</cdr:y>
    </cdr:to>
    <cdr:sp macro="" textlink="">
      <cdr:nvSpPr>
        <cdr:cNvPr id="4" name="TextBox 1"/>
        <cdr:cNvSpPr txBox="1"/>
      </cdr:nvSpPr>
      <cdr:spPr>
        <a:xfrm xmlns:a="http://schemas.openxmlformats.org/drawingml/2006/main">
          <a:off x="2079625" y="88900"/>
          <a:ext cx="4457664" cy="54296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3600" b="1">
              <a:solidFill>
                <a:schemeClr val="tx1">
                  <a:lumMod val="65000"/>
                  <a:lumOff val="35000"/>
                </a:schemeClr>
              </a:solidFill>
              <a:latin typeface="Trebuchet MS" panose="020B0603020202020204" pitchFamily="34" charset="0"/>
            </a:rPr>
            <a:t>Expenses</a:t>
          </a:r>
        </a:p>
      </cdr:txBody>
    </cdr:sp>
  </cdr:relSizeAnchor>
  <cdr:relSizeAnchor xmlns:cdr="http://schemas.openxmlformats.org/drawingml/2006/chartDrawing">
    <cdr:from>
      <cdr:x>0.71028</cdr:x>
      <cdr:y>0.88889</cdr:y>
    </cdr:from>
    <cdr:to>
      <cdr:x>0.97704</cdr:x>
      <cdr:y>0.97501</cdr:y>
    </cdr:to>
    <cdr:pic>
      <cdr:nvPicPr>
        <cdr:cNvPr id="6" name="Picture 5">
          <a:extLst xmlns:a="http://schemas.openxmlformats.org/drawingml/2006/main">
            <a:ext uri="{FF2B5EF4-FFF2-40B4-BE49-F238E27FC236}">
              <a16:creationId xmlns:a16="http://schemas.microsoft.com/office/drawing/2014/main" id="{B8E843F8-DF33-664C-AF88-8312A6C0B42D}"/>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cstate="screen">
          <a:extLst>
            <a:ext uri="{28A0092B-C50C-407E-A947-70E740481C1C}">
              <a14:useLocalDpi xmlns:a14="http://schemas.microsoft.com/office/drawing/2010/main"/>
            </a:ext>
          </a:extLst>
        </a:blip>
        <a:stretch xmlns:a="http://schemas.openxmlformats.org/drawingml/2006/main">
          <a:fillRect/>
        </a:stretch>
      </cdr:blipFill>
      <cdr:spPr>
        <a:xfrm xmlns:a="http://schemas.openxmlformats.org/drawingml/2006/main">
          <a:off x="6088876" y="5181600"/>
          <a:ext cx="2286774" cy="502049"/>
        </a:xfrm>
        <a:prstGeom xmlns:a="http://schemas.openxmlformats.org/drawingml/2006/main" prst="rect">
          <a:avLst/>
        </a:prstGeom>
      </cdr:spPr>
    </cdr:pic>
  </cdr:relSizeAnchor>
</c:userShapes>
</file>

<file path=xl/drawings/drawing4.xml><?xml version="1.0" encoding="utf-8"?>
<xdr:wsDr xmlns:xdr="http://schemas.openxmlformats.org/drawingml/2006/spreadsheetDrawing" xmlns:a="http://schemas.openxmlformats.org/drawingml/2006/main">
  <xdr:absoluteAnchor>
    <xdr:pos x="0" y="0"/>
    <xdr:ext cx="8572500" cy="5829300"/>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5.xml><?xml version="1.0" encoding="utf-8"?>
<c:userShapes xmlns:c="http://schemas.openxmlformats.org/drawingml/2006/chart">
  <cdr:relSizeAnchor xmlns:cdr="http://schemas.openxmlformats.org/drawingml/2006/chartDrawing">
    <cdr:from>
      <cdr:x>0.24085</cdr:x>
      <cdr:y>0.01468</cdr:y>
    </cdr:from>
    <cdr:to>
      <cdr:x>0.76028</cdr:x>
      <cdr:y>0.10771</cdr:y>
    </cdr:to>
    <cdr:sp macro="" textlink="">
      <cdr:nvSpPr>
        <cdr:cNvPr id="3" name="TextBox 2"/>
        <cdr:cNvSpPr txBox="1"/>
      </cdr:nvSpPr>
      <cdr:spPr>
        <a:xfrm xmlns:a="http://schemas.openxmlformats.org/drawingml/2006/main">
          <a:off x="2066942" y="85702"/>
          <a:ext cx="4457664" cy="54296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US" sz="3200" b="1">
              <a:solidFill>
                <a:schemeClr val="tx1">
                  <a:lumMod val="65000"/>
                  <a:lumOff val="35000"/>
                </a:schemeClr>
              </a:solidFill>
              <a:latin typeface="Trebuchet MS" panose="020B0603020202020204" pitchFamily="34" charset="0"/>
            </a:rPr>
            <a:t>Available to Budget</a:t>
          </a:r>
        </a:p>
      </cdr:txBody>
    </cdr:sp>
  </cdr:relSizeAnchor>
  <cdr:relSizeAnchor xmlns:cdr="http://schemas.openxmlformats.org/drawingml/2006/chartDrawing">
    <cdr:from>
      <cdr:x>0</cdr:x>
      <cdr:y>0</cdr:y>
    </cdr:from>
    <cdr:to>
      <cdr:x>0.21259</cdr:x>
      <cdr:y>0.06864</cdr:y>
    </cdr:to>
    <cdr:pic>
      <cdr:nvPicPr>
        <cdr:cNvPr id="5" name="Picture 4">
          <a:extLst xmlns:a="http://schemas.openxmlformats.org/drawingml/2006/main">
            <a:ext uri="{FF2B5EF4-FFF2-40B4-BE49-F238E27FC236}">
              <a16:creationId xmlns:a16="http://schemas.microsoft.com/office/drawing/2014/main" id="{B8E843F8-DF33-664C-AF88-8312A6C0B42D}"/>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cstate="screen">
          <a:extLst>
            <a:ext uri="{28A0092B-C50C-407E-A947-70E740481C1C}">
              <a14:useLocalDpi xmlns:a14="http://schemas.microsoft.com/office/drawing/2010/main"/>
            </a:ext>
          </a:extLst>
        </a:blip>
        <a:stretch xmlns:a="http://schemas.openxmlformats.org/drawingml/2006/main">
          <a:fillRect/>
        </a:stretch>
      </cdr:blipFill>
      <cdr:spPr>
        <a:xfrm xmlns:a="http://schemas.openxmlformats.org/drawingml/2006/main">
          <a:off x="0" y="0"/>
          <a:ext cx="1822450" cy="400109"/>
        </a:xfrm>
        <a:prstGeom xmlns:a="http://schemas.openxmlformats.org/drawingml/2006/main" prst="rect">
          <a:avLst/>
        </a:prstGeom>
      </cdr:spPr>
    </cdr:pic>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2E1A47"/>
  </sheetPr>
  <dimension ref="B1:O53"/>
  <sheetViews>
    <sheetView showGridLines="0" tabSelected="1" zoomScale="80" zoomScaleNormal="80" workbookViewId="0">
      <pane ySplit="6" topLeftCell="A7" activePane="bottomLeft" state="frozen"/>
      <selection pane="bottomLeft" activeCell="J36" sqref="J36"/>
    </sheetView>
  </sheetViews>
  <sheetFormatPr defaultColWidth="7.61328125" defaultRowHeight="13" x14ac:dyDescent="0.3"/>
  <cols>
    <col min="1" max="1" width="1.15234375" style="1" customWidth="1"/>
    <col min="2" max="2" width="25" style="1" customWidth="1"/>
    <col min="3" max="3" width="13.15234375" style="1" customWidth="1"/>
    <col min="4" max="4" width="3.3828125" style="1" customWidth="1"/>
    <col min="5" max="5" width="25" style="1" customWidth="1"/>
    <col min="6" max="6" width="13.15234375" style="1" customWidth="1"/>
    <col min="7" max="7" width="3.3828125" style="1" customWidth="1"/>
    <col min="8" max="8" width="13.15234375" style="1" customWidth="1"/>
    <col min="9" max="11" width="7.61328125" style="1"/>
    <col min="12" max="12" width="10.61328125" style="1" customWidth="1"/>
    <col min="13" max="13" width="7.61328125" style="1"/>
    <col min="14" max="14" width="22.15234375" style="1" hidden="1" customWidth="1"/>
    <col min="15" max="15" width="9.4609375" style="1" hidden="1" customWidth="1"/>
    <col min="16" max="16384" width="7.61328125" style="1"/>
  </cols>
  <sheetData>
    <row r="1" spans="2:15" ht="6.75" customHeight="1" thickBot="1" x14ac:dyDescent="0.35"/>
    <row r="2" spans="2:15" ht="44.25" customHeight="1" thickBot="1" x14ac:dyDescent="0.35">
      <c r="E2" s="20" t="s">
        <v>53</v>
      </c>
      <c r="F2" s="21"/>
    </row>
    <row r="3" spans="2:15" ht="15" customHeight="1" x14ac:dyDescent="0.3">
      <c r="E3" s="22" t="s">
        <v>3</v>
      </c>
      <c r="F3" s="23">
        <f>SUM(F13)</f>
        <v>4354</v>
      </c>
    </row>
    <row r="4" spans="2:15" ht="15" customHeight="1" thickBot="1" x14ac:dyDescent="0.35">
      <c r="E4" s="24" t="s">
        <v>4</v>
      </c>
      <c r="F4" s="25">
        <f>SUM(C14,C22,C40,F27,F40)</f>
        <v>3838</v>
      </c>
    </row>
    <row r="5" spans="2:15" ht="15" customHeight="1" thickTop="1" thickBot="1" x14ac:dyDescent="0.35">
      <c r="E5" s="26" t="s">
        <v>38</v>
      </c>
      <c r="F5" s="27">
        <f>F3-F4</f>
        <v>516</v>
      </c>
    </row>
    <row r="6" spans="2:15" ht="6" customHeight="1" x14ac:dyDescent="0.3"/>
    <row r="7" spans="2:15" ht="6" customHeight="1" thickBot="1" x14ac:dyDescent="0.35"/>
    <row r="8" spans="2:15" ht="18" customHeight="1" thickBot="1" x14ac:dyDescent="0.35">
      <c r="B8" s="33" t="s">
        <v>30</v>
      </c>
      <c r="C8" s="36" t="s">
        <v>2</v>
      </c>
      <c r="D8" s="2"/>
      <c r="E8" s="37" t="s">
        <v>5</v>
      </c>
      <c r="F8" s="28" t="s">
        <v>2</v>
      </c>
      <c r="H8" s="11" t="s">
        <v>54</v>
      </c>
      <c r="I8" s="12"/>
      <c r="J8" s="12"/>
      <c r="K8" s="12"/>
      <c r="L8" s="13"/>
      <c r="N8" s="3" t="s">
        <v>37</v>
      </c>
      <c r="O8" s="4">
        <f>C14</f>
        <v>746</v>
      </c>
    </row>
    <row r="9" spans="2:15" ht="18" customHeight="1" thickBot="1" x14ac:dyDescent="0.35">
      <c r="B9" s="29" t="s">
        <v>6</v>
      </c>
      <c r="C9" s="30">
        <v>56</v>
      </c>
      <c r="D9" s="5"/>
      <c r="E9" s="29" t="s">
        <v>7</v>
      </c>
      <c r="F9" s="30">
        <v>4354</v>
      </c>
      <c r="H9" s="14"/>
      <c r="I9" s="15"/>
      <c r="J9" s="15"/>
      <c r="K9" s="15"/>
      <c r="L9" s="16"/>
      <c r="N9" s="3" t="s">
        <v>19</v>
      </c>
      <c r="O9" s="4">
        <f>C22</f>
        <v>391</v>
      </c>
    </row>
    <row r="10" spans="2:15" ht="18" customHeight="1" thickBot="1" x14ac:dyDescent="0.35">
      <c r="B10" s="29" t="s">
        <v>39</v>
      </c>
      <c r="C10" s="30">
        <v>345</v>
      </c>
      <c r="D10" s="2"/>
      <c r="E10" s="29" t="s">
        <v>8</v>
      </c>
      <c r="F10" s="30"/>
      <c r="H10" s="14"/>
      <c r="I10" s="15"/>
      <c r="J10" s="15"/>
      <c r="K10" s="15"/>
      <c r="L10" s="16"/>
      <c r="N10" s="3" t="s">
        <v>36</v>
      </c>
      <c r="O10" s="4">
        <f>C40</f>
        <v>1456</v>
      </c>
    </row>
    <row r="11" spans="2:15" ht="18" customHeight="1" thickBot="1" x14ac:dyDescent="0.35">
      <c r="B11" s="29" t="s">
        <v>52</v>
      </c>
      <c r="C11" s="30">
        <v>345</v>
      </c>
      <c r="D11" s="2"/>
      <c r="E11" s="29" t="s">
        <v>0</v>
      </c>
      <c r="F11" s="30"/>
      <c r="H11" s="14"/>
      <c r="I11" s="15"/>
      <c r="J11" s="15"/>
      <c r="K11" s="15"/>
      <c r="L11" s="16"/>
      <c r="N11" s="3" t="s">
        <v>34</v>
      </c>
      <c r="O11" s="4">
        <f>F27</f>
        <v>912</v>
      </c>
    </row>
    <row r="12" spans="2:15" ht="18" customHeight="1" thickBot="1" x14ac:dyDescent="0.35">
      <c r="B12" s="35" t="s">
        <v>42</v>
      </c>
      <c r="C12" s="30"/>
      <c r="D12" s="6"/>
      <c r="E12" s="29" t="s">
        <v>0</v>
      </c>
      <c r="F12" s="30"/>
      <c r="H12" s="14"/>
      <c r="I12" s="15"/>
      <c r="J12" s="15"/>
      <c r="K12" s="15"/>
      <c r="L12" s="16"/>
      <c r="N12" s="3" t="s">
        <v>35</v>
      </c>
      <c r="O12" s="4">
        <f>F40</f>
        <v>333</v>
      </c>
    </row>
    <row r="13" spans="2:15" ht="18" customHeight="1" thickBot="1" x14ac:dyDescent="0.35">
      <c r="B13" s="35" t="s">
        <v>0</v>
      </c>
      <c r="C13" s="30"/>
      <c r="E13" s="31" t="s">
        <v>9</v>
      </c>
      <c r="F13" s="32">
        <f>SUM(F9:F12)</f>
        <v>4354</v>
      </c>
      <c r="H13" s="14"/>
      <c r="I13" s="15"/>
      <c r="J13" s="15"/>
      <c r="K13" s="15"/>
      <c r="L13" s="16"/>
    </row>
    <row r="14" spans="2:15" ht="18" customHeight="1" thickBot="1" x14ac:dyDescent="0.35">
      <c r="B14" s="31" t="s">
        <v>37</v>
      </c>
      <c r="C14" s="32">
        <f>SUM(C9:C13)</f>
        <v>746</v>
      </c>
      <c r="D14" s="7"/>
      <c r="H14" s="14"/>
      <c r="I14" s="15"/>
      <c r="J14" s="15"/>
      <c r="K14" s="15"/>
      <c r="L14" s="16"/>
    </row>
    <row r="15" spans="2:15" ht="18" customHeight="1" thickBot="1" x14ac:dyDescent="0.35">
      <c r="B15" s="2"/>
      <c r="C15" s="2"/>
      <c r="D15" s="6"/>
      <c r="H15" s="14"/>
      <c r="I15" s="15"/>
      <c r="J15" s="15"/>
      <c r="K15" s="15"/>
      <c r="L15" s="16"/>
    </row>
    <row r="16" spans="2:15" ht="18" customHeight="1" x14ac:dyDescent="0.3">
      <c r="B16" s="33" t="s">
        <v>10</v>
      </c>
      <c r="C16" s="34"/>
      <c r="D16" s="6"/>
      <c r="E16" s="33" t="s">
        <v>32</v>
      </c>
      <c r="F16" s="34"/>
      <c r="H16" s="14"/>
      <c r="I16" s="15"/>
      <c r="J16" s="15"/>
      <c r="K16" s="15"/>
      <c r="L16" s="16"/>
    </row>
    <row r="17" spans="2:12" ht="18" customHeight="1" x14ac:dyDescent="0.3">
      <c r="B17" s="29" t="s">
        <v>11</v>
      </c>
      <c r="C17" s="30">
        <v>46</v>
      </c>
      <c r="D17" s="2"/>
      <c r="E17" s="29" t="s">
        <v>12</v>
      </c>
      <c r="F17" s="30">
        <v>456</v>
      </c>
      <c r="H17" s="14"/>
      <c r="I17" s="15"/>
      <c r="J17" s="15"/>
      <c r="K17" s="15"/>
      <c r="L17" s="16"/>
    </row>
    <row r="18" spans="2:12" ht="18" customHeight="1" x14ac:dyDescent="0.3">
      <c r="B18" s="29" t="s">
        <v>13</v>
      </c>
      <c r="C18" s="30"/>
      <c r="D18" s="2"/>
      <c r="E18" s="29" t="s">
        <v>14</v>
      </c>
      <c r="F18" s="30"/>
      <c r="H18" s="14"/>
      <c r="I18" s="15"/>
      <c r="J18" s="15"/>
      <c r="K18" s="15"/>
      <c r="L18" s="16"/>
    </row>
    <row r="19" spans="2:12" ht="18" customHeight="1" x14ac:dyDescent="0.3">
      <c r="B19" s="29" t="s">
        <v>15</v>
      </c>
      <c r="C19" s="30">
        <v>345</v>
      </c>
      <c r="D19" s="2"/>
      <c r="E19" s="29" t="s">
        <v>16</v>
      </c>
      <c r="F19" s="30"/>
      <c r="H19" s="14"/>
      <c r="I19" s="15"/>
      <c r="J19" s="15"/>
      <c r="K19" s="15"/>
      <c r="L19" s="16"/>
    </row>
    <row r="20" spans="2:12" ht="18" customHeight="1" x14ac:dyDescent="0.3">
      <c r="B20" s="29" t="s">
        <v>0</v>
      </c>
      <c r="C20" s="30"/>
      <c r="D20" s="6"/>
      <c r="E20" s="35" t="s">
        <v>33</v>
      </c>
      <c r="F20" s="30"/>
      <c r="H20" s="14"/>
      <c r="I20" s="15"/>
      <c r="J20" s="15"/>
      <c r="K20" s="15"/>
      <c r="L20" s="16"/>
    </row>
    <row r="21" spans="2:12" ht="18" customHeight="1" x14ac:dyDescent="0.3">
      <c r="B21" s="29" t="s">
        <v>0</v>
      </c>
      <c r="C21" s="30"/>
      <c r="D21" s="7"/>
      <c r="E21" s="29" t="s">
        <v>17</v>
      </c>
      <c r="F21" s="30"/>
      <c r="H21" s="14"/>
      <c r="I21" s="15"/>
      <c r="J21" s="15"/>
      <c r="K21" s="15"/>
      <c r="L21" s="16"/>
    </row>
    <row r="22" spans="2:12" ht="18" customHeight="1" thickBot="1" x14ac:dyDescent="0.35">
      <c r="B22" s="31" t="s">
        <v>19</v>
      </c>
      <c r="C22" s="32">
        <f>SUM(C17:C21)</f>
        <v>391</v>
      </c>
      <c r="D22" s="6"/>
      <c r="E22" s="29" t="s">
        <v>50</v>
      </c>
      <c r="F22" s="30">
        <v>456</v>
      </c>
      <c r="H22" s="14"/>
      <c r="I22" s="15"/>
      <c r="J22" s="15"/>
      <c r="K22" s="15"/>
      <c r="L22" s="16"/>
    </row>
    <row r="23" spans="2:12" ht="18" customHeight="1" thickBot="1" x14ac:dyDescent="0.35">
      <c r="B23" s="2"/>
      <c r="C23" s="2"/>
      <c r="D23" s="6"/>
      <c r="E23" s="29" t="s">
        <v>51</v>
      </c>
      <c r="F23" s="30"/>
      <c r="H23" s="14"/>
      <c r="I23" s="15"/>
      <c r="J23" s="15"/>
      <c r="K23" s="15"/>
      <c r="L23" s="16"/>
    </row>
    <row r="24" spans="2:12" ht="18" customHeight="1" x14ac:dyDescent="0.3">
      <c r="B24" s="33" t="s">
        <v>29</v>
      </c>
      <c r="C24" s="34"/>
      <c r="D24" s="6"/>
      <c r="E24" s="29" t="s">
        <v>18</v>
      </c>
      <c r="F24" s="30"/>
      <c r="H24" s="14"/>
      <c r="I24" s="15"/>
      <c r="J24" s="15"/>
      <c r="K24" s="15"/>
      <c r="L24" s="16"/>
    </row>
    <row r="25" spans="2:12" ht="18" customHeight="1" x14ac:dyDescent="0.3">
      <c r="B25" s="38" t="s">
        <v>49</v>
      </c>
      <c r="C25" s="39"/>
      <c r="D25" s="6"/>
      <c r="E25" s="29" t="s">
        <v>0</v>
      </c>
      <c r="F25" s="30"/>
      <c r="H25" s="14"/>
      <c r="I25" s="15"/>
      <c r="J25" s="15"/>
      <c r="K25" s="15"/>
      <c r="L25" s="16"/>
    </row>
    <row r="26" spans="2:12" ht="18" customHeight="1" x14ac:dyDescent="0.3">
      <c r="B26" s="29" t="s">
        <v>40</v>
      </c>
      <c r="C26" s="30"/>
      <c r="D26" s="6"/>
      <c r="E26" s="29" t="s">
        <v>0</v>
      </c>
      <c r="F26" s="30"/>
      <c r="H26" s="14"/>
      <c r="I26" s="15"/>
      <c r="J26" s="15"/>
      <c r="K26" s="15"/>
      <c r="L26" s="16"/>
    </row>
    <row r="27" spans="2:12" ht="18" customHeight="1" thickBot="1" x14ac:dyDescent="0.35">
      <c r="B27" s="29" t="s">
        <v>24</v>
      </c>
      <c r="C27" s="30">
        <v>456</v>
      </c>
      <c r="D27" s="6"/>
      <c r="E27" s="31" t="s">
        <v>34</v>
      </c>
      <c r="F27" s="32">
        <f>SUM(F17:F26)</f>
        <v>912</v>
      </c>
      <c r="H27" s="14"/>
      <c r="I27" s="15"/>
      <c r="J27" s="15"/>
      <c r="K27" s="15"/>
      <c r="L27" s="16"/>
    </row>
    <row r="28" spans="2:12" ht="18" customHeight="1" thickBot="1" x14ac:dyDescent="0.35">
      <c r="B28" s="29" t="s">
        <v>25</v>
      </c>
      <c r="C28" s="30">
        <v>34</v>
      </c>
      <c r="D28" s="6"/>
      <c r="E28" s="2"/>
      <c r="F28" s="8"/>
      <c r="H28" s="14"/>
      <c r="I28" s="15"/>
      <c r="J28" s="15"/>
      <c r="K28" s="15"/>
      <c r="L28" s="16"/>
    </row>
    <row r="29" spans="2:12" ht="18" customHeight="1" x14ac:dyDescent="0.3">
      <c r="B29" s="29" t="s">
        <v>41</v>
      </c>
      <c r="C29" s="30">
        <v>456</v>
      </c>
      <c r="D29" s="6"/>
      <c r="E29" s="33" t="s">
        <v>31</v>
      </c>
      <c r="F29" s="34"/>
      <c r="H29" s="14"/>
      <c r="I29" s="15"/>
      <c r="J29" s="15"/>
      <c r="K29" s="15"/>
      <c r="L29" s="16"/>
    </row>
    <row r="30" spans="2:12" ht="18" customHeight="1" x14ac:dyDescent="0.3">
      <c r="B30" s="29" t="s">
        <v>46</v>
      </c>
      <c r="C30" s="30">
        <v>456</v>
      </c>
      <c r="D30" s="9"/>
      <c r="E30" s="29" t="s">
        <v>26</v>
      </c>
      <c r="F30" s="30"/>
      <c r="H30" s="14"/>
      <c r="I30" s="15"/>
      <c r="J30" s="15"/>
      <c r="K30" s="15"/>
      <c r="L30" s="16"/>
    </row>
    <row r="31" spans="2:12" ht="18" customHeight="1" x14ac:dyDescent="0.3">
      <c r="B31" s="29" t="s">
        <v>0</v>
      </c>
      <c r="C31" s="30"/>
      <c r="D31" s="7"/>
      <c r="E31" s="29" t="s">
        <v>21</v>
      </c>
      <c r="F31" s="30">
        <v>67</v>
      </c>
      <c r="H31" s="17"/>
      <c r="I31" s="18"/>
      <c r="J31" s="18"/>
      <c r="K31" s="18"/>
      <c r="L31" s="19"/>
    </row>
    <row r="32" spans="2:12" ht="18" customHeight="1" x14ac:dyDescent="0.3">
      <c r="B32" s="38" t="s">
        <v>48</v>
      </c>
      <c r="C32" s="39"/>
      <c r="D32" s="6"/>
      <c r="E32" s="29" t="s">
        <v>47</v>
      </c>
      <c r="F32" s="30"/>
      <c r="H32" s="10"/>
      <c r="I32" s="10"/>
      <c r="J32" s="10"/>
      <c r="K32" s="10"/>
      <c r="L32" s="10"/>
    </row>
    <row r="33" spans="2:12" ht="18" customHeight="1" x14ac:dyDescent="0.3">
      <c r="B33" s="29" t="s">
        <v>43</v>
      </c>
      <c r="C33" s="30"/>
      <c r="D33" s="6"/>
      <c r="E33" s="29" t="s">
        <v>27</v>
      </c>
      <c r="F33" s="30">
        <v>45</v>
      </c>
      <c r="H33" s="10"/>
      <c r="I33" s="10"/>
      <c r="J33" s="10"/>
      <c r="K33" s="10"/>
      <c r="L33" s="10"/>
    </row>
    <row r="34" spans="2:12" ht="18" customHeight="1" x14ac:dyDescent="0.3">
      <c r="B34" s="29" t="s">
        <v>44</v>
      </c>
      <c r="C34" s="30"/>
      <c r="D34" s="7"/>
      <c r="E34" s="29" t="s">
        <v>1</v>
      </c>
      <c r="F34" s="30"/>
      <c r="H34" s="10"/>
      <c r="I34" s="10"/>
      <c r="J34" s="10"/>
      <c r="K34" s="10"/>
      <c r="L34" s="10"/>
    </row>
    <row r="35" spans="2:12" ht="18" customHeight="1" x14ac:dyDescent="0.3">
      <c r="B35" s="29" t="s">
        <v>45</v>
      </c>
      <c r="C35" s="30">
        <v>54</v>
      </c>
      <c r="D35" s="6"/>
      <c r="E35" s="29" t="s">
        <v>28</v>
      </c>
      <c r="F35" s="30">
        <v>145</v>
      </c>
      <c r="H35" s="10"/>
      <c r="I35" s="10"/>
      <c r="J35" s="10"/>
      <c r="K35" s="10"/>
      <c r="L35" s="10"/>
    </row>
    <row r="36" spans="2:12" ht="18" customHeight="1" x14ac:dyDescent="0.3">
      <c r="B36" s="29" t="s">
        <v>0</v>
      </c>
      <c r="C36" s="30"/>
      <c r="D36" s="6"/>
      <c r="E36" s="29" t="s">
        <v>23</v>
      </c>
      <c r="F36" s="30">
        <v>76</v>
      </c>
    </row>
    <row r="37" spans="2:12" ht="18" customHeight="1" x14ac:dyDescent="0.3">
      <c r="B37" s="38" t="s">
        <v>20</v>
      </c>
      <c r="C37" s="39"/>
      <c r="D37" s="6"/>
      <c r="E37" s="29" t="s">
        <v>0</v>
      </c>
      <c r="F37" s="30"/>
    </row>
    <row r="38" spans="2:12" ht="18" customHeight="1" x14ac:dyDescent="0.3">
      <c r="B38" s="29" t="s">
        <v>22</v>
      </c>
      <c r="C38" s="30"/>
      <c r="D38" s="6"/>
      <c r="E38" s="29" t="s">
        <v>0</v>
      </c>
      <c r="F38" s="30"/>
    </row>
    <row r="39" spans="2:12" ht="18" customHeight="1" x14ac:dyDescent="0.3">
      <c r="B39" s="29" t="s">
        <v>0</v>
      </c>
      <c r="C39" s="30"/>
      <c r="D39" s="6"/>
      <c r="E39" s="29" t="s">
        <v>0</v>
      </c>
      <c r="F39" s="30"/>
    </row>
    <row r="40" spans="2:12" ht="18" customHeight="1" thickBot="1" x14ac:dyDescent="0.35">
      <c r="B40" s="31" t="s">
        <v>36</v>
      </c>
      <c r="C40" s="32">
        <f>SUM(C25:C39)</f>
        <v>1456</v>
      </c>
      <c r="D40" s="6"/>
      <c r="E40" s="31" t="s">
        <v>35</v>
      </c>
      <c r="F40" s="32">
        <f>SUM(F30:F39)</f>
        <v>333</v>
      </c>
    </row>
    <row r="41" spans="2:12" ht="15.5" customHeight="1" x14ac:dyDescent="0.3">
      <c r="D41" s="7"/>
      <c r="E41" s="2"/>
      <c r="F41" s="2"/>
    </row>
    <row r="42" spans="2:12" ht="15.5" customHeight="1" x14ac:dyDescent="0.3">
      <c r="D42" s="6"/>
    </row>
    <row r="43" spans="2:12" ht="15.5" customHeight="1" x14ac:dyDescent="0.3">
      <c r="D43" s="6"/>
    </row>
    <row r="44" spans="2:12" ht="15.5" customHeight="1" x14ac:dyDescent="0.3">
      <c r="D44" s="6"/>
    </row>
    <row r="45" spans="2:12" ht="15.5" customHeight="1" x14ac:dyDescent="0.3">
      <c r="D45" s="6"/>
    </row>
    <row r="46" spans="2:12" ht="15.5" customHeight="1" x14ac:dyDescent="0.3">
      <c r="D46" s="6"/>
    </row>
    <row r="47" spans="2:12" ht="15.5" customHeight="1" x14ac:dyDescent="0.3">
      <c r="D47" s="5"/>
    </row>
    <row r="48" spans="2:12" ht="15.5" customHeight="1" x14ac:dyDescent="0.3"/>
    <row r="49" ht="15.5" customHeight="1" x14ac:dyDescent="0.3"/>
    <row r="50" ht="15.5" customHeight="1" x14ac:dyDescent="0.3"/>
    <row r="51" ht="15.5" customHeight="1" x14ac:dyDescent="0.3"/>
    <row r="52" ht="15.5" customHeight="1" x14ac:dyDescent="0.3"/>
    <row r="53" ht="15.5" customHeight="1" x14ac:dyDescent="0.3"/>
  </sheetData>
  <mergeCells count="2">
    <mergeCell ref="E2:F2"/>
    <mergeCell ref="H8:L31"/>
  </mergeCells>
  <conditionalFormatting sqref="F3:F5">
    <cfRule type="dataBar" priority="4">
      <dataBar>
        <cfvo type="min"/>
        <cfvo type="max"/>
        <color rgb="FFB0E0E2"/>
      </dataBar>
      <extLst>
        <ext xmlns:x14="http://schemas.microsoft.com/office/spreadsheetml/2009/9/main" uri="{B025F937-C7B1-47D3-B67F-A62EFF666E3E}">
          <x14:id>{321709AB-26FD-47B6-9A33-C3088AFD1475}</x14:id>
        </ext>
      </extLst>
    </cfRule>
  </conditionalFormatting>
  <pageMargins left="0.7" right="0.7" top="0.4" bottom="0.3" header="0.3" footer="0.3"/>
  <pageSetup orientation="portrait" r:id="rId1"/>
  <headerFooter alignWithMargins="0"/>
  <drawing r:id="rId2"/>
  <extLst>
    <ext xmlns:x14="http://schemas.microsoft.com/office/spreadsheetml/2009/9/main" uri="{78C0D931-6437-407d-A8EE-F0AAD7539E65}">
      <x14:conditionalFormattings>
        <x14:conditionalFormatting xmlns:xm="http://schemas.microsoft.com/office/excel/2006/main">
          <x14:cfRule type="dataBar" id="{321709AB-26FD-47B6-9A33-C3088AFD1475}">
            <x14:dataBar minLength="0" maxLength="100">
              <x14:cfvo type="autoMin"/>
              <x14:cfvo type="autoMax"/>
              <x14:negativeFillColor rgb="FFE01783"/>
              <x14:axisColor rgb="FF000000"/>
            </x14:dataBar>
          </x14:cfRule>
          <xm:sqref>F3:F5</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1</vt:i4>
      </vt:variant>
      <vt:variant>
        <vt:lpstr>Charts</vt:lpstr>
      </vt:variant>
      <vt:variant>
        <vt:i4>2</vt:i4>
      </vt:variant>
    </vt:vector>
  </HeadingPairs>
  <TitlesOfParts>
    <vt:vector size="3" baseType="lpstr">
      <vt:lpstr>Super Budget Spreadsheet</vt:lpstr>
      <vt:lpstr>Graph-Expenses</vt:lpstr>
      <vt:lpstr>Graph-Budget</vt:lpstr>
    </vt:vector>
  </TitlesOfParts>
  <Company>Alphagraphics - PROVO</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Egan.Drew</dc:creator>
  <cp:lastModifiedBy>Appel.Ben</cp:lastModifiedBy>
  <cp:lastPrinted>2018-03-07T20:33:55Z</cp:lastPrinted>
  <dcterms:created xsi:type="dcterms:W3CDTF">2007-12-26T21:46:23Z</dcterms:created>
  <dcterms:modified xsi:type="dcterms:W3CDTF">2020-07-27T20:16:09Z</dcterms:modified>
</cp:coreProperties>
</file>