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C\Downloads\"/>
    </mc:Choice>
  </mc:AlternateContent>
  <xr:revisionPtr revIDLastSave="0" documentId="8_{13002EFA-4EEA-48C5-8A5C-4F6308D6AA34}" xr6:coauthVersionLast="47" xr6:coauthVersionMax="47" xr10:uidLastSave="{00000000-0000-0000-0000-000000000000}"/>
  <bookViews>
    <workbookView xWindow="-120" yWindow="-120" windowWidth="20730" windowHeight="11160" activeTab="2" xr2:uid="{04E2F42B-B0E7-C14E-A690-B41CAFCE17AF}"/>
  </bookViews>
  <sheets>
    <sheet name="amazon" sheetId="1" r:id="rId1"/>
    <sheet name="Cleaned Dataset" sheetId="2" r:id="rId2"/>
    <sheet name="Sheet4" sheetId="7" r:id="rId3"/>
    <sheet name="pivot tables" sheetId="3" r:id="rId4"/>
  </sheets>
  <definedNames>
    <definedName name="ExternalData_1" localSheetId="1" hidden="1">'Cleaned Dataset'!$A$1:$P$1352</definedName>
  </definedNames>
  <calcPr calcId="191029"/>
  <pivotCaches>
    <pivotCache cacheId="3" r:id="rId5"/>
    <pivotCache cacheId="10" r:id="rId6"/>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244CE6-B4B4-4366-AF70-3CF3EC14DC7A}"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<sst xmlns="http://schemas.openxmlformats.org/spreadsheetml/2006/main" count="27096" uniqueCount="14341">
  <si>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</si>
  <si>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</si>
  <si>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</si>
  <si>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</si>
  <si>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</si>
  <si>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</si>
  <si>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</si>
  <si>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</si>
  <si>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</si>
  <si>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</si>
  <si>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</si>
  <si>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</si>
  <si>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</si>
  <si>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</si>
  <si>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</si>
  <si>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</si>
  <si>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</si>
  <si>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</si>
  <si>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</si>
  <si>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</si>
  <si>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</si>
  <si>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</si>
  <si>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</si>
  <si>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</si>
  <si>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</si>
  <si>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</si>
  <si>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</si>
  <si>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</si>
  <si>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</si>
  <si>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</si>
  <si>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</si>
  <si>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</si>
  <si>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</si>
  <si>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</si>
  <si>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</si>
  <si>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</si>
  <si>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</si>
  <si>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</si>
  <si>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</si>
  <si>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</si>
  <si>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</si>
  <si>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</si>
  <si>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</si>
  <si>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</si>
  <si>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</si>
  <si>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</si>
  <si>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</si>
  <si>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</si>
  <si>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</si>
  <si>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</si>
  <si>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</si>
  <si>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</si>
  <si>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</si>
  <si>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</si>
  <si>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</si>
  <si>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</si>
  <si>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</si>
  <si>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</si>
  <si>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</si>
  <si>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</si>
  <si>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</si>
  <si>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</si>
  <si>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</si>
  <si>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</si>
  <si>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</si>
  <si>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</si>
  <si>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</si>
  <si>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</si>
  <si>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</si>
  <si>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</si>
  <si>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</si>
  <si>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</si>
  <si>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</si>
  <si>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</si>
  <si>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</si>
  <si>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</si>
  <si>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</si>
  <si>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</si>
  <si>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</si>
  <si>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</si>
  <si>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</si>
  <si>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</si>
  <si>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</si>
  <si>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</si>
  <si>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</si>
  <si>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</si>
  <si>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</si>
  <si>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</si>
  <si>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</si>
  <si>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</si>
  <si>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</si>
  <si>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</si>
  <si>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</si>
  <si>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</si>
  <si>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</si>
  <si>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</si>
  <si>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</si>
  <si>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</si>
  <si>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</si>
  <si>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</si>
  <si>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</si>
  <si>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</si>
  <si>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</si>
  <si>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</si>
  <si>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</si>
  <si>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</si>
  <si>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</si>
  <si>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</si>
  <si>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</si>
  <si>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</si>
  <si>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</si>
  <si>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</si>
  <si>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</si>
  <si>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</si>
  <si>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</si>
  <si>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</si>
  <si>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</si>
  <si>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</si>
  <si>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</si>
  <si>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</si>
  <si>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</si>
  <si>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</si>
  <si>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</si>
  <si>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</si>
  <si>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</si>
  <si>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</si>
  <si>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</si>
  <si>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</si>
  <si>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</si>
  <si>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</si>
  <si>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</si>
  <si>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</si>
  <si>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</si>
  <si>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</si>
  <si>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</si>
  <si>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</si>
  <si>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</si>
  <si>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</si>
  <si>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</si>
  <si>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</si>
  <si>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</si>
  <si>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</si>
  <si>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</si>
  <si>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</si>
  <si>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</si>
  <si>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</si>
  <si>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</si>
  <si>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</si>
  <si>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</si>
  <si>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</si>
  <si>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</si>
  <si>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</si>
  <si>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</si>
  <si>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</si>
  <si>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</si>
  <si>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</si>
  <si>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</si>
  <si>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</si>
  <si>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</si>
  <si>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</si>
  <si>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</si>
  <si>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</si>
  <si>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</si>
  <si>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</si>
  <si>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</si>
  <si>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</si>
  <si>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</si>
  <si>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</si>
  <si>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</si>
  <si>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</si>
  <si>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</si>
  <si>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</si>
  <si>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</si>
  <si>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</si>
  <si>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</si>
  <si>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</si>
  <si>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</si>
  <si>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</si>
  <si>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</si>
  <si>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</si>
  <si>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</si>
  <si>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</si>
  <si>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</si>
  <si>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</si>
  <si>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</si>
  <si>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</si>
  <si>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</si>
  <si>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</si>
  <si>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</si>
  <si>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</si>
  <si>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</si>
  <si>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</si>
  <si>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</si>
  <si>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</si>
  <si>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</si>
  <si>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</si>
  <si>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</si>
  <si>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</si>
  <si>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</si>
  <si>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</si>
  <si>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</si>
  <si>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</si>
  <si>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</si>
  <si>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</si>
  <si>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</si>
  <si>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</si>
  <si>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</si>
  <si>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</si>
  <si>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</si>
  <si>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</si>
  <si>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</si>
  <si>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</si>
  <si>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</si>
  <si>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</si>
  <si>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</si>
  <si>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</si>
  <si>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</si>
  <si>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</si>
  <si>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</si>
  <si>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</si>
  <si>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</si>
  <si>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</si>
  <si>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</si>
  <si>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</si>
  <si>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</si>
  <si>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</si>
  <si>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</si>
  <si>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</si>
  <si>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</si>
  <si>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</si>
  <si>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</si>
  <si>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</si>
  <si>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</si>
  <si>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</si>
  <si>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</si>
  <si>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</si>
  <si>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</si>
  <si>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</si>
  <si>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</si>
  <si>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</si>
  <si>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</si>
  <si>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</si>
  <si>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</si>
  <si>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</si>
  <si>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</si>
  <si>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</si>
  <si>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</si>
  <si>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</si>
  <si>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</si>
  <si>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</si>
  <si>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</si>
  <si>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</si>
  <si>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</si>
  <si>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</si>
  <si>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</si>
  <si>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</si>
  <si>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</si>
  <si>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</si>
  <si>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</si>
  <si>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</si>
  <si>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</si>
  <si>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</si>
  <si>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</si>
  <si>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</si>
  <si>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</si>
  <si>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</si>
  <si>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</si>
  <si>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</si>
  <si>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</si>
  <si>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</si>
  <si>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</si>
  <si>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</si>
  <si>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</si>
  <si>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</si>
  <si>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</si>
  <si>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</si>
  <si>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</si>
  <si>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</si>
  <si>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</si>
  <si>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</si>
  <si>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</si>
  <si>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</si>
  <si>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</si>
  <si>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</si>
  <si>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</si>
  <si>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</si>
  <si>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</si>
  <si>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</si>
  <si>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</si>
  <si>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</si>
  <si>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</si>
  <si>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</si>
  <si>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</si>
  <si>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</si>
  <si>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</si>
  <si>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</si>
  <si>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</si>
  <si>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</si>
  <si>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</si>
  <si>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</si>
  <si>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</si>
  <si>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</si>
  <si>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</si>
  <si>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</si>
  <si>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</si>
  <si>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</si>
  <si>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</si>
  <si>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</si>
  <si>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</si>
  <si>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</si>
  <si>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</si>
  <si>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</si>
  <si>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</si>
  <si>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</si>
  <si>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</si>
  <si>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</si>
  <si>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</si>
  <si>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</si>
  <si>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</si>
  <si>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</si>
  <si>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</si>
  <si>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</si>
  <si>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</si>
  <si>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</si>
  <si>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</si>
  <si>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</si>
  <si>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</si>
  <si>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</si>
  <si>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</si>
  <si>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</si>
  <si>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</si>
  <si>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</si>
  <si>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</si>
  <si>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</si>
  <si>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</si>
  <si>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</si>
  <si>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</si>
  <si>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</si>
  <si>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</si>
  <si>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</si>
  <si>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</si>
  <si>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</si>
  <si>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</si>
  <si>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</si>
  <si>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</si>
  <si>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</si>
  <si>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</si>
  <si>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</si>
  <si>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</si>
  <si>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</si>
  <si>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</si>
  <si>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</si>
  <si>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</si>
  <si>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</si>
  <si>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</si>
  <si>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</si>
  <si>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</si>
  <si>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</si>
  <si>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</si>
  <si>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</si>
  <si>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</si>
  <si>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</si>
  <si>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</si>
  <si>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</si>
  <si>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</si>
  <si>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</si>
  <si>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</si>
  <si>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</si>
  <si>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</si>
  <si>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</si>
  <si>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</si>
  <si>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</si>
  <si>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</si>
  <si>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</si>
  <si>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</si>
  <si>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</si>
  <si>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</si>
  <si>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</si>
  <si>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</si>
  <si>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</si>
  <si>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</si>
  <si>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</si>
  <si>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</si>
  <si>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</si>
  <si>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</si>
  <si>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</si>
  <si>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</si>
  <si>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</si>
  <si>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</si>
  <si>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</si>
  <si>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</si>
  <si>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</si>
  <si>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</si>
  <si>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</si>
  <si>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</si>
  <si>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</si>
  <si>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</si>
  <si>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</si>
  <si>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</si>
  <si>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</si>
  <si>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</si>
  <si>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</si>
  <si>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</si>
  <si>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</si>
  <si>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</si>
  <si>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</si>
  <si>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</si>
  <si>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</si>
  <si>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</si>
  <si>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</si>
  <si>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</si>
  <si>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</si>
  <si>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</si>
  <si>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</si>
  <si>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</si>
  <si>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</si>
  <si>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</si>
  <si>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</si>
  <si>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</si>
  <si>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</si>
  <si>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</si>
  <si>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</si>
  <si>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</si>
  <si>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</si>
  <si>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</si>
  <si>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</si>
  <si>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</si>
  <si>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</si>
  <si>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</si>
  <si>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</si>
  <si>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</si>
  <si>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</si>
  <si>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</si>
  <si>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</si>
  <si>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</si>
  <si>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</si>
  <si>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</si>
  <si>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</si>
  <si>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</si>
  <si>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</si>
  <si>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</si>
  <si>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</si>
  <si>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</si>
  <si>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</si>
  <si>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</si>
  <si>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</si>
  <si>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</si>
  <si>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</si>
  <si>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</si>
  <si>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</si>
  <si>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</si>
  <si>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</si>
  <si>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</si>
  <si>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</si>
  <si>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</si>
  <si>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</si>
  <si>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</si>
  <si>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</si>
  <si>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</si>
  <si>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</si>
  <si>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</si>
  <si>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</si>
  <si>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</si>
  <si>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</si>
  <si>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</si>
  <si>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</si>
  <si>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</si>
  <si>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</si>
  <si>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</si>
  <si>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</si>
  <si>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</si>
  <si>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</si>
  <si>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</si>
  <si>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</si>
  <si>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</si>
  <si>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</si>
  <si>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</si>
  <si>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</si>
  <si>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</si>
  <si>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</si>
  <si>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</si>
  <si>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</si>
  <si>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</si>
  <si>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</si>
  <si>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</si>
  <si>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</si>
  <si>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</si>
  <si>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</si>
  <si>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</si>
  <si>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</si>
  <si>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</si>
  <si>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</si>
  <si>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</si>
  <si>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</si>
  <si>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</si>
  <si>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</si>
  <si>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</si>
  <si>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</si>
  <si>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</si>
  <si>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</si>
  <si>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</si>
  <si>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</si>
  <si>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</si>
  <si>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</si>
  <si>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</si>
  <si>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</si>
  <si>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</si>
  <si>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</si>
  <si>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</si>
  <si>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</si>
  <si>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</si>
  <si>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</si>
  <si>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</si>
  <si>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</si>
  <si>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</si>
  <si>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</si>
  <si>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</si>
  <si>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</si>
  <si>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</si>
  <si>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</si>
  <si>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</si>
  <si>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</si>
  <si>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</si>
  <si>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</si>
  <si>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</si>
  <si>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</si>
  <si>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</si>
  <si>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</si>
  <si>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</si>
  <si>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</si>
  <si>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</si>
  <si>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</si>
  <si>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</si>
  <si>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</si>
  <si>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</si>
  <si>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</si>
  <si>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</si>
  <si>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</si>
  <si>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</si>
  <si>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</si>
  <si>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</si>
  <si>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</si>
  <si>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</si>
  <si>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</si>
  <si>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</si>
  <si>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</si>
  <si>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</si>
  <si>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</si>
  <si>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</si>
  <si>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</si>
  <si>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</si>
  <si>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</si>
  <si>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</si>
  <si>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</si>
  <si>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</si>
  <si>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</si>
  <si>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</si>
  <si>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</si>
  <si>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</si>
  <si>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</si>
  <si>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</si>
  <si>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</si>
  <si>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</si>
  <si>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</si>
  <si>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</si>
  <si>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</si>
  <si>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</si>
  <si>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</si>
  <si>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</si>
  <si>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</si>
  <si>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</si>
  <si>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</si>
  <si>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</si>
  <si>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</si>
  <si>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</si>
  <si>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</si>
  <si>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</si>
  <si>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</si>
  <si>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</si>
  <si>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</si>
  <si>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</si>
  <si>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</si>
  <si>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</si>
  <si>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</si>
  <si>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</si>
  <si>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</si>
  <si>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</si>
  <si>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</si>
  <si>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</si>
  <si>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</si>
  <si>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</si>
  <si>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</si>
  <si>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</si>
  <si>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</si>
  <si>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</si>
  <si>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</si>
  <si>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</si>
  <si>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</si>
  <si>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</si>
  <si>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</si>
  <si>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</si>
  <si>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</si>
  <si>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</si>
  <si>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</si>
  <si>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</si>
  <si>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</si>
  <si>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</si>
  <si>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</si>
  <si>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</si>
  <si>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</si>
  <si>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</si>
  <si>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</si>
  <si>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</si>
  <si>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</si>
  <si>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</si>
  <si>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</si>
  <si>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</si>
  <si>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</si>
  <si>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</si>
  <si>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</si>
  <si>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</si>
  <si>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</si>
  <si>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</si>
  <si>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</si>
  <si>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</si>
  <si>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</si>
  <si>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</si>
  <si>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</si>
  <si>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</si>
  <si>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</si>
  <si>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</si>
  <si>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</si>
  <si>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</si>
  <si>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</si>
  <si>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</si>
  <si>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</si>
  <si>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</si>
  <si>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</si>
  <si>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</si>
  <si>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</si>
  <si>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</si>
  <si>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</si>
  <si>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</si>
  <si>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</si>
  <si>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</si>
  <si>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</si>
  <si>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</si>
  <si>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</si>
  <si>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</si>
  <si>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</si>
  <si>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</si>
  <si>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</si>
  <si>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</si>
  <si>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</si>
  <si>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</si>
  <si>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</si>
  <si>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</si>
  <si>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</si>
  <si>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</si>
  <si>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</si>
  <si>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</si>
  <si>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</si>
  <si>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</si>
  <si>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</si>
  <si>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</si>
  <si>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</si>
  <si>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</si>
  <si>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</si>
  <si>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</si>
  <si>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</si>
  <si>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</si>
  <si>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</si>
  <si>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</si>
  <si>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</si>
  <si>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</si>
  <si>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</si>
  <si>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</si>
  <si>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</si>
  <si>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</si>
  <si>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</si>
  <si>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</si>
  <si>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</si>
  <si>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</si>
  <si>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</si>
  <si>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</si>
  <si>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</si>
  <si>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</si>
  <si>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</si>
  <si>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</si>
  <si>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</si>
  <si>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</si>
  <si>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</si>
  <si>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</si>
  <si>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</si>
  <si>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</si>
  <si>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</si>
  <si>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</si>
  <si>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</si>
  <si>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</si>
  <si>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</si>
  <si>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</si>
  <si>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</si>
  <si>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</si>
  <si>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</si>
  <si>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</si>
  <si>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</si>
  <si>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</si>
  <si>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</si>
  <si>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</si>
  <si>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</si>
  <si>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</si>
  <si>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</si>
  <si>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</si>
  <si>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</si>
  <si>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</si>
  <si>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</si>
  <si>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</si>
  <si>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</si>
  <si>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</si>
  <si>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</si>
  <si>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</si>
  <si>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</si>
  <si>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</si>
  <si>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</si>
  <si>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</si>
  <si>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</si>
  <si>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</si>
  <si>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</si>
  <si>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</si>
  <si>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</si>
  <si>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</si>
  <si>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</si>
  <si>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</si>
  <si>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</si>
  <si>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</si>
  <si>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</si>
  <si>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</si>
  <si>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</si>
  <si>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</si>
  <si>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</si>
  <si>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</si>
  <si>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</si>
  <si>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</si>
  <si>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</si>
  <si>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</si>
  <si>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</si>
  <si>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</si>
  <si>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</si>
  <si>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</si>
  <si>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</si>
  <si>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</si>
  <si>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</si>
  <si>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</si>
  <si>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</si>
  <si>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</si>
  <si>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</si>
  <si>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</si>
  <si>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</si>
  <si>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</si>
  <si>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</si>
  <si>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</si>
  <si>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</si>
  <si>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</si>
  <si>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</si>
  <si>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</si>
  <si>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</si>
  <si>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</si>
  <si>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</si>
  <si>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</si>
  <si>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</si>
  <si>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</si>
  <si>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</si>
  <si>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</si>
  <si>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</si>
  <si>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</si>
  <si>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</si>
  <si>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</si>
  <si>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</si>
  <si>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</si>
  <si>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</si>
  <si>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</si>
  <si>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</si>
  <si>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</si>
  <si>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</si>
  <si>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</si>
  <si>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</si>
  <si>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</si>
  <si>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</si>
  <si>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</si>
  <si>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</si>
  <si>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</si>
  <si>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</si>
  <si>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</si>
  <si>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</si>
  <si>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</si>
  <si>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</si>
  <si>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</si>
  <si>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</si>
  <si>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</si>
  <si>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</si>
  <si>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</si>
  <si>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</si>
  <si>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</si>
  <si>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</si>
  <si>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</si>
  <si>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</si>
  <si>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</si>
  <si>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</si>
  <si>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</si>
  <si>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</si>
  <si>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</si>
  <si>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</si>
  <si>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</si>
  <si>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</si>
  <si>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</si>
  <si>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</si>
  <si>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</si>
  <si>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</si>
  <si>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</si>
  <si>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</si>
  <si>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</si>
  <si>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</si>
  <si>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</si>
  <si>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</si>
  <si>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</si>
  <si>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</si>
  <si>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</si>
  <si>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</si>
  <si>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</si>
  <si>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</si>
  <si>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</si>
  <si>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</si>
  <si>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</si>
  <si>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</si>
  <si>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</si>
  <si>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</si>
  <si>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</si>
  <si>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</si>
  <si>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</si>
  <si>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</si>
  <si>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</si>
  <si>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</si>
  <si>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</si>
  <si>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</si>
  <si>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</si>
  <si>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</si>
  <si>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</si>
  <si>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</si>
  <si>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</si>
  <si>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</si>
  <si>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</si>
  <si>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</si>
  <si>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</si>
  <si>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</si>
  <si>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</si>
  <si>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</si>
  <si>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</si>
  <si>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</si>
  <si>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</si>
  <si>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</si>
  <si>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</si>
  <si>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</si>
  <si>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</si>
  <si>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</si>
  <si>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</si>
  <si>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</si>
  <si>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</si>
  <si>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</si>
  <si>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</si>
  <si>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</si>
  <si>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</si>
  <si>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</si>
  <si>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</si>
  <si>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</si>
  <si>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</si>
  <si>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</si>
  <si>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</si>
  <si>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</si>
  <si>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</si>
  <si>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</si>
  <si>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</si>
  <si>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</si>
  <si>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</si>
  <si>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</si>
  <si>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</si>
  <si>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</si>
  <si>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</si>
  <si>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</si>
  <si>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</si>
  <si>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</si>
  <si>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</si>
  <si>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</si>
  <si>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</si>
  <si>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</si>
  <si>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</si>
  <si>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</si>
  <si>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</si>
  <si>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</si>
  <si>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</si>
  <si>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</si>
  <si>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</si>
  <si>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</si>
  <si>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</si>
  <si>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</si>
  <si>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</si>
  <si>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</si>
  <si>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</si>
  <si>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</si>
  <si>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</si>
  <si>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</si>
  <si>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</si>
  <si>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</si>
  <si>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</si>
  <si>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</si>
  <si>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</si>
  <si>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</si>
  <si>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</si>
  <si>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</si>
  <si>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</si>
  <si>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</si>
  <si>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</si>
  <si>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</si>
  <si>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</si>
  <si>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</si>
  <si>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</si>
  <si>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</si>
  <si>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</si>
  <si>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</si>
  <si>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</si>
  <si>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</si>
  <si>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</si>
  <si>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</si>
  <si>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</si>
  <si>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</si>
  <si>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</si>
  <si>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</si>
  <si>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</si>
  <si>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</si>
  <si>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</si>
  <si>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</si>
  <si>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</si>
  <si>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</si>
  <si>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</si>
  <si>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</si>
  <si>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</si>
  <si>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</si>
  <si>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</si>
  <si>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</si>
  <si>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</si>
  <si>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</si>
  <si>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</si>
  <si>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</si>
  <si>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</si>
  <si>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</si>
  <si>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</si>
  <si>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</si>
  <si>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</si>
  <si>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</si>
  <si>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</si>
  <si>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</si>
  <si>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</si>
  <si>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</si>
  <si>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</si>
  <si>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</si>
  <si>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</si>
  <si>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</si>
  <si>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</si>
  <si>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</si>
  <si>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</si>
  <si>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</si>
  <si>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</si>
  <si>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</si>
  <si>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</si>
  <si>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</si>
  <si>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</si>
  <si>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</si>
  <si>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</si>
  <si>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</si>
  <si>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</si>
  <si>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</si>
  <si>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</si>
  <si>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</si>
  <si>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</si>
  <si>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</si>
  <si>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</si>
  <si>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</si>
  <si>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</si>
  <si>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</si>
  <si>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</si>
  <si>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</si>
  <si>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</si>
  <si>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</si>
  <si>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</si>
  <si>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</si>
  <si>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</si>
  <si>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</si>
  <si>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</si>
  <si>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</si>
  <si>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</si>
  <si>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</si>
  <si>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</si>
  <si>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</si>
  <si>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</si>
  <si>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</si>
  <si>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</si>
  <si>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</si>
  <si>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</si>
  <si>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</si>
  <si>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</si>
  <si>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</si>
  <si>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</si>
  <si>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</si>
  <si>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</si>
  <si>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</si>
  <si>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</si>
  <si>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</si>
  <si>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</si>
  <si>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</si>
  <si>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</si>
  <si>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</si>
  <si>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</si>
  <si>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</si>
  <si>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</si>
  <si>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</si>
  <si>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</si>
  <si>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</si>
  <si>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</si>
  <si>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</si>
  <si>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</si>
  <si>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</si>
  <si>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</si>
  <si>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</si>
  <si>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</si>
  <si>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</si>
  <si>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</si>
  <si>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</si>
  <si>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</si>
  <si>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</si>
  <si>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</si>
  <si>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</si>
  <si>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</si>
  <si>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</si>
  <si>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</si>
  <si>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</si>
  <si>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</si>
  <si>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</si>
  <si>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</si>
  <si>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</si>
  <si>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</si>
  <si>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</si>
  <si>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</si>
  <si>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</si>
  <si>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</si>
  <si>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</si>
  <si>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</si>
  <si>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</si>
  <si>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</si>
  <si>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</si>
  <si>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</si>
  <si>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</si>
  <si>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</si>
  <si>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</si>
  <si>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</si>
  <si>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</si>
  <si>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</si>
  <si>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</si>
  <si>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</si>
  <si>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</si>
  <si>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</si>
  <si>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</si>
  <si>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</si>
  <si>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</si>
  <si>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</si>
  <si>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</si>
  <si>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</si>
  <si>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</si>
  <si>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</si>
  <si>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</si>
  <si>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</si>
  <si>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</si>
  <si>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</si>
  <si>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</si>
  <si>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</si>
  <si>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</si>
  <si>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</si>
  <si>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</si>
  <si>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</si>
  <si>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</si>
  <si>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</si>
  <si>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</si>
  <si>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</si>
  <si>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</si>
  <si>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</si>
  <si>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</si>
  <si>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</si>
  <si>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</si>
  <si>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</si>
  <si>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</si>
  <si>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</si>
  <si>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</si>
  <si>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</si>
  <si>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</si>
  <si>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</si>
  <si>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</si>
  <si>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</si>
  <si>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</si>
  <si>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</si>
  <si>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</si>
  <si>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</si>
  <si>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</si>
  <si>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</si>
  <si>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</si>
  <si>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</si>
  <si>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</si>
  <si>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</si>
  <si>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</si>
  <si>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</si>
  <si>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</si>
  <si>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</si>
  <si>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</si>
  <si>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</si>
  <si>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</si>
  <si>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</si>
  <si>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</si>
  <si>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</si>
  <si>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</si>
  <si>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</si>
  <si>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</si>
  <si>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</si>
  <si>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</si>
  <si>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</si>
  <si>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</si>
  <si>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</si>
  <si>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</si>
  <si>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</si>
  <si>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</si>
  <si>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</si>
  <si>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</si>
  <si>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</si>
  <si>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</si>
  <si>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</si>
  <si>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</si>
  <si>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</si>
  <si>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</si>
  <si>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</si>
  <si>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</si>
  <si>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</si>
  <si>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</si>
  <si>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</si>
  <si>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</si>
  <si>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</si>
  <si>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</si>
  <si>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</si>
  <si>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</si>
  <si>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</si>
  <si>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</si>
  <si>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</si>
  <si>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</si>
  <si>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</si>
  <si>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</si>
  <si>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</si>
  <si>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</si>
  <si>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</si>
  <si>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</si>
  <si>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</si>
  <si>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</si>
  <si>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</si>
  <si>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</si>
  <si>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</si>
  <si>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</si>
  <si>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</si>
  <si>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</si>
  <si>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</si>
  <si>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</si>
  <si>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</si>
  <si>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</si>
  <si>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</si>
  <si>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</si>
  <si>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</si>
  <si>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</si>
  <si>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</si>
  <si>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</si>
  <si>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</si>
  <si>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</si>
  <si>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</si>
  <si>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</si>
  <si>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</si>
  <si>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</si>
  <si>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</si>
  <si>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</si>
  <si>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</si>
  <si>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</si>
  <si>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</si>
  <si>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</si>
  <si>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</si>
  <si>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</si>
  <si>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</si>
  <si>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</si>
  <si>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</si>
  <si>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</si>
  <si>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</si>
  <si>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</si>
  <si>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</si>
  <si>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</si>
  <si>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</si>
  <si>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</si>
  <si>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</si>
  <si>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</si>
  <si>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</si>
  <si>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</si>
  <si>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</si>
  <si>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</si>
  <si>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</si>
  <si>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</si>
  <si>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</si>
  <si>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</si>
  <si>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</si>
  <si>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</si>
  <si>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</si>
  <si>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</si>
  <si>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</si>
  <si>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</si>
  <si>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</si>
  <si>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</si>
  <si>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</si>
  <si>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</si>
  <si>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</si>
  <si>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</si>
  <si>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</si>
  <si>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</si>
  <si>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</si>
  <si>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</si>
  <si>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</si>
  <si>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</si>
  <si>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</si>
  <si>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</si>
  <si>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</si>
  <si>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</si>
  <si>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</si>
  <si>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</si>
  <si>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</si>
  <si>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</si>
  <si>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</si>
  <si>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</si>
  <si>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</si>
  <si>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</si>
  <si>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</si>
  <si>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</si>
  <si>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</si>
  <si>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</si>
  <si>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</si>
  <si>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</si>
  <si>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</si>
  <si>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</si>
  <si>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</si>
  <si>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</si>
  <si>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</si>
  <si>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</si>
  <si>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</si>
  <si>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</si>
  <si>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</si>
  <si>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</si>
  <si>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</si>
  <si>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</si>
  <si>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</si>
  <si>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</si>
  <si>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</si>
  <si>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</si>
  <si>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</si>
  <si>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</si>
  <si>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</si>
  <si>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</si>
  <si>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</si>
  <si>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</si>
  <si>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</si>
  <si>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</si>
  <si>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</si>
  <si>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</si>
  <si>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</si>
  <si>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</si>
  <si>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</si>
  <si>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</si>
  <si>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</si>
  <si>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</si>
  <si>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</si>
  <si>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</si>
  <si>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</si>
  <si>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</si>
  <si>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</si>
  <si>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</si>
  <si>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</si>
  <si>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</si>
  <si>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</si>
  <si>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</si>
  <si>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</si>
  <si>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</si>
  <si>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</si>
  <si>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</si>
  <si>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</si>
  <si>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</si>
  <si>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</si>
  <si>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</si>
  <si>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</si>
  <si>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</si>
  <si>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</si>
  <si>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</si>
  <si>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</si>
  <si>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</si>
  <si>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</si>
  <si>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</si>
  <si>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</si>
  <si>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</si>
  <si>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</si>
  <si>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</si>
  <si>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</si>
  <si>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</si>
  <si>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</si>
  <si>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</si>
  <si>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</si>
  <si>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</si>
  <si>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</si>
  <si>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</si>
  <si>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</si>
  <si>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</si>
  <si>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</si>
  <si>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</si>
  <si>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</si>
  <si>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</si>
  <si>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</si>
  <si>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</si>
  <si>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</si>
  <si>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</si>
  <si>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</si>
  <si>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</si>
  <si>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</si>
  <si>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</si>
  <si>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</si>
  <si>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</si>
  <si>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</si>
  <si>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</si>
  <si>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</si>
  <si>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</si>
  <si>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</si>
  <si>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</si>
  <si>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</si>
  <si>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</si>
  <si>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</si>
  <si>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</si>
  <si>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</si>
  <si>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</si>
  <si>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</si>
  <si>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</si>
  <si>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</si>
  <si>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</si>
  <si>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</si>
  <si>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</si>
  <si>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</si>
  <si>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</si>
  <si>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</si>
  <si>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</si>
  <si>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</si>
  <si>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</si>
  <si>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</si>
  <si>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</si>
  <si>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</si>
  <si>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</si>
  <si>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</si>
  <si>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</si>
  <si>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</si>
  <si>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</si>
  <si>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</si>
  <si>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</si>
  <si>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</si>
  <si>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</si>
  <si>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</si>
  <si>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</si>
  <si>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</si>
  <si>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</si>
  <si>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</si>
  <si>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</si>
  <si>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</si>
  <si>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</si>
  <si>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</si>
  <si>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</si>
  <si>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</si>
  <si>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</si>
  <si>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</si>
  <si>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</si>
  <si>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</si>
  <si>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</si>
  <si>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</si>
  <si>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</si>
  <si>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</si>
  <si>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</si>
  <si>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</si>
  <si>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</si>
  <si>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</si>
  <si>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</si>
  <si>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</si>
  <si>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</si>
  <si>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</si>
  <si>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</si>
  <si>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</si>
  <si>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</si>
  <si>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</si>
  <si>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</si>
  <si>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</si>
  <si>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</si>
  <si>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</si>
  <si>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</si>
  <si>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</si>
  <si>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</si>
  <si>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</si>
  <si>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</si>
  <si>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</si>
  <si>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</si>
  <si>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</si>
  <si>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</si>
  <si>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</si>
  <si>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</si>
  <si>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</si>
  <si>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</si>
  <si>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</si>
  <si>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</si>
  <si>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</si>
  <si>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</si>
  <si>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</si>
  <si>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</si>
  <si>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</si>
  <si>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</si>
  <si>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</si>
  <si>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</si>
  <si>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</si>
  <si>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</si>
  <si>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</si>
  <si>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</si>
  <si>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</si>
  <si>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</si>
  <si>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</si>
  <si>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</si>
  <si>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</si>
  <si>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</si>
  <si>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</si>
  <si>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</si>
  <si>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</si>
  <si>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</si>
  <si>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</si>
  <si>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</si>
  <si>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</si>
  <si>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</si>
  <si>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</si>
  <si>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</si>
  <si>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</si>
  <si>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</si>
  <si>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</si>
  <si>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</si>
  <si>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</si>
  <si>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</si>
  <si>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</si>
  <si>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</si>
  <si>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</si>
  <si>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</si>
  <si>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</si>
  <si>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</si>
  <si>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</si>
  <si>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</si>
  <si>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</si>
  <si>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</si>
  <si>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</si>
  <si>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</si>
  <si>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</si>
  <si>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</si>
  <si>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</si>
  <si>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</si>
  <si>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</si>
  <si>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</si>
  <si>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</si>
  <si>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</si>
  <si>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</si>
  <si>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</si>
  <si>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</si>
  <si>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</si>
  <si>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</si>
  <si>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</si>
  <si>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</si>
  <si>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</si>
  <si>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</si>
  <si>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</si>
  <si>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</si>
  <si>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</si>
  <si>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</si>
  <si>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</si>
  <si>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</si>
  <si>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</si>
  <si>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</si>
  <si>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</si>
  <si>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</si>
  <si>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</si>
  <si>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</si>
  <si>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</si>
  <si>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</si>
  <si>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</si>
  <si>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</si>
  <si>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</si>
  <si>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</si>
  <si>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</si>
  <si>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</si>
  <si>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</si>
  <si>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</si>
  <si>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</si>
  <si>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</si>
  <si>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</si>
  <si>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</si>
  <si>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</si>
  <si>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</si>
  <si>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</si>
  <si>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</si>
  <si>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</si>
  <si>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</si>
  <si>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</si>
  <si>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</si>
  <si>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</si>
  <si>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</si>
  <si>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</si>
  <si>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</si>
  <si>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</si>
  <si>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</si>
  <si>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</si>
  <si>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</si>
  <si>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</si>
  <si>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</si>
  <si>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</si>
  <si>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</si>
  <si>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</si>
  <si>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</si>
  <si>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</si>
  <si>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</si>
  <si>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</si>
  <si>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</si>
  <si>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</si>
  <si>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</si>
  <si>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</si>
  <si>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</si>
  <si>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</si>
  <si>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</si>
  <si>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</si>
  <si>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</si>
  <si>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</si>
  <si>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</si>
  <si>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</si>
  <si>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</si>
  <si>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</si>
  <si>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</si>
  <si>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</si>
  <si>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</si>
  <si>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</si>
  <si>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</si>
  <si>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</si>
  <si>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</si>
  <si>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</si>
  <si>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</si>
  <si>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</si>
  <si>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</si>
  <si>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</si>
  <si>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</si>
  <si>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</si>
  <si>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</si>
  <si>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</si>
  <si>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</si>
  <si>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</si>
  <si>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</si>
  <si>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</si>
  <si>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</si>
  <si>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</si>
  <si>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</si>
  <si>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</si>
  <si>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</si>
  <si>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</si>
  <si>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</si>
  <si>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</si>
  <si>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</si>
  <si>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</si>
  <si>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</si>
  <si>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</si>
  <si>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</si>
  <si>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</si>
  <si>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</si>
  <si>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</si>
  <si>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</si>
  <si>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</si>
  <si>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</si>
  <si>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</si>
  <si>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</si>
  <si>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</si>
  <si>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</si>
  <si>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</si>
  <si>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</si>
  <si>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</si>
  <si>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</si>
  <si>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</si>
  <si>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</si>
  <si>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</si>
  <si>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</si>
  <si>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</si>
  <si>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</si>
  <si>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</si>
  <si>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</si>
  <si>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</si>
  <si>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</si>
  <si>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</si>
  <si>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</si>
  <si>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</si>
  <si>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</si>
  <si>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</si>
  <si>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</si>
  <si>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</si>
  <si>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</si>
  <si>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</si>
  <si>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</si>
  <si>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</si>
  <si>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</si>
  <si>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</si>
  <si>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</si>
  <si>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</si>
  <si>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</si>
  <si>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</si>
  <si>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</si>
  <si>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</si>
  <si>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</si>
  <si>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</si>
  <si>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</si>
  <si>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</si>
  <si>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</si>
  <si>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</si>
  <si>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</si>
  <si>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</si>
  <si>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</si>
  <si>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</si>
  <si>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</si>
  <si>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</si>
  <si>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</si>
  <si>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</si>
  <si>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</si>
  <si>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</si>
  <si>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</si>
  <si>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</si>
  <si>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</si>
  <si>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</si>
  <si>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</si>
  <si>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</si>
  <si>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</si>
  <si>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</si>
  <si>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</si>
  <si>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</si>
  <si>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</si>
  <si>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</si>
  <si>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</si>
  <si>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</si>
  <si>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</si>
  <si>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</si>
  <si>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</si>
  <si>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</si>
  <si>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</si>
  <si>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</si>
  <si>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</si>
  <si>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</si>
  <si>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</si>
  <si>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</si>
  <si>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</si>
  <si>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</si>
  <si>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</si>
  <si>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</si>
  <si>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</si>
  <si>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</si>
  <si>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</si>
  <si>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</si>
  <si>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</si>
  <si>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</si>
  <si>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</si>
  <si>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</si>
  <si>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</si>
  <si>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</si>
  <si>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</si>
  <si>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</si>
  <si>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</si>
  <si>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</si>
  <si>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</si>
  <si>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</si>
  <si>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</si>
  <si>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</si>
  <si>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</si>
  <si>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</si>
  <si>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</si>
  <si>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</si>
  <si>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</si>
  <si>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</si>
  <si>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</si>
  <si>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</si>
  <si>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</si>
  <si>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</si>
  <si>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</si>
  <si>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</si>
  <si>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</si>
  <si>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</si>
  <si>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</si>
  <si>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</si>
  <si>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</si>
  <si>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</si>
  <si>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</si>
  <si>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</si>
  <si>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</si>
  <si>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</si>
  <si>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</si>
  <si>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</si>
  <si>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</si>
  <si>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</si>
  <si>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</si>
  <si>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</si>
  <si>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</si>
  <si>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</si>
  <si>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</si>
  <si>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</si>
  <si>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</si>
  <si>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</si>
  <si>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</si>
  <si>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</si>
  <si>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</si>
  <si>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</si>
  <si>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</si>
  <si>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</si>
  <si>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</si>
  <si>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</si>
  <si>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</si>
  <si>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</si>
  <si>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</si>
  <si>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</si>
  <si>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</si>
  <si>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</si>
  <si>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</si>
  <si>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</si>
  <si>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</si>
  <si>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</si>
  <si>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</si>
  <si>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</si>
  <si>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</si>
  <si>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</si>
  <si>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</si>
  <si>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</si>
  <si>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</si>
  <si>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</si>
  <si>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</si>
  <si>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</si>
  <si>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</si>
  <si>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</si>
  <si>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</si>
  <si>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</si>
  <si>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</si>
  <si>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</si>
  <si>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</si>
  <si>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</si>
  <si>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</si>
  <si>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</si>
  <si>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</si>
  <si>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</si>
  <si>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</si>
  <si>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</si>
  <si>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</si>
  <si>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</si>
  <si>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</si>
  <si>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</si>
  <si>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</si>
  <si>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</si>
  <si>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</si>
  <si>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</si>
  <si>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</si>
  <si>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</si>
  <si>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</si>
  <si>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</si>
  <si>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</si>
  <si>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</si>
  <si>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</si>
  <si>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</si>
  <si>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</si>
  <si>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</si>
  <si>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</si>
  <si>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</si>
  <si>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</si>
  <si>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</si>
  <si>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</si>
  <si>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</si>
  <si>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</si>
  <si>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</si>
  <si>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</si>
  <si>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</si>
  <si>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</si>
  <si>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</si>
  <si>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</si>
  <si>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</si>
  <si>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</si>
  <si>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</si>
  <si>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</si>
  <si>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</si>
  <si>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</si>
  <si>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</si>
  <si>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</si>
  <si>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</si>
  <si>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</si>
  <si>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</si>
  <si>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</si>
  <si>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</si>
  <si>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</si>
  <si>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</si>
  <si>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</si>
  <si>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</si>
  <si>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</si>
  <si>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</si>
  <si>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</si>
  <si>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</si>
  <si>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</si>
  <si>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</si>
  <si>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</si>
  <si>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</si>
  <si>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</si>
  <si>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</si>
  <si>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</si>
  <si>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</si>
  <si>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</si>
  <si>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</si>
  <si>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</si>
  <si>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</si>
  <si>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</si>
  <si>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</si>
  <si>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</si>
  <si>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</si>
  <si>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</si>
  <si>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</si>
  <si>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</si>
  <si>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</si>
  <si>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</si>
  <si>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</si>
  <si>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</si>
  <si>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</si>
  <si>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</si>
  <si>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</si>
  <si>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</si>
  <si>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</si>
  <si>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</si>
  <si>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</si>
  <si>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</si>
  <si>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</si>
  <si>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</si>
  <si>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</si>
  <si>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</si>
  <si>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</si>
  <si>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</si>
  <si>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</si>
  <si>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</si>
  <si>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</si>
  <si>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</si>
  <si>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</si>
  <si>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</si>
  <si>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</si>
  <si>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</si>
  <si>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</si>
  <si>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</si>
  <si>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</si>
  <si>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</si>
  <si>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</si>
  <si>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</si>
  <si>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</si>
  <si>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</si>
  <si>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</si>
  <si>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</si>
  <si>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</si>
  <si>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</si>
  <si>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</si>
  <si>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</si>
  <si>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</si>
  <si>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</si>
  <si>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</si>
  <si>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</si>
  <si>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</si>
  <si>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</si>
  <si>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</si>
  <si>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</si>
  <si>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</si>
  <si>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</si>
  <si>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</si>
  <si>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</si>
  <si>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</si>
  <si>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</si>
  <si>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</si>
  <si>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</si>
  <si>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</si>
  <si>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</si>
  <si>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</si>
  <si>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</si>
  <si>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</si>
  <si>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</si>
  <si>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</si>
  <si>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</si>
  <si>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</si>
  <si>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</si>
  <si>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</si>
  <si>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</si>
  <si>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</si>
  <si>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</si>
  <si>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</si>
  <si>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</si>
  <si>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</si>
  <si>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</si>
  <si>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</si>
  <si>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</si>
  <si>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</si>
  <si>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</si>
  <si>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</si>
  <si>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</si>
  <si>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</si>
  <si>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</si>
  <si>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</si>
  <si>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</si>
  <si>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</si>
  <si>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</si>
  <si>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</si>
  <si>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</si>
  <si>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</si>
  <si>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</si>
  <si>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</si>
  <si>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</si>
  <si>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</si>
  <si>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</si>
  <si>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</si>
  <si>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</si>
  <si>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</si>
  <si>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</si>
  <si>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</si>
  <si>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</si>
  <si>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</si>
  <si>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</si>
  <si>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</si>
  <si>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</si>
  <si>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</si>
  <si>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</si>
  <si>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</si>
  <si>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</si>
  <si>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</si>
  <si>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</si>
  <si>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</si>
  <si>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</si>
  <si>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</si>
  <si>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</si>
  <si>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</si>
  <si>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</si>
  <si>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</si>
  <si>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</si>
  <si>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</si>
  <si>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</si>
  <si>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</si>
  <si>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</si>
  <si>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</si>
  <si>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</si>
  <si>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</si>
  <si>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</si>
  <si>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</si>
  <si>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</si>
  <si>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</si>
  <si>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</si>
  <si>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</si>
  <si>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</si>
  <si>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</si>
  <si>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</si>
  <si>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</si>
  <si>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</si>
  <si>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</si>
  <si>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</si>
  <si>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</si>
  <si>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</si>
  <si>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</si>
  <si>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</si>
  <si>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</si>
  <si>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</si>
  <si>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</si>
  <si>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</si>
  <si>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</si>
  <si>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</si>
  <si>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</si>
  <si>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</si>
  <si>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</si>
  <si>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</si>
  <si>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</si>
  <si>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</si>
  <si>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</si>
  <si>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</si>
  <si>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</si>
  <si>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</si>
  <si>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</si>
  <si>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</si>
  <si>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</si>
  <si>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</si>
  <si>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</si>
  <si>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</si>
  <si>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</si>
  <si>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</si>
  <si>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</si>
  <si>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</si>
  <si>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</si>
  <si>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</si>
  <si>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</si>
  <si>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</si>
  <si>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</si>
  <si>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</si>
  <si>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</si>
  <si>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</si>
  <si>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</si>
  <si>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</si>
  <si>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</si>
  <si>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</si>
  <si>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</si>
  <si>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</si>
  <si>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</si>
  <si>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</si>
  <si>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</si>
  <si>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</si>
  <si>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</si>
  <si>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</si>
  <si>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</si>
  <si>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</si>
  <si>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</si>
  <si>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</si>
  <si>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</si>
  <si>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</si>
  <si>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</si>
  <si>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</si>
  <si>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</si>
  <si>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</si>
  <si>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</si>
  <si>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</si>
  <si>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</si>
  <si>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</si>
  <si>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</si>
  <si>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</si>
  <si>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</si>
  <si>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</si>
  <si>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</si>
  <si>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</si>
  <si>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</si>
  <si>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</si>
  <si>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</si>
  <si>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</si>
  <si>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</si>
  <si>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</si>
  <si>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</si>
  <si>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</si>
  <si>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</si>
  <si>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</si>
  <si>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</si>
  <si>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</si>
  <si>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</si>
  <si>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</si>
  <si>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</si>
  <si>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</si>
  <si>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</si>
  <si>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</si>
  <si>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</si>
  <si>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</si>
  <si>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</si>
  <si>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</si>
  <si>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</si>
  <si>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</si>
  <si>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</si>
  <si>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</si>
  <si>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</si>
  <si>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</si>
  <si>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</si>
  <si>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</si>
  <si>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</si>
  <si>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</si>
  <si>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</si>
  <si>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</si>
  <si>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</si>
  <si>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</si>
  <si>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</si>
  <si>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</si>
  <si>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</si>
  <si>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</si>
  <si>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</si>
  <si>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</si>
  <si>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</si>
  <si>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</si>
  <si>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</si>
  <si>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</si>
  <si>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</si>
  <si>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</si>
  <si>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</si>
  <si>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</si>
  <si>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</si>
  <si>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</si>
  <si>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</si>
  <si>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</si>
  <si>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</si>
  <si>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</si>
  <si>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</si>
  <si>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</si>
  <si>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</si>
  <si>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</si>
  <si>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</si>
  <si>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</si>
  <si>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</si>
  <si>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</si>
  <si>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</si>
  <si>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</si>
  <si>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</si>
  <si>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</si>
  <si>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</si>
  <si>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</si>
  <si>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</si>
  <si>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</si>
  <si>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</si>
  <si>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</si>
  <si>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</si>
  <si>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</si>
  <si>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</si>
  <si>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</si>
  <si>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</si>
  <si>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</si>
  <si>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</si>
  <si>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</si>
  <si>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</si>
  <si>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</si>
  <si>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</si>
  <si>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</si>
  <si>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</si>
  <si>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</si>
  <si>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</si>
  <si>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</si>
  <si>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</si>
  <si>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</si>
  <si>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</si>
  <si>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</si>
  <si>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</si>
  <si>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</si>
  <si>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</si>
  <si>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</si>
  <si>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</si>
  <si>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</si>
  <si>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</si>
  <si>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</si>
  <si>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</si>
  <si>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</si>
  <si>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</si>
  <si>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</si>
  <si>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</si>
  <si>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</si>
  <si>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</si>
  <si>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</si>
  <si>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</si>
  <si>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</si>
  <si>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</si>
  <si>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</si>
  <si>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</si>
  <si>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</si>
  <si>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</si>
  <si>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</si>
  <si>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</si>
  <si>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</si>
  <si>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</si>
  <si>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</si>
  <si>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</si>
  <si>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</si>
  <si>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</si>
  <si>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</si>
  <si>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</si>
  <si>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</si>
  <si>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</si>
  <si>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</si>
  <si>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</si>
  <si>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</si>
  <si>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</si>
  <si>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</si>
  <si>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</si>
  <si>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</si>
  <si>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</si>
  <si>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</si>
  <si>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</si>
  <si>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</si>
  <si>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</si>
  <si>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</si>
  <si>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</si>
  <si>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</si>
  <si>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</si>
  <si>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</si>
  <si>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</si>
  <si>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</si>
  <si>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</si>
  <si>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</si>
  <si>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</si>
  <si>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</si>
  <si>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</si>
  <si>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</si>
  <si>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</si>
  <si>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</si>
  <si>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</si>
  <si>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</si>
  <si>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</si>
  <si>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</si>
  <si>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</si>
  <si>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</si>
  <si>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</si>
  <si>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</si>
  <si>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</si>
  <si>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</si>
  <si>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</si>
  <si>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</si>
  <si>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</si>
  <si>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</si>
  <si>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</si>
  <si>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</si>
  <si>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</si>
  <si>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</si>
  <si>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</si>
  <si>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</si>
  <si>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</si>
  <si>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</si>
  <si>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</si>
  <si>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</si>
  <si>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</si>
  <si>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</si>
  <si>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</si>
  <si>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</si>
  <si>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</si>
  <si>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</si>
  <si>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</si>
  <si>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</si>
  <si>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</si>
  <si>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</si>
  <si>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</si>
  <si>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</si>
  <si>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</si>
  <si>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</si>
  <si>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</si>
  <si>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</si>
  <si>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</si>
  <si>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</si>
  <si>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</si>
  <si>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</si>
  <si>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</si>
  <si>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</si>
  <si>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</si>
  <si>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</si>
  <si>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</si>
  <si>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</si>
  <si>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</si>
  <si>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</si>
  <si>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</si>
  <si>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</si>
  <si>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</si>
  <si>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</si>
  <si>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</si>
  <si>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</si>
  <si>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</si>
  <si>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</si>
  <si>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</si>
  <si>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</si>
  <si>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</si>
  <si>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</si>
  <si>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</si>
  <si>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</si>
  <si>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</si>
  <si>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</si>
  <si>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</si>
  <si>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</si>
  <si>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</si>
  <si>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</si>
  <si>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</si>
  <si>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</si>
  <si>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</si>
  <si>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</si>
  <si>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</si>
  <si>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</si>
  <si>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</si>
  <si>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</si>
  <si>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</si>
  <si>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</si>
  <si>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</si>
  <si>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</si>
  <si>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</si>
  <si>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</si>
  <si>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</si>
  <si>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</si>
  <si>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</si>
  <si>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</si>
  <si>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</si>
  <si>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</si>
  <si>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</si>
  <si>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</si>
  <si>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</si>
  <si>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</si>
  <si>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</si>
  <si>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</si>
  <si>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</si>
  <si>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</si>
  <si>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</si>
  <si>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</si>
  <si>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</si>
  <si>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</si>
  <si>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</si>
  <si>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</si>
  <si>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</si>
  <si>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</si>
  <si>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</si>
  <si>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</si>
  <si>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</si>
  <si>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</si>
  <si>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</si>
  <si>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</si>
  <si>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</si>
  <si>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</si>
  <si>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</si>
  <si>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</si>
  <si>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</si>
  <si>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</si>
  <si>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</si>
  <si>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</si>
  <si>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</si>
  <si>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</si>
  <si>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</si>
  <si>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</si>
  <si>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</si>
  <si>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</si>
  <si>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</si>
  <si>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</si>
  <si>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</si>
  <si>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</si>
  <si>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</si>
  <si>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</si>
  <si>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</si>
  <si>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</si>
  <si>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</si>
  <si>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</si>
  <si>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</si>
  <si>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</si>
  <si>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</si>
  <si>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</si>
  <si>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</si>
  <si>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</si>
  <si>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</si>
  <si>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</si>
  <si>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</si>
  <si>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</si>
  <si>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</si>
  <si>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</si>
  <si>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</si>
  <si>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</si>
  <si>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</si>
  <si>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</si>
  <si>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</si>
  <si>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</si>
  <si>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</si>
  <si>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</si>
  <si>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</si>
  <si>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</si>
  <si>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</si>
  <si>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</si>
  <si>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</si>
  <si>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</si>
  <si>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</si>
  <si>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</si>
  <si>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</si>
  <si>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</si>
  <si>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</si>
  <si>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</si>
  <si>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</si>
  <si>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</si>
  <si>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</si>
  <si>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</si>
  <si>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</si>
  <si>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</si>
  <si>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</si>
  <si>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</si>
  <si>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</si>
  <si>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</si>
  <si>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</si>
  <si>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</si>
  <si>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</si>
  <si>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</si>
  <si>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</si>
  <si>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</si>
  <si>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</si>
  <si>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</si>
  <si>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</si>
  <si>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</si>
  <si>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</si>
  <si>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</si>
  <si>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</si>
  <si>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</si>
  <si>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</si>
  <si>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</si>
  <si>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</si>
  <si>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</si>
  <si>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</si>
  <si>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</si>
  <si>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</si>
  <si>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</si>
  <si>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</si>
  <si>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</si>
  <si>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</si>
  <si>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</si>
  <si>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</si>
  <si>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</si>
  <si>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</si>
  <si>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</si>
  <si>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</si>
  <si>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</si>
  <si>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</si>
  <si>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</si>
  <si>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</si>
  <si>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</si>
  <si>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</si>
  <si>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</si>
  <si>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</si>
  <si>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</si>
  <si>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</si>
  <si>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</si>
  <si>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</si>
  <si>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</si>
  <si>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</si>
  <si>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</si>
  <si>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</si>
  <si>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</si>
  <si>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</si>
  <si>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</si>
  <si>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</si>
  <si>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</si>
  <si>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</si>
  <si>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</si>
  <si>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</si>
  <si>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</si>
  <si>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</si>
  <si>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</si>
  <si>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</si>
  <si>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</si>
  <si>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</si>
  <si>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</si>
  <si>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</si>
  <si>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</si>
  <si>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</si>
  <si>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</si>
  <si>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</si>
  <si>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</si>
  <si>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</si>
  <si>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</si>
  <si>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</si>
  <si>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</si>
  <si>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</si>
  <si>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</si>
  <si>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</si>
  <si>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</si>
  <si>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</si>
  <si>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</si>
  <si>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</si>
  <si>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</si>
  <si>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</si>
  <si>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</si>
  <si>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</si>
  <si>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</si>
  <si>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</si>
  <si>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</si>
  <si>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</si>
  <si>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</si>
  <si>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</si>
  <si>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</si>
  <si>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</si>
  <si>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</si>
  <si>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</si>
  <si>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</si>
  <si>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</si>
  <si>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</si>
  <si>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</si>
  <si>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</si>
  <si>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</si>
  <si>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</si>
  <si>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</si>
  <si>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</si>
  <si>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</si>
  <si>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</si>
  <si>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</si>
  <si>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</si>
  <si>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</si>
  <si>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</si>
  <si>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</si>
  <si>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</si>
  <si>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</si>
  <si>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</si>
  <si>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</si>
  <si>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</si>
  <si>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</si>
  <si>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</si>
  <si>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</si>
  <si>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</si>
  <si>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</si>
  <si>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</si>
  <si>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</si>
  <si>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</si>
  <si>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</si>
  <si>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</si>
  <si>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</si>
  <si>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</si>
  <si>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</si>
  <si>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</si>
  <si>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</si>
  <si>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</si>
  <si>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</si>
  <si>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</si>
  <si>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</si>
  <si>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</si>
  <si>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</si>
  <si>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</si>
  <si>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</si>
  <si>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</si>
  <si>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</si>
  <si>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</si>
  <si>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</si>
  <si>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</si>
  <si>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</si>
  <si>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</si>
  <si>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</si>
  <si>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</si>
  <si>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</si>
  <si>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</si>
  <si>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</si>
  <si>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</si>
  <si>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</si>
  <si>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</si>
  <si>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</si>
  <si>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</si>
  <si>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</si>
  <si>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</si>
  <si>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</si>
  <si>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</si>
  <si>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</si>
  <si>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</si>
  <si>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</si>
  <si>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</si>
  <si>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</si>
  <si>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</si>
  <si>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</si>
  <si>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</si>
  <si>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</si>
  <si>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</si>
  <si>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</si>
  <si>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</si>
  <si>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</si>
  <si>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</si>
  <si>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</si>
  <si>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</si>
  <si>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</si>
  <si>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</si>
  <si>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</si>
  <si>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</si>
  <si>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</si>
  <si>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</si>
  <si>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</si>
  <si>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</si>
  <si>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</si>
  <si>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</si>
  <si>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</si>
  <si>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</si>
  <si>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</si>
  <si>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</si>
  <si>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</si>
  <si>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</si>
  <si>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</si>
  <si>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</si>
  <si>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</si>
  <si>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</si>
  <si>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</si>
  <si>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</si>
  <si>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</si>
  <si>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</si>
  <si>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</si>
  <si>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</si>
  <si>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</si>
  <si>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</si>
  <si>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</si>
  <si>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</si>
  <si>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</si>
  <si>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</si>
  <si>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</si>
  <si>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</si>
  <si>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</si>
  <si>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</si>
  <si>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</si>
  <si>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</si>
  <si>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</si>
  <si>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</si>
  <si>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</si>
  <si>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</si>
  <si>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</si>
  <si>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</si>
  <si>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</si>
  <si>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</si>
  <si>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</si>
  <si>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</si>
  <si>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</si>
  <si>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</si>
  <si>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</si>
  <si>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</si>
  <si>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</si>
  <si>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</si>
  <si>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</si>
  <si>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</si>
  <si>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</si>
  <si>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</si>
  <si>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</si>
  <si>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</si>
  <si>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</si>
  <si>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</si>
  <si>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</si>
  <si>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</si>
  <si>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</si>
  <si>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</si>
  <si>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</si>
  <si>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</si>
  <si>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</si>
  <si>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</si>
  <si>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</si>
  <si>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</si>
  <si>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</si>
  <si>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</si>
  <si>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</si>
  <si>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</si>
  <si>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</si>
  <si>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</si>
  <si>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</si>
  <si>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</si>
  <si>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</si>
  <si>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</si>
  <si>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</si>
  <si>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</si>
  <si>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</si>
  <si>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</si>
  <si>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</si>
  <si>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</si>
  <si>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</si>
  <si>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</si>
  <si>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</si>
  <si>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</si>
  <si>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</si>
  <si>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</si>
  <si>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</si>
  <si>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</si>
  <si>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</si>
  <si>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</si>
  <si>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</si>
  <si>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</si>
  <si>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</si>
  <si>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</si>
  <si>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</si>
  <si>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</si>
  <si>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</si>
  <si>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</si>
  <si>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</si>
  <si>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</si>
  <si>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</si>
  <si>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</si>
  <si>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</si>
  <si>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</si>
  <si>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</si>
  <si>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</si>
  <si>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</si>
  <si>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</si>
  <si>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</si>
  <si>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</si>
  <si>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</si>
  <si>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</si>
  <si>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</si>
  <si>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</si>
  <si>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</si>
  <si>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</si>
  <si>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</si>
  <si>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</si>
  <si>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</si>
  <si>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</si>
  <si>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</si>
  <si>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</si>
  <si>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</si>
  <si>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</si>
  <si>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</si>
  <si>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</si>
  <si>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</si>
  <si>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</si>
  <si>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</si>
  <si>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</si>
  <si>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</si>
  <si>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</si>
  <si>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</si>
  <si>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</si>
  <si>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</si>
  <si>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</si>
  <si>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</si>
  <si>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</si>
  <si>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</si>
  <si>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</si>
  <si>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</si>
  <si>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</si>
  <si>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</si>
  <si>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</si>
  <si>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</si>
  <si>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</si>
  <si>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</si>
  <si>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</si>
  <si>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</si>
  <si>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</si>
  <si>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</si>
  <si>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</si>
  <si>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</si>
  <si>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</si>
  <si>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</si>
  <si>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</si>
  <si>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</si>
  <si>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</si>
  <si>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</si>
  <si>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</si>
  <si>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</si>
  <si>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</si>
  <si>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</si>
  <si>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</si>
  <si>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</si>
  <si>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</si>
  <si>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</si>
  <si>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</si>
  <si>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</si>
  <si>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</si>
  <si>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</si>
  <si>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</si>
  <si>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</si>
  <si>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</si>
  <si>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</si>
  <si>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</si>
  <si>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</si>
  <si>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</si>
  <si>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</si>
  <si>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</si>
  <si>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</si>
  <si>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</si>
  <si>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</si>
  <si>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</si>
  <si>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</si>
  <si>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</si>
  <si>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</si>
  <si>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</si>
  <si>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</si>
  <si>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</si>
  <si>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</si>
  <si>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</si>
  <si>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</si>
  <si>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</si>
  <si>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</si>
  <si>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</si>
  <si>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</si>
  <si>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</si>
  <si>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</si>
  <si>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</si>
  <si>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</si>
  <si>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</si>
  <si>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</si>
  <si>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</si>
  <si>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</si>
  <si>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</si>
  <si>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</si>
  <si>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</si>
  <si>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</si>
  <si>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</si>
  <si>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</si>
  <si>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</si>
  <si>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</si>
  <si>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</si>
  <si>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</si>
  <si>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</si>
  <si>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</si>
  <si>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</si>
  <si>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</si>
  <si>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</si>
  <si>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</si>
  <si>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</si>
  <si>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</si>
  <si>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</si>
  <si>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</si>
  <si>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</si>
  <si>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</si>
  <si>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</si>
  <si>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</si>
  <si>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</si>
  <si>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</si>
  <si>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</si>
  <si>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</si>
  <si>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</si>
  <si>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</si>
  <si>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</si>
  <si>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</si>
  <si>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</si>
  <si>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</si>
  <si>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</si>
  <si>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</si>
  <si>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</si>
  <si>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</si>
  <si>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</si>
  <si>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</si>
  <si>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</si>
  <si>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</si>
  <si>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</si>
  <si>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</si>
  <si>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</si>
  <si>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</si>
  <si>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</si>
  <si>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</si>
  <si>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</si>
  <si>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</si>
  <si>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</si>
  <si>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</si>
  <si>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</si>
  <si>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</si>
  <si>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</si>
  <si>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</si>
  <si>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</si>
  <si>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</si>
  <si>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</si>
  <si>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</si>
  <si>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</si>
  <si>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</si>
  <si>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</si>
  <si>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</si>
  <si>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</si>
  <si>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</si>
  <si>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</si>
  <si>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</si>
  <si>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</si>
  <si>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</si>
  <si>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</si>
  <si>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</si>
  <si>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</si>
  <si>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</si>
  <si>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</si>
  <si>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</si>
  <si>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</si>
  <si>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</si>
  <si>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</si>
  <si>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</si>
  <si>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</si>
  <si>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</si>
  <si>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</si>
  <si>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</si>
  <si>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</si>
  <si>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</si>
  <si>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</si>
  <si>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</si>
  <si>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</si>
  <si>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</si>
  <si>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</si>
  <si>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</si>
  <si>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</si>
  <si>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</si>
  <si>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</si>
  <si>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</si>
  <si>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</si>
  <si>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</si>
  <si>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</si>
  <si>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</si>
  <si>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</si>
  <si>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</si>
  <si>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</si>
  <si>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</si>
  <si>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</si>
  <si>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</si>
  <si>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</si>
  <si>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</si>
  <si>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</si>
  <si>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</si>
  <si>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</si>
  <si>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</si>
  <si>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</si>
  <si>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</si>
  <si>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</si>
  <si>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</si>
  <si>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</si>
  <si>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</si>
  <si>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</si>
  <si>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</si>
  <si>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</si>
  <si>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</si>
  <si>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</si>
  <si>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</si>
  <si>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</si>
  <si>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</si>
  <si>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</si>
  <si>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</si>
  <si>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</si>
  <si>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</si>
  <si>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</si>
  <si>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</si>
  <si>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</si>
  <si>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</si>
  <si>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</si>
  <si>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</si>
  <si>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</si>
  <si>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</si>
  <si>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</si>
  <si>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</si>
  <si>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</si>
  <si>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</si>
  <si>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</si>
  <si>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</si>
  <si>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</si>
  <si>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</si>
  <si>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</si>
  <si>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</si>
  <si>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</si>
  <si>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</si>
  <si>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</si>
  <si>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</si>
  <si>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</si>
  <si>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</si>
  <si>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</si>
  <si>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</si>
  <si>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</si>
  <si>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</si>
  <si>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</si>
  <si>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</si>
  <si>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</si>
  <si>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</si>
  <si>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</si>
  <si>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</si>
  <si>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</si>
  <si>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</si>
  <si>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</si>
  <si>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</si>
  <si>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</si>
  <si>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</si>
  <si>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</si>
  <si>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</si>
  <si>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</si>
  <si>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</si>
  <si>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</si>
  <si>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</si>
  <si>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</si>
  <si>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</si>
  <si>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</si>
  <si>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</si>
  <si>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</si>
  <si>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</si>
  <si>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</si>
  <si>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</si>
  <si>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</si>
  <si>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</si>
  <si>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</si>
  <si>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</si>
  <si>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</si>
  <si>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</si>
  <si>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</si>
  <si>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</si>
  <si>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</si>
  <si>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</si>
  <si>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</si>
  <si>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</si>
  <si>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</si>
  <si>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</si>
  <si>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</si>
  <si>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</si>
  <si>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</si>
  <si>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</si>
  <si>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</si>
  <si>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</si>
  <si>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</si>
  <si>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</si>
  <si>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</si>
  <si>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</si>
  <si>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</si>
  <si>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</si>
  <si>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</si>
  <si>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</si>
  <si>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</si>
  <si>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</si>
  <si>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</si>
  <si>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</si>
  <si>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</si>
  <si>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</si>
  <si>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</si>
  <si>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</si>
  <si>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</si>
  <si>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</si>
  <si>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</si>
  <si>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</si>
  <si>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</si>
  <si>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</si>
  <si>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</si>
  <si>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</si>
  <si>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</si>
  <si>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</si>
  <si>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</si>
  <si>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</si>
  <si>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</si>
  <si>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</si>
  <si>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</si>
  <si>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</si>
  <si>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</si>
  <si>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</si>
  <si>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</si>
  <si>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</si>
  <si>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</si>
  <si>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</si>
  <si>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</si>
  <si>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</si>
  <si>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</si>
  <si>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</si>
  <si>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</si>
  <si>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</si>
  <si>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</si>
  <si>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</si>
  <si>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</si>
  <si>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</si>
  <si>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</si>
  <si>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</si>
  <si>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</si>
  <si>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</si>
  <si>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</si>
  <si>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</si>
  <si>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</si>
  <si>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</si>
  <si>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</si>
  <si>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</si>
  <si>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</si>
  <si>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</si>
  <si>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</si>
  <si>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</si>
  <si>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</si>
  <si>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</si>
  <si>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</si>
  <si>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</si>
  <si>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</si>
  <si>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</si>
  <si>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</si>
  <si>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</si>
  <si>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</si>
  <si>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</si>
  <si>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</si>
  <si>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</si>
  <si>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</si>
  <si>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</si>
  <si>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</si>
  <si>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</si>
  <si>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</si>
  <si>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</si>
  <si>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</si>
  <si>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</si>
  <si>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</si>
  <si>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</si>
  <si>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</si>
  <si>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</si>
  <si>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</si>
  <si>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</si>
  <si>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</si>
  <si>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</si>
  <si>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</si>
  <si>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</si>
  <si>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</si>
  <si>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</si>
  <si>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</si>
  <si>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</si>
  <si>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</si>
  <si>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</si>
  <si>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</si>
  <si>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</si>
  <si>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</si>
  <si>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</si>
  <si>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</si>
  <si>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</si>
  <si>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</si>
  <si>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</si>
  <si>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</si>
  <si>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</si>
  <si>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</si>
  <si>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</si>
  <si>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</si>
  <si>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</si>
  <si>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</si>
  <si>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</si>
  <si>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</si>
  <si>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</si>
  <si>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</si>
  <si>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</si>
  <si>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</si>
  <si>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</si>
  <si>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</si>
  <si>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</si>
  <si>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</si>
  <si>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</si>
  <si>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</si>
  <si>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</si>
  <si>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</si>
  <si>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</si>
  <si>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</si>
  <si>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</si>
  <si>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</si>
  <si>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</si>
  <si>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</si>
  <si>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</si>
  <si>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</si>
  <si>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</si>
  <si>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</si>
  <si>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</si>
  <si>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</si>
  <si>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</si>
  <si>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</si>
  <si>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</si>
  <si>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</si>
  <si>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</si>
  <si>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</si>
  <si>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</si>
  <si>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</si>
  <si>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</si>
  <si>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</si>
  <si>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</si>
  <si>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</si>
  <si>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</si>
  <si>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</si>
  <si>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</si>
  <si>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</si>
  <si>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</si>
  <si>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</si>
  <si>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</si>
  <si>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</si>
  <si>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</si>
  <si>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</si>
  <si>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</si>
  <si>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</si>
  <si>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</si>
  <si>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</si>
  <si>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</si>
  <si>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</si>
  <si>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</si>
  <si>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</si>
  <si>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</si>
  <si>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</si>
  <si>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</si>
  <si>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</si>
  <si>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</si>
  <si>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</si>
  <si>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</si>
  <si>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</si>
  <si>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</si>
  <si>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</si>
  <si>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</si>
  <si>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</si>
  <si>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</si>
  <si>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</si>
  <si>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</si>
  <si>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</si>
  <si>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</si>
  <si>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</si>
  <si>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</si>
  <si>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</si>
  <si>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</si>
  <si>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</si>
  <si>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</si>
  <si>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</si>
  <si>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</si>
  <si>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</si>
  <si>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</si>
  <si>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</si>
  <si>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</si>
  <si>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</si>
  <si>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</si>
  <si>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</si>
  <si>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</si>
  <si>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</si>
  <si>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</si>
  <si>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</si>
  <si>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</si>
  <si>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</si>
  <si>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</si>
  <si>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</si>
  <si>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</si>
  <si>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</si>
  <si>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</si>
  <si>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</si>
  <si>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</si>
  <si>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</si>
  <si>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</si>
  <si>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</si>
  <si>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</si>
  <si>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</si>
  <si>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</si>
  <si>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</si>
  <si>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</si>
  <si>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</si>
  <si>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</si>
  <si>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</si>
  <si>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</si>
  <si>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</si>
  <si>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</si>
  <si>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</si>
  <si>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</si>
  <si>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</si>
  <si>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</si>
  <si>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</si>
  <si>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</si>
  <si>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</si>
  <si>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</si>
  <si>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</si>
  <si>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</si>
  <si>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</si>
  <si>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</si>
  <si>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</si>
  <si>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</si>
  <si>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</si>
  <si>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</si>
  <si>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</si>
  <si>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</si>
  <si>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</si>
  <si>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</si>
  <si>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</si>
  <si>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</si>
  <si>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</si>
  <si>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</si>
  <si>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</si>
  <si>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</si>
  <si>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</si>
  <si>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</si>
  <si>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</si>
  <si>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</si>
  <si>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</si>
  <si>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</si>
  <si>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</si>
  <si>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</si>
  <si>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</si>
  <si>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</si>
  <si>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</si>
  <si>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</si>
  <si>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</si>
  <si>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</si>
  <si>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</si>
  <si>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</si>
  <si>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</si>
  <si>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</si>
  <si>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</si>
  <si>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</si>
  <si>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</si>
  <si>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</si>
  <si>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</si>
  <si>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</si>
  <si>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</si>
  <si>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</si>
  <si>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</si>
  <si>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</si>
  <si>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</si>
  <si>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</si>
  <si>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</si>
  <si>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</si>
  <si>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</si>
  <si>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</si>
  <si>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</si>
  <si>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</si>
  <si>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</si>
  <si>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</si>
  <si>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</si>
  <si>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</si>
  <si>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</si>
  <si>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</si>
  <si>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</si>
  <si>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</si>
  <si>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</si>
  <si>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</si>
  <si>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</si>
  <si>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</si>
  <si>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</si>
  <si>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</si>
  <si>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</si>
  <si>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</si>
  <si>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</si>
  <si>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</si>
  <si>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</si>
  <si>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</si>
  <si>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</si>
  <si>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</si>
  <si>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</si>
  <si>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</si>
  <si>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</si>
  <si>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</si>
  <si>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</si>
  <si>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</si>
  <si>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</si>
  <si>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</si>
  <si>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</si>
  <si>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</si>
  <si>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</si>
  <si>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</si>
  <si>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</si>
  <si>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</si>
  <si>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</si>
  <si>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</si>
  <si>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</si>
  <si>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</si>
  <si>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</si>
  <si>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</si>
  <si>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</si>
  <si>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</si>
  <si>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</si>
  <si>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</si>
  <si>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</si>
  <si>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</si>
  <si>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</si>
  <si>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</si>
  <si>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</si>
  <si>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</si>
  <si>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</si>
  <si>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</si>
  <si>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</si>
  <si>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</si>
  <si>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</si>
  <si>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</si>
  <si>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</si>
  <si>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</si>
  <si>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</si>
  <si>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</si>
  <si>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</si>
  <si>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</si>
  <si>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</si>
  <si>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</si>
  <si>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</si>
  <si>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</si>
  <si>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</si>
  <si>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</si>
  <si>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</si>
  <si>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</si>
  <si>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</si>
  <si>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</si>
  <si>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</si>
  <si>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</si>
  <si>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</si>
  <si>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</si>
  <si>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</si>
  <si>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</si>
  <si>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</si>
  <si>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</si>
  <si>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</si>
  <si>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</si>
  <si>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</si>
  <si>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</si>
  <si>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</si>
  <si>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</si>
  <si>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</si>
  <si>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</si>
  <si>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</si>
  <si>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</si>
  <si>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</si>
  <si>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</si>
  <si>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</si>
  <si>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</si>
  <si>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</si>
  <si>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</si>
  <si>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</si>
  <si>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</si>
  <si>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</si>
  <si>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</si>
  <si>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</si>
  <si>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</si>
  <si>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</si>
  <si>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</si>
  <si>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</si>
  <si>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</si>
  <si>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</si>
  <si>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</si>
  <si>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</si>
  <si>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</si>
  <si>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</si>
  <si>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</si>
  <si>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</si>
  <si>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</si>
  <si>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</si>
  <si>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</si>
  <si>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</si>
  <si>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</si>
  <si>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</si>
  <si>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</si>
  <si>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</si>
  <si>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</si>
  <si>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</si>
  <si>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</si>
  <si>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</si>
  <si>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</si>
  <si>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</si>
  <si>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</si>
  <si>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</si>
  <si>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</si>
  <si>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</si>
  <si>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</si>
  <si>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</si>
  <si>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</si>
  <si>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</si>
  <si>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</si>
  <si>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</si>
  <si>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</si>
  <si>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</si>
  <si>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</si>
  <si>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</si>
  <si>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</si>
  <si>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</si>
  <si>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</si>
  <si>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</si>
  <si>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</si>
  <si>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</si>
  <si>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</si>
  <si>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</si>
  <si>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</si>
  <si>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</si>
  <si>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</si>
  <si>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</si>
  <si>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</si>
  <si>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</si>
  <si>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</si>
  <si>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</si>
  <si>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</si>
  <si>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</si>
  <si>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</si>
  <si>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</si>
  <si>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</si>
  <si>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</si>
  <si>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</si>
  <si>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</si>
  <si>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</si>
  <si>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</si>
  <si>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</si>
  <si>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</si>
  <si>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</si>
  <si>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</si>
  <si>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</si>
  <si>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</si>
  <si>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</si>
  <si>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</si>
  <si>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</si>
  <si>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</si>
  <si>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</si>
  <si>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</si>
  <si>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</si>
  <si>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</si>
  <si>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</si>
  <si>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</si>
  <si>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</si>
  <si>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</si>
  <si>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</si>
  <si>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</si>
  <si>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</si>
  <si>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</si>
  <si>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</si>
  <si>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</si>
  <si>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</si>
  <si>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</si>
  <si>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</si>
  <si>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</si>
  <si>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</si>
  <si>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</si>
  <si>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</si>
  <si>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</si>
  <si>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</si>
  <si>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</si>
  <si>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</si>
  <si>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</si>
  <si>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</si>
  <si>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</si>
  <si>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</si>
  <si>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</si>
  <si>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</si>
  <si>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</si>
  <si>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</si>
  <si>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</si>
  <si>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</si>
  <si>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</si>
  <si>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</si>
  <si>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</si>
  <si>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</si>
  <si>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</si>
  <si>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</si>
  <si>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</si>
  <si>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</si>
  <si>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</si>
  <si>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</si>
  <si>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</si>
  <si>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</si>
  <si>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</si>
  <si>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</si>
  <si>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</si>
  <si>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</si>
  <si>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</si>
  <si>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</si>
  <si>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</si>
  <si>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</si>
  <si>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</si>
  <si>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</si>
  <si>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</si>
  <si>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</si>
  <si>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</si>
  <si>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</si>
  <si>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</si>
  <si>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</si>
  <si>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</si>
  <si>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</si>
  <si>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</si>
  <si>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</si>
  <si>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</si>
  <si>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</si>
  <si>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</si>
  <si>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</si>
  <si>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</si>
  <si>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</si>
  <si>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</si>
  <si>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</si>
  <si>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</si>
  <si>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</si>
  <si>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</si>
  <si>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</si>
  <si>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</si>
  <si>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</si>
  <si>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</si>
  <si>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</si>
  <si>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</si>
  <si>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</si>
  <si>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</si>
  <si>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</si>
  <si>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</si>
  <si>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</si>
  <si>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</si>
  <si>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</si>
  <si>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</si>
  <si>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</si>
  <si>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</si>
  <si>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</si>
  <si>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</si>
  <si>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</si>
  <si>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</si>
  <si>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</si>
  <si>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</si>
  <si>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</si>
  <si>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</si>
  <si>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</si>
  <si>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</si>
  <si>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</si>
  <si>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</si>
  <si>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</si>
  <si>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</si>
  <si>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</si>
  <si>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</si>
  <si>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</si>
  <si>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</si>
  <si>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</si>
  <si>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</si>
  <si>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</si>
  <si>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</si>
  <si>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</si>
  <si>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</si>
  <si>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</si>
  <si>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</si>
  <si>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</si>
  <si>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</si>
  <si>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</si>
  <si>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</si>
  <si>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</si>
  <si>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</si>
  <si>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</si>
  <si>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</si>
  <si>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</si>
  <si>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</si>
  <si>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</si>
  <si>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</si>
  <si>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</si>
  <si>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</si>
  <si>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</si>
  <si>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</si>
  <si>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</si>
  <si>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</si>
  <si>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</si>
  <si>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</si>
  <si>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</si>
  <si>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</si>
  <si>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</si>
  <si>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</si>
  <si>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</si>
  <si>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</si>
  <si>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</si>
  <si>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</si>
  <si>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</si>
  <si>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</si>
  <si>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</si>
  <si>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</si>
  <si>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</si>
  <si>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</si>
  <si>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</si>
  <si>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</si>
  <si>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</si>
  <si>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</si>
  <si>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</si>
  <si>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</si>
  <si>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</si>
  <si>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</si>
  <si>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</si>
  <si>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</si>
  <si>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</si>
  <si>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</si>
  <si>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</si>
  <si>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</si>
  <si>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</si>
  <si>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</si>
  <si>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</si>
  <si>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</si>
  <si>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</si>
  <si>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</si>
  <si>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</si>
  <si>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</si>
  <si>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</si>
  <si>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</si>
  <si>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</si>
  <si>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</si>
  <si>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</si>
  <si>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</si>
  <si>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</si>
  <si>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</si>
  <si>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</si>
  <si>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</si>
  <si>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</si>
  <si>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</si>
  <si>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</si>
  <si>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</si>
  <si>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</si>
  <si>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</si>
  <si>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</si>
  <si>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</si>
  <si>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</si>
  <si>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</si>
  <si>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</si>
  <si>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</si>
  <si>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</si>
  <si>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</si>
  <si>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</si>
  <si>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</si>
  <si>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</si>
  <si>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</si>
  <si>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</si>
  <si>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</si>
  <si>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</si>
  <si>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</si>
  <si>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</si>
  <si>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</si>
  <si>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</si>
  <si>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</si>
  <si>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</si>
  <si>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</si>
  <si>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</si>
  <si>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</si>
  <si>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</si>
  <si>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</si>
  <si>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</si>
  <si>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</si>
  <si>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</si>
  <si>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</si>
  <si>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</si>
  <si>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</si>
  <si>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</si>
  <si>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</si>
  <si>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</si>
  <si>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</si>
  <si>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</si>
  <si>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</si>
  <si>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</si>
  <si>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</si>
  <si>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</si>
  <si>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</si>
  <si>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</si>
  <si>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</si>
  <si>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</si>
  <si>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</si>
  <si>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</si>
  <si>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</si>
  <si>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</si>
  <si>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</si>
  <si>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</si>
  <si>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</si>
  <si>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</si>
  <si>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</si>
  <si>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</si>
  <si>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</si>
  <si>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</si>
  <si>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</si>
  <si>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</si>
  <si>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</si>
  <si>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</si>
  <si>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</si>
  <si>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</si>
  <si>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</si>
  <si>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</si>
  <si>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</si>
  <si>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</si>
  <si>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</si>
  <si>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</si>
  <si>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</si>
  <si>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</si>
  <si>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</si>
  <si>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</si>
  <si>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</si>
  <si>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</si>
  <si>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</si>
  <si>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</si>
  <si>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</si>
  <si>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</si>
  <si>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</si>
  <si>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</si>
  <si>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</si>
  <si>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</si>
  <si>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</si>
  <si>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</si>
  <si>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</si>
  <si>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</si>
  <si>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</si>
  <si>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</si>
  <si>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</si>
  <si>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</si>
  <si>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</si>
  <si>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</si>
  <si>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</si>
  <si>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</si>
  <si>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</si>
  <si>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</si>
  <si>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</si>
  <si>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</si>
  <si>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</si>
  <si>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</si>
  <si>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</si>
  <si>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</si>
  <si>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</si>
  <si>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</si>
  <si>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</si>
  <si>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</si>
  <si>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</si>
  <si>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</si>
  <si>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</si>
  <si>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</si>
  <si>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</si>
  <si>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</si>
  <si>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</si>
  <si>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</si>
  <si>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</si>
  <si>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</si>
  <si>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</si>
  <si>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</si>
  <si>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</si>
  <si>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</si>
  <si>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</si>
  <si>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</si>
  <si>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</si>
  <si>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</si>
  <si>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</si>
  <si>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</si>
  <si>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</si>
  <si>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</si>
  <si>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</si>
  <si>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</si>
  <si>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</si>
  <si>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</si>
  <si>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</si>
  <si>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</si>
  <si>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</si>
  <si>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</si>
  <si>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</si>
  <si>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</si>
  <si>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</si>
  <si>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</si>
  <si>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</si>
  <si>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</si>
  <si>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</si>
  <si>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</si>
  <si>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</si>
  <si>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</si>
  <si>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</si>
  <si>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</si>
  <si>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</si>
  <si>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</si>
  <si>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</si>
  <si>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</si>
  <si>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</si>
  <si>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</si>
  <si>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</si>
  <si>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</si>
  <si>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</si>
  <si>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</si>
  <si>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</si>
  <si>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</si>
  <si>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</si>
  <si>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</si>
  <si>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</si>
  <si>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</si>
  <si>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</si>
  <si>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</si>
  <si>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</si>
  <si>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</si>
  <si>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</si>
  <si>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</si>
  <si>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</si>
  <si>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</si>
  <si>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</si>
  <si>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</si>
  <si>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</si>
  <si>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</si>
  <si>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</si>
  <si>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</si>
  <si>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</si>
  <si>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</si>
  <si>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</si>
  <si>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</si>
  <si>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</si>
  <si>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</si>
  <si>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</si>
  <si>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</si>
  <si>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</si>
  <si>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</si>
  <si>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</si>
  <si>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</si>
  <si>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</si>
  <si>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</si>
  <si>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</si>
  <si>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</si>
  <si>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</si>
  <si>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</si>
  <si>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</si>
  <si>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</si>
  <si>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</si>
  <si>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</si>
  <si>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</si>
  <si>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</si>
  <si>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</si>
  <si>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</si>
  <si>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</si>
  <si>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</si>
  <si>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</si>
  <si>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</si>
  <si>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</si>
  <si>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</si>
  <si>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</si>
  <si>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</si>
  <si>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</si>
  <si>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</si>
  <si>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</si>
  <si>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</si>
  <si>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</si>
  <si>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</si>
  <si>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</si>
  <si>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</si>
  <si>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</si>
  <si>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</si>
  <si>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</si>
  <si>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</si>
  <si>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</si>
  <si>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</si>
  <si>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</si>
  <si>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</si>
  <si>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</si>
  <si>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</si>
  <si>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</si>
  <si>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</si>
  <si>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</si>
  <si>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</si>
  <si>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</si>
  <si>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</si>
  <si>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</si>
  <si>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</si>
  <si>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</si>
  <si>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</si>
  <si>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</si>
  <si>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</si>
  <si>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</si>
  <si>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</si>
  <si>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</si>
  <si>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</si>
  <si>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</si>
  <si>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</si>
  <si>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</si>
  <si>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</si>
  <si>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</si>
  <si>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</si>
  <si>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</si>
  <si>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</si>
  <si>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</si>
  <si>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</si>
  <si>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</si>
  <si>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</si>
  <si>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</si>
  <si>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</si>
  <si>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</si>
  <si>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</si>
  <si>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</si>
  <si>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</si>
  <si>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</si>
  <si>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</si>
  <si>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</si>
  <si>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</si>
  <si>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</si>
  <si>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</si>
  <si>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</si>
  <si>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</si>
  <si>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</si>
  <si>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</si>
  <si>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</si>
  <si>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</si>
  <si>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</si>
  <si>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</si>
  <si>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</si>
  <si>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</si>
  <si>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</si>
  <si>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</si>
  <si>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</si>
  <si>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</si>
  <si>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</si>
  <si>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</si>
  <si>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</si>
  <si>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</si>
  <si>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</si>
  <si>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</si>
  <si>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</si>
  <si>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</si>
  <si>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</si>
  <si>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</si>
  <si>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</si>
  <si>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</si>
  <si>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</si>
  <si>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</si>
  <si>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</si>
  <si>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</si>
  <si>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</si>
  <si>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</si>
  <si>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</si>
  <si>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</si>
  <si>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</si>
  <si>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</si>
  <si>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</si>
  <si>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</si>
  <si>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</si>
  <si>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</si>
  <si>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</si>
  <si>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</si>
  <si>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</si>
  <si>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</si>
  <si>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</si>
  <si>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</si>
  <si>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</si>
  <si>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</si>
  <si>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</si>
  <si>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</si>
  <si>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</si>
  <si>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</si>
  <si>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</si>
  <si>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</si>
  <si>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</si>
  <si>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</si>
  <si>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</si>
  <si>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</si>
  <si>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</si>
  <si>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</si>
  <si>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</si>
  <si>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</si>
  <si>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</si>
  <si>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</si>
  <si>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</si>
  <si>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</si>
  <si>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</si>
  <si>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</si>
  <si>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</si>
  <si>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</si>
  <si>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</si>
  <si>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</si>
  <si>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</si>
  <si>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</si>
  <si>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</si>
  <si>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</si>
  <si>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</si>
  <si>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</si>
  <si>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</si>
  <si>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</si>
  <si>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</si>
  <si>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</si>
  <si>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</si>
  <si>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</si>
  <si>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</si>
  <si>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</si>
  <si>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</si>
  <si>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</si>
  <si>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</si>
  <si>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</si>
  <si>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</si>
  <si>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</si>
  <si>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</si>
  <si>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</si>
  <si>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</si>
  <si>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</si>
  <si>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</si>
  <si>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</si>
  <si>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</si>
  <si>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</si>
  <si>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</si>
  <si>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</si>
  <si>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</si>
  <si>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</si>
  <si>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</si>
  <si>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</si>
  <si>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</si>
  <si>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</si>
  <si>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</si>
  <si>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</si>
  <si>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</si>
  <si>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</si>
  <si>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</si>
  <si>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</si>
  <si>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</si>
  <si>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</si>
  <si>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</si>
  <si>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</si>
  <si>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</si>
  <si>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</si>
  <si>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</si>
  <si>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</si>
  <si>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</si>
  <si>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</si>
  <si>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</si>
  <si>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</si>
  <si>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</si>
  <si>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</si>
  <si>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</si>
  <si>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</si>
  <si>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</si>
  <si>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</si>
  <si>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</si>
  <si>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</si>
  <si>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</si>
  <si>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</si>
  <si>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</si>
  <si>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</si>
  <si>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</si>
  <si>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</si>
  <si>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</si>
  <si>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</si>
  <si>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</si>
  <si>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</si>
  <si>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</si>
  <si>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</si>
  <si>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</si>
  <si>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</si>
  <si>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</si>
  <si>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</si>
  <si>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</si>
  <si>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</si>
  <si>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</si>
  <si>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</si>
  <si>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</si>
  <si>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</si>
  <si>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</si>
  <si>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</si>
  <si>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</si>
  <si>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</si>
  <si>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</si>
  <si>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</si>
  <si>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</si>
  <si>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</si>
  <si>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</si>
  <si>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</si>
  <si>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</si>
  <si>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</si>
  <si>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</si>
  <si>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</si>
  <si>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</si>
  <si>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</si>
  <si>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</si>
  <si>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</si>
  <si>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</si>
  <si>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</si>
  <si>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</si>
  <si>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</si>
  <si>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</si>
  <si>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</si>
  <si>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</si>
  <si>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</si>
  <si>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</si>
  <si>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</si>
  <si>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</si>
  <si>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</si>
  <si>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</si>
  <si>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</si>
  <si>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</si>
  <si>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</si>
  <si>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</si>
  <si>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</si>
  <si>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</si>
  <si>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</si>
  <si>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</si>
  <si>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</si>
  <si>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</si>
  <si>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</si>
  <si>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</si>
  <si>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</si>
  <si>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</si>
  <si>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</si>
  <si>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</si>
  <si>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</si>
  <si>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</si>
  <si>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</si>
  <si>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</si>
  <si>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</si>
  <si>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</si>
  <si>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</si>
  <si>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</si>
  <si>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</si>
  <si>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</si>
  <si>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</si>
  <si>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</si>
  <si>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</si>
  <si>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</si>
  <si>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</si>
  <si>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</si>
  <si>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</si>
  <si>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</si>
  <si>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</si>
  <si>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</si>
  <si>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</si>
  <si>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</si>
  <si>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</si>
  <si>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</si>
  <si>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</si>
  <si>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</si>
  <si>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</si>
  <si>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</si>
  <si>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</si>
  <si>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</si>
  <si>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</si>
  <si>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</si>
  <si>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</si>
  <si>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</si>
  <si>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</si>
  <si>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</si>
  <si>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</si>
  <si>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</si>
  <si>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</si>
  <si>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</si>
  <si>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</si>
  <si>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</si>
  <si>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</si>
  <si>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</si>
  <si>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</si>
  <si>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</si>
  <si>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</si>
  <si>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</si>
  <si>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</si>
  <si>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</si>
  <si>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</si>
  <si>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</si>
  <si>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</si>
  <si>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</si>
  <si>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</si>
  <si>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</si>
  <si>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</si>
  <si>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</si>
  <si>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</si>
  <si>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</si>
  <si>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</si>
  <si>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</si>
  <si>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</si>
  <si>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</si>
  <si>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</si>
  <si>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</si>
  <si>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</si>
  <si>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</si>
  <si>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</si>
  <si>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</si>
  <si>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</si>
  <si>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</si>
  <si>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</si>
  <si>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</si>
  <si>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</si>
  <si>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</si>
  <si>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</si>
  <si>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</si>
  <si>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</si>
  <si>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</si>
  <si>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</si>
  <si>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</si>
  <si>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</si>
  <si>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</si>
  <si>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</si>
  <si>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</si>
  <si>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</si>
  <si>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</si>
  <si>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</si>
  <si>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</si>
  <si>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</si>
  <si>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</si>
  <si>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</si>
  <si>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</si>
  <si>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</si>
  <si>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</si>
  <si>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</si>
  <si>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</si>
  <si>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</si>
  <si>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</si>
  <si>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</si>
  <si>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</si>
  <si>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</si>
  <si>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</si>
  <si>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</si>
  <si>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</si>
  <si>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</si>
  <si>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</si>
  <si>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</si>
  <si>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</si>
  <si>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</si>
  <si>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</si>
  <si>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</si>
  <si>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</si>
  <si>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</si>
  <si>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</si>
  <si>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</si>
  <si>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</si>
  <si>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</si>
  <si>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</si>
  <si>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</si>
  <si>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</si>
  <si>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</si>
  <si>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</si>
  <si>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</si>
  <si>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</si>
  <si>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</si>
  <si>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</si>
  <si>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</si>
  <si>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</si>
  <si>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</si>
  <si>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</si>
  <si>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</si>
  <si>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</si>
  <si>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</si>
  <si>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</si>
  <si>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</si>
  <si>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</si>
  <si>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</si>
  <si>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</si>
  <si>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</si>
  <si>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</si>
  <si>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</si>
  <si>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</si>
  <si>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</si>
  <si>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</si>
  <si>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</si>
  <si>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</si>
  <si>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</si>
  <si>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</si>
  <si>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</si>
  <si>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</si>
  <si>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</si>
  <si>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</si>
  <si>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</si>
  <si>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</si>
  <si>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</si>
  <si>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</si>
  <si>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</si>
  <si>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</si>
  <si>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</si>
  <si>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</si>
  <si>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</si>
  <si>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</si>
  <si>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</si>
  <si>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</si>
  <si>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</si>
  <si>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</si>
  <si>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</si>
  <si>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</si>
  <si>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</si>
  <si>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</si>
  <si>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</si>
  <si>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</si>
  <si>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</si>
  <si>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</si>
  <si>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</si>
  <si>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</si>
  <si>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</si>
  <si>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</si>
  <si>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</si>
  <si>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</si>
  <si>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</si>
  <si>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</si>
  <si>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</si>
  <si>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</si>
  <si>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</si>
  <si>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</si>
  <si>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</si>
  <si>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</si>
  <si>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</si>
  <si>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</si>
  <si>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</si>
  <si>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</si>
  <si>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</si>
  <si>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</si>
  <si>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</si>
  <si>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</si>
  <si>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</si>
  <si>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</si>
  <si>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</si>
  <si>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</si>
  <si>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</si>
  <si>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</si>
  <si>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</si>
  <si>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</si>
  <si>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</si>
  <si>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</si>
  <si>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</si>
  <si>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</si>
  <si>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</si>
  <si>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</si>
  <si>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</si>
  <si>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</si>
  <si>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</si>
  <si>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</si>
  <si>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</si>
  <si>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</si>
  <si>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</si>
  <si>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</si>
  <si>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</si>
  <si>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</si>
  <si>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</si>
  <si>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</si>
  <si>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</si>
  <si>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</si>
  <si>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</si>
  <si>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</si>
  <si>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</si>
  <si>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</si>
  <si>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</si>
  <si>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</si>
  <si>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</si>
  <si>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</si>
  <si>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</si>
  <si>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</si>
  <si>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</si>
  <si>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</si>
  <si>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</si>
  <si>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</si>
  <si>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</si>
  <si>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</si>
  <si>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</si>
  <si>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</si>
  <si>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</si>
  <si>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</si>
  <si>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</si>
  <si>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</si>
  <si>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</si>
  <si>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</si>
  <si>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</si>
  <si>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</si>
  <si>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</si>
  <si>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</si>
  <si>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</si>
  <si>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</si>
  <si>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</si>
  <si>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</si>
  <si>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</si>
  <si>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</si>
  <si>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</si>
  <si>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</si>
  <si>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</si>
  <si>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</si>
  <si>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</si>
  <si>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</si>
  <si>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</si>
  <si>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</si>
  <si>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</si>
  <si>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</si>
  <si>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</si>
  <si>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</si>
  <si>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</si>
  <si>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</si>
  <si>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</si>
  <si>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</si>
  <si>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</si>
  <si>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</si>
  <si>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</si>
  <si>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</si>
  <si>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</si>
  <si>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</si>
  <si>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</si>
  <si>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</si>
  <si>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</si>
  <si>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</si>
  <si>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</si>
  <si>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</si>
  <si>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</si>
  <si>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</si>
  <si>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</si>
  <si>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</si>
  <si>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</si>
  <si>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</si>
  <si>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</si>
  <si>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</si>
  <si>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</si>
  <si>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</si>
  <si>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</si>
  <si>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</si>
  <si>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</si>
  <si>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</si>
  <si>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</si>
  <si>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</si>
  <si>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</si>
  <si>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</si>
  <si>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</si>
  <si>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</si>
  <si>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</si>
  <si>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</si>
  <si>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</si>
  <si>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</si>
  <si>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</si>
  <si>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</si>
  <si>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</si>
  <si>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</si>
  <si>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</si>
  <si>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</si>
  <si>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</si>
  <si>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</si>
  <si>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</si>
  <si>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</si>
  <si>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</si>
  <si>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</si>
  <si>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</si>
  <si>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</si>
  <si>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</si>
  <si>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</si>
  <si>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</si>
  <si>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</si>
  <si>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</si>
  <si>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</si>
  <si>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</si>
  <si>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</si>
  <si>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</si>
  <si>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</si>
  <si>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</si>
  <si>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</si>
  <si>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</si>
  <si>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</si>
  <si>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</si>
  <si>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</si>
  <si>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</si>
  <si>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</si>
  <si>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</si>
  <si>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</si>
  <si>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</si>
  <si>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</si>
  <si>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</si>
  <si>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</si>
  <si>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</si>
  <si>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</si>
  <si>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</si>
  <si>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</si>
  <si>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</si>
  <si>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</si>
  <si>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</si>
  <si>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</si>
  <si>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</si>
  <si>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</si>
  <si>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</si>
  <si>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</si>
  <si>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</si>
  <si>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</si>
  <si>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</si>
  <si>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</si>
  <si>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</si>
  <si>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</si>
  <si>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</si>
  <si>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</si>
  <si>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</si>
  <si>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</si>
  <si>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</si>
  <si>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</si>
  <si>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</si>
  <si>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</si>
  <si>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</si>
  <si>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</si>
  <si>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</si>
  <si>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</si>
  <si>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</si>
  <si>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</si>
  <si>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</si>
  <si>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</si>
  <si>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</si>
  <si>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</si>
  <si>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</si>
  <si>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</si>
  <si>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</si>
  <si>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</si>
  <si>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</si>
  <si>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</si>
  <si>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</si>
  <si>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</si>
  <si>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</si>
  <si>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</si>
  <si>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</si>
  <si>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</si>
  <si>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</si>
  <si>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</si>
  <si>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</si>
  <si>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</si>
  <si>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</si>
  <si>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</si>
  <si>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</si>
  <si>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</si>
  <si>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</si>
  <si>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</si>
  <si>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</si>
  <si>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</si>
  <si>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</si>
  <si>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</si>
  <si>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</si>
  <si>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</si>
  <si>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</si>
  <si>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</si>
  <si>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</si>
  <si>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</si>
  <si>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</si>
  <si>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</si>
  <si>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</si>
  <si>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</si>
  <si>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</si>
  <si>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</si>
  <si>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</si>
  <si>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</si>
  <si>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</si>
  <si>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</si>
  <si>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</si>
  <si>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</si>
  <si>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</si>
  <si>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</si>
  <si>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</si>
  <si>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</si>
  <si>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</si>
  <si>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</si>
  <si>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</si>
  <si>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</si>
  <si>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</si>
  <si>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</si>
  <si>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</si>
  <si>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</si>
  <si>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</si>
  <si>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</si>
  <si>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</si>
  <si>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</si>
  <si>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</si>
  <si>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</si>
  <si>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</si>
  <si>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</si>
  <si>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</si>
  <si>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</si>
  <si>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</si>
  <si>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</si>
  <si>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</si>
  <si>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</si>
  <si>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</si>
  <si>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</si>
  <si>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</si>
  <si>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</si>
  <si>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</si>
  <si>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</si>
  <si>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</si>
  <si>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</si>
  <si>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</si>
  <si>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</si>
  <si>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</si>
  <si>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</si>
  <si>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</si>
  <si>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</si>
  <si>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</si>
  <si>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</si>
  <si>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</si>
  <si>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</si>
  <si>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</si>
  <si>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</si>
  <si>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</si>
  <si>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</si>
  <si>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</si>
  <si>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</si>
  <si>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</si>
  <si>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</si>
  <si>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</si>
  <si>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</si>
  <si>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</si>
  <si>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</si>
  <si>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</si>
  <si>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</si>
  <si>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</si>
  <si>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</si>
  <si>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</si>
  <si>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</si>
  <si>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</si>
  <si>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</si>
  <si>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</si>
  <si>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</si>
  <si>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</si>
  <si>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</si>
  <si>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</si>
  <si>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</si>
  <si>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</si>
  <si>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</si>
  <si>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</si>
  <si>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</si>
  <si>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</si>
  <si>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</si>
  <si>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</si>
  <si>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</si>
  <si>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</si>
  <si>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</si>
  <si>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</si>
  <si>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</si>
  <si>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</si>
  <si>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</si>
  <si>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</si>
  <si>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</si>
  <si>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</si>
  <si>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</si>
  <si>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</si>
  <si>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</si>
  <si>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</si>
  <si>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</si>
  <si>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</si>
  <si>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</si>
  <si>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</si>
  <si>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</si>
  <si>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</si>
  <si>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</si>
  <si>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</si>
  <si>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</si>
  <si>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</si>
  <si>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</si>
  <si>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</si>
  <si>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</si>
  <si>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</si>
  <si>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</si>
  <si>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</si>
  <si>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</si>
  <si>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</si>
  <si>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</si>
  <si>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</si>
  <si>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</si>
  <si>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</si>
  <si>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</si>
  <si>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</si>
  <si>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</si>
  <si>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</si>
  <si>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</si>
  <si>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</si>
  <si>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</si>
  <si>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</si>
  <si>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</si>
  <si>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</si>
  <si>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</si>
  <si>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</si>
  <si>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</si>
  <si>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</si>
  <si>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</si>
  <si>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</si>
  <si>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</si>
  <si>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</si>
  <si>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</si>
  <si>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</si>
  <si>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</si>
  <si>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</si>
  <si>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</si>
  <si>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</si>
  <si>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</si>
  <si>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</si>
  <si>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</si>
  <si>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</si>
  <si>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</si>
  <si>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</si>
  <si>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</si>
  <si>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</si>
  <si>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</si>
  <si>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</si>
  <si>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</si>
  <si>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</si>
  <si>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</si>
  <si>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</si>
  <si>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</si>
  <si>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</si>
  <si>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</si>
  <si>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</si>
  <si>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</si>
  <si>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</si>
  <si>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</si>
  <si>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</si>
  <si>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</si>
  <si>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</si>
  <si>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</si>
  <si>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</si>
  <si>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</si>
  <si>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</si>
  <si>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</si>
  <si>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</si>
  <si>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</si>
  <si>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</si>
  <si>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</si>
  <si>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</si>
  <si>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</si>
  <si>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</si>
  <si>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</si>
  <si>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</si>
  <si>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</si>
  <si>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</si>
  <si>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</si>
  <si>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</si>
  <si>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</si>
  <si>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</si>
  <si>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</si>
  <si>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</si>
  <si>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</si>
  <si>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</si>
  <si>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</si>
  <si>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</si>
  <si>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</si>
  <si>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</si>
  <si>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</si>
  <si>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</si>
  <si>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</si>
  <si>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</si>
  <si>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</si>
  <si>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</si>
  <si>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</si>
  <si>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</si>
  <si>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</si>
  <si>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</si>
  <si>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</si>
  <si>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</si>
  <si>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</si>
  <si>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</si>
  <si>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</si>
  <si>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</si>
  <si>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</si>
  <si>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</si>
  <si>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</si>
  <si>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</si>
  <si>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</si>
  <si>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</si>
  <si>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</si>
  <si>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</si>
  <si>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</si>
  <si>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</si>
  <si>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</si>
  <si>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</si>
  <si>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</si>
  <si>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</si>
  <si>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</si>
  <si>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</si>
  <si>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</si>
  <si>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</si>
  <si>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</si>
  <si>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</si>
  <si>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</si>
  <si>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</si>
  <si>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</si>
  <si>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</si>
  <si>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</si>
  <si>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</si>
  <si>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</si>
  <si>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</si>
  <si>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</si>
  <si>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</si>
  <si>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</si>
  <si>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</si>
  <si>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</si>
  <si>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</si>
  <si>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</si>
  <si>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</si>
  <si>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</si>
  <si>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</si>
  <si>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</si>
  <si>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</si>
  <si>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</si>
  <si>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</si>
  <si>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</si>
  <si>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</si>
  <si>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</si>
  <si>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</si>
  <si>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</si>
  <si>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</si>
  <si>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</si>
  <si>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</si>
  <si>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</si>
  <si>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</si>
  <si>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</si>
  <si>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</si>
  <si>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</si>
  <si>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</si>
  <si>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</si>
  <si>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</si>
  <si>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</si>
  <si>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</si>
  <si>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</si>
  <si>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</si>
  <si>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</si>
  <si>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</si>
  <si>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</si>
  <si>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</si>
  <si>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</si>
  <si>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</si>
  <si>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</si>
  <si>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</si>
  <si>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</si>
  <si>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</si>
  <si>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</si>
  <si>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</si>
  <si>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</si>
  <si>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</si>
  <si>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</si>
  <si>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</si>
  <si>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</si>
  <si>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</si>
  <si>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</si>
  <si>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</si>
  <si>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</si>
  <si>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</si>
  <si>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</si>
  <si>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</si>
  <si>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</si>
  <si>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</si>
  <si>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</si>
  <si>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</si>
  <si>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</si>
  <si>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</si>
  <si>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</si>
  <si>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</si>
  <si>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</si>
  <si>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</si>
  <si>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</si>
  <si>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</si>
  <si>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</si>
  <si>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</si>
  <si>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</si>
  <si>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</si>
  <si>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</si>
  <si>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</si>
  <si>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</si>
  <si>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</si>
  <si>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</si>
  <si>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</si>
  <si>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</si>
  <si>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</si>
  <si>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</si>
  <si>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</si>
  <si>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</si>
  <si>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</si>
  <si>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</si>
  <si>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</si>
  <si>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</si>
  <si>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</si>
  <si>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</si>
  <si>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</si>
  <si>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</si>
  <si>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</si>
  <si>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</si>
  <si>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</si>
  <si>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</si>
  <si>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</si>
  <si>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</si>
  <si>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</si>
  <si>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</si>
  <si>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</si>
  <si>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</si>
  <si>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</si>
  <si>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</si>
  <si>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</si>
  <si>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</si>
  <si>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</si>
  <si>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</si>
  <si>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</si>
  <si>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</si>
  <si>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</si>
  <si>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</si>
  <si>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</si>
  <si>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</si>
  <si>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</si>
  <si>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</si>
  <si>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</si>
  <si>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</si>
  <si>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</si>
  <si>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</si>
  <si>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</si>
  <si>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</si>
  <si>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</si>
  <si>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</si>
  <si>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</si>
  <si>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</si>
  <si>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</si>
  <si>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</si>
  <si>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</si>
  <si>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</si>
  <si>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</si>
  <si>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</si>
  <si>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</si>
  <si>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</si>
  <si>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</si>
  <si>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</si>
  <si>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</si>
  <si>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</si>
  <si>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</si>
  <si>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</si>
  <si>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</si>
  <si>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</si>
  <si>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</si>
  <si>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</si>
  <si>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</si>
  <si>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</si>
  <si>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</si>
  <si>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</si>
  <si>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</si>
  <si>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</si>
  <si>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</si>
  <si>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</si>
  <si>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</si>
  <si>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</si>
  <si>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</si>
  <si>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</si>
  <si>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</si>
  <si>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</si>
  <si>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</si>
  <si>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</si>
  <si>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</si>
  <si>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</si>
  <si>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</si>
  <si>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</si>
  <si>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</si>
  <si>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</si>
  <si>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</si>
  <si>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</si>
  <si>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</si>
  <si>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</si>
  <si>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</si>
  <si>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</si>
  <si>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</si>
  <si>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</si>
  <si>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</si>
  <si>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</si>
  <si>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</si>
  <si>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</si>
  <si>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</si>
  <si>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</si>
  <si>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</si>
  <si>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</si>
  <si>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</si>
  <si>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</si>
  <si>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</si>
  <si>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</si>
  <si>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</si>
  <si>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</si>
  <si>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</si>
  <si>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</si>
  <si>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</si>
  <si>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</si>
  <si>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</si>
  <si>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</si>
  <si>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</si>
  <si>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</si>
  <si>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</si>
  <si>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</si>
  <si>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</si>
  <si>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</si>
  <si>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</si>
  <si>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</si>
  <si>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</si>
  <si>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</si>
  <si>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</si>
  <si>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</si>
  <si>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</si>
  <si>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</si>
  <si>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</si>
  <si>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</si>
  <si>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</si>
  <si>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</si>
  <si>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</si>
  <si>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</si>
  <si>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</si>
  <si>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</si>
  <si>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</si>
  <si>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</si>
  <si>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</si>
  <si>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</si>
  <si>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</si>
  <si>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</si>
  <si>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</si>
  <si>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</si>
  <si>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</si>
  <si>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</si>
  <si>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</si>
  <si>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</si>
  <si>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</si>
  <si>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</si>
  <si>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</si>
  <si>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</si>
  <si>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</si>
  <si>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</si>
  <si>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</si>
  <si>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</si>
  <si>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</si>
  <si>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</si>
  <si>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</si>
  <si>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</si>
  <si>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</si>
  <si>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</si>
  <si>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</si>
  <si>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</si>
  <si>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</si>
  <si>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</si>
  <si>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</si>
  <si>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</si>
  <si>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</si>
  <si>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</si>
  <si>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</si>
  <si>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</si>
  <si>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</si>
  <si>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</si>
  <si>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</si>
  <si>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</si>
  <si>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</si>
  <si>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</si>
  <si>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</si>
  <si>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</si>
  <si>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</si>
  <si>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</si>
  <si>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</si>
  <si>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</si>
  <si>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</si>
  <si>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</si>
  <si>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</si>
  <si>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</si>
  <si>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</si>
  <si>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</si>
  <si>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</si>
  <si>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</si>
  <si>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</si>
  <si>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</si>
  <si>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</si>
  <si>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</si>
  <si>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</si>
  <si>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</si>
  <si>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</si>
  <si>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</si>
  <si>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</si>
  <si>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</si>
  <si>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</si>
  <si>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</si>
  <si>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</si>
  <si>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</si>
  <si>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</si>
  <si>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</si>
  <si>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</si>
  <si>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</si>
  <si>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</si>
  <si>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</si>
  <si>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</si>
  <si>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</si>
  <si>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</si>
  <si>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</si>
  <si>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</si>
  <si>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</si>
  <si>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</si>
  <si>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</si>
  <si>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</si>
  <si>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</si>
  <si>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</si>
  <si>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</si>
  <si>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</si>
  <si>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</si>
  <si>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</si>
  <si>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</si>
  <si>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</si>
  <si>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</si>
  <si>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</si>
  <si>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</si>
  <si>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</si>
  <si>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</si>
  <si>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</si>
  <si>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</si>
  <si>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</si>
  <si>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</si>
  <si>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</si>
  <si>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</si>
  <si>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</si>
  <si>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</si>
  <si>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</si>
  <si>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</si>
  <si>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</si>
  <si>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</si>
  <si>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</si>
  <si>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</si>
  <si>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</si>
  <si>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</si>
  <si>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</si>
  <si>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</si>
  <si>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</si>
  <si>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</si>
  <si>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</si>
  <si>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</si>
  <si>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</si>
  <si>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</si>
  <si>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</si>
  <si>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</si>
  <si>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</si>
  <si>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</si>
  <si>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</si>
  <si>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</si>
  <si>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</si>
  <si>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</si>
  <si>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</si>
  <si>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</si>
  <si>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</si>
  <si>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</si>
  <si>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</si>
  <si>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</si>
  <si>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</si>
  <si>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</si>
  <si>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</si>
  <si>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</si>
  <si>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</si>
  <si>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</si>
  <si>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</si>
  <si>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</si>
  <si>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</si>
  <si>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</si>
  <si>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</si>
  <si>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</si>
  <si>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</si>
  <si>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</si>
  <si>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</si>
  <si>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</si>
  <si>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</si>
  <si>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</si>
  <si>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</si>
  <si>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</si>
  <si>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</si>
  <si>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</si>
  <si>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</si>
  <si>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</si>
  <si>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</si>
  <si>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</si>
  <si>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</si>
  <si>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</si>
  <si>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</si>
  <si>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</si>
  <si>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</si>
  <si>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</si>
  <si>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</si>
  <si>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</si>
  <si>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</si>
  <si>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</si>
  <si>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</si>
  <si>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</si>
  <si>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</si>
  <si>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</si>
  <si>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</si>
  <si>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</si>
  <si>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</si>
  <si>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</si>
  <si>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</si>
  <si>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</si>
  <si>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</si>
  <si>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</si>
  <si>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</si>
  <si>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</si>
  <si>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</si>
  <si>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</si>
  <si>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</si>
  <si>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</si>
  <si>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</si>
  <si>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</si>
  <si>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</si>
  <si>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</si>
  <si>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</si>
  <si>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</si>
  <si>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</si>
  <si>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</si>
  <si>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</si>
  <si>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</si>
  <si>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</si>
  <si>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</si>
  <si>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</si>
  <si>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</si>
  <si>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</si>
  <si>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</si>
  <si>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</si>
  <si>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</si>
  <si>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</si>
  <si>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</si>
  <si>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</si>
  <si>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</si>
  <si>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</si>
  <si>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</si>
  <si>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</si>
  <si>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</si>
  <si>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</si>
  <si>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</si>
  <si>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</si>
  <si>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</si>
  <si>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</si>
  <si>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</si>
  <si>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</si>
  <si>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</si>
  <si>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</si>
  <si>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</si>
  <si>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</si>
  <si>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</si>
  <si>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</si>
  <si>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</si>
  <si>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</si>
  <si>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</si>
  <si>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</si>
  <si>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</si>
  <si>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</si>
  <si>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</si>
  <si>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</si>
  <si>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</si>
  <si>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</si>
  <si>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</si>
  <si>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</si>
  <si>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</si>
  <si>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</si>
  <si>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</si>
  <si>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</si>
  <si>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</si>
  <si>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</si>
  <si>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</si>
  <si>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</si>
  <si>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</si>
  <si>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</si>
  <si>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</si>
  <si>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</si>
  <si>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</si>
  <si>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</si>
  <si>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</si>
  <si>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</si>
  <si>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</si>
  <si>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</si>
  <si>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</si>
  <si>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</si>
  <si>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</si>
  <si>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</si>
  <si>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</si>
  <si>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</si>
  <si>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</si>
  <si>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</si>
  <si>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</si>
  <si>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</si>
  <si>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</si>
  <si>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</si>
  <si>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</si>
  <si>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</si>
  <si>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</si>
  <si>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</si>
  <si>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</si>
  <si>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</si>
  <si>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</si>
  <si>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</si>
  <si>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</si>
  <si>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</si>
  <si>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</si>
  <si>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</si>
  <si>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</si>
  <si>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</si>
  <si>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</si>
  <si>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</si>
  <si>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</si>
  <si>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</si>
  <si>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</si>
  <si>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</si>
  <si>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</si>
  <si>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</si>
  <si>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</si>
  <si>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</si>
  <si>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</si>
  <si>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</si>
  <si>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</si>
  <si>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</si>
  <si>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</si>
  <si>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</si>
  <si>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</si>
  <si>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</si>
  <si>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</si>
  <si>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</si>
  <si>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</si>
  <si>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</si>
  <si>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</si>
  <si>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</si>
  <si>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</si>
  <si>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</si>
  <si>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</si>
  <si>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</si>
  <si>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</si>
  <si>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</si>
  <si>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</si>
  <si>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</si>
  <si>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</si>
  <si>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</si>
  <si>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</si>
  <si>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</si>
  <si>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</si>
  <si>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</si>
  <si>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</si>
  <si>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</si>
  <si>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</si>
  <si>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</si>
  <si>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</si>
  <si>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</si>
  <si>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</si>
  <si>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</si>
  <si>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</si>
  <si>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</si>
  <si>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</si>
  <si>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</si>
  <si>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</si>
  <si>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</si>
  <si>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</si>
  <si>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</si>
  <si>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</si>
  <si>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</si>
  <si>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</si>
  <si>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</si>
  <si>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</si>
  <si>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</si>
  <si>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</si>
  <si>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</si>
  <si>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</si>
  <si>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</si>
  <si>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</si>
  <si>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</si>
  <si>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</si>
  <si>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</si>
  <si>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</si>
  <si>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</si>
  <si>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</si>
  <si>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</si>
  <si>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</si>
  <si>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</si>
  <si>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</si>
  <si>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</si>
  <si>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</si>
  <si>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</si>
  <si>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</si>
  <si>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</si>
  <si>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</si>
  <si>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</si>
  <si>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</si>
  <si>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</si>
  <si>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</si>
  <si>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</si>
  <si>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</si>
  <si>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</si>
  <si>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</si>
  <si>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</si>
  <si>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</si>
  <si>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</si>
  <si>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</si>
  <si>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</si>
  <si>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</si>
  <si>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</si>
  <si>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</si>
  <si>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</si>
  <si>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</si>
  <si>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</si>
  <si>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</si>
  <si>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</si>
  <si>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</si>
  <si>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</si>
  <si>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</si>
  <si>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</si>
  <si>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</si>
  <si>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</si>
  <si>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</si>
  <si>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</si>
  <si>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</si>
  <si>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</si>
  <si>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</si>
  <si>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</si>
  <si>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</si>
  <si>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</si>
  <si>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</si>
  <si>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</si>
  <si>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</si>
  <si>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</si>
  <si>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</si>
  <si>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</si>
  <si>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</si>
  <si>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</si>
  <si>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</si>
  <si>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</si>
  <si>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</si>
  <si>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</si>
  <si>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</si>
  <si>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</si>
  <si>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</si>
  <si>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</si>
  <si>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</si>
  <si>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</si>
  <si>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</si>
  <si>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</si>
  <si>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</si>
  <si>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</si>
  <si>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</si>
  <si>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</si>
  <si>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</si>
  <si>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</si>
  <si>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</si>
  <si>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</si>
  <si>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</si>
  <si>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</si>
  <si>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</si>
  <si>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</si>
  <si>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</si>
  <si>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</si>
  <si>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</si>
  <si>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</si>
  <si>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</si>
  <si>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</si>
  <si>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</si>
  <si>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</si>
  <si>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</si>
  <si>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</si>
  <si>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</si>
  <si>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</si>
  <si>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</si>
  <si>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</si>
  <si>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</si>
  <si>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</si>
  <si>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</si>
  <si>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</si>
  <si>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</si>
  <si>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</si>
  <si>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</si>
  <si>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</si>
  <si>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</si>
  <si>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</si>
  <si>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</si>
  <si>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</si>
  <si>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</si>
  <si>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</si>
  <si>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</si>
  <si>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</si>
  <si>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</si>
  <si>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</si>
  <si>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</si>
  <si>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</si>
  <si>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</si>
  <si>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</si>
  <si>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</si>
  <si>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</si>
  <si>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</si>
  <si>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</si>
  <si>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</si>
  <si>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</si>
  <si>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</si>
  <si>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</si>
  <si>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</si>
  <si>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</si>
  <si>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</si>
  <si>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</si>
  <si>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</si>
  <si>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</si>
  <si>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</si>
  <si>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</si>
  <si>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</si>
  <si>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</si>
  <si>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</si>
  <si>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</si>
  <si>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</si>
  <si>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</si>
  <si>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</si>
  <si>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</si>
  <si>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</si>
  <si>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</si>
  <si>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</si>
  <si>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</si>
  <si>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</si>
  <si>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</si>
  <si>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</si>
  <si>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</si>
  <si>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</si>
  <si>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</si>
  <si>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</si>
  <si>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</si>
  <si>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</si>
  <si>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</si>
  <si>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</si>
  <si>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</si>
  <si>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</si>
  <si>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</si>
  <si>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</si>
  <si>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</si>
  <si>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</si>
  <si>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</si>
  <si>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</si>
  <si>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</si>
  <si>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</si>
  <si>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</si>
  <si>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</si>
  <si>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</si>
  <si>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</si>
  <si>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</si>
  <si>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</si>
  <si>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</si>
  <si>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</si>
  <si>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</si>
  <si>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</si>
  <si>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</si>
  <si>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</si>
  <si>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</si>
  <si>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</si>
  <si>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</si>
  <si>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</si>
  <si>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</si>
  <si>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</si>
  <si>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</si>
  <si>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</si>
  <si>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</si>
  <si>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</si>
  <si>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</si>
  <si>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</si>
  <si>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</si>
  <si>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</si>
  <si>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</si>
  <si>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</si>
  <si>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</si>
  <si>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</si>
  <si>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</si>
  <si>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</si>
  <si>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</si>
  <si>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</si>
  <si>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</si>
  <si>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</si>
  <si>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</si>
  <si>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</si>
  <si>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</si>
  <si>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</si>
  <si>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</si>
  <si>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</si>
  <si>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</si>
  <si>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</si>
  <si>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</si>
  <si>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</si>
  <si>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</si>
  <si>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</si>
  <si>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</si>
  <si>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</si>
  <si>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</si>
  <si>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</si>
  <si>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</si>
  <si>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</si>
  <si>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</si>
  <si>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</si>
  <si>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</si>
  <si>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</si>
  <si>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</si>
  <si>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</si>
  <si>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</si>
  <si>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</si>
  <si>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</si>
  <si>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</si>
  <si>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</si>
  <si>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</si>
  <si>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</si>
  <si>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</si>
  <si>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</si>
  <si>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</si>
  <si>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</si>
  <si>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</si>
  <si>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</si>
  <si>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</si>
  <si>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</si>
  <si>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</si>
  <si>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</si>
  <si>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</si>
  <si>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</si>
  <si>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</si>
  <si>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</si>
  <si>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</si>
  <si>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</si>
  <si>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</si>
  <si>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</si>
  <si>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</si>
  <si>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</si>
  <si>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</si>
  <si>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</si>
  <si>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</si>
  <si>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</si>
  <si>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</si>
  <si>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</si>
  <si>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</si>
  <si>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</si>
  <si>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</si>
  <si>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</si>
  <si>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</si>
  <si>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</si>
  <si>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</si>
  <si>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</si>
  <si>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</si>
  <si>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</si>
  <si>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</si>
  <si>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</si>
  <si>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</si>
  <si>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</si>
  <si>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</si>
  <si>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</si>
  <si>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</si>
  <si>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</si>
  <si>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</si>
  <si>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</si>
  <si>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</si>
  <si>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</si>
  <si>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</si>
  <si>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</si>
  <si>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</si>
  <si>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</si>
  <si>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</si>
  <si>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</si>
  <si>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</si>
  <si>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</si>
  <si>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</si>
  <si>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</si>
  <si>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</si>
  <si>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</si>
  <si>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</si>
  <si>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</si>
  <si>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</si>
  <si>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</si>
  <si>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</si>
  <si>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</si>
  <si>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</si>
  <si>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</si>
  <si>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</si>
  <si>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</si>
  <si>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</si>
  <si>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</si>
  <si>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</si>
  <si>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</si>
  <si>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</si>
  <si>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</si>
  <si>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</si>
  <si>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</si>
  <si>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</si>
  <si>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</si>
  <si>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</si>
  <si>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</si>
  <si>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</si>
  <si>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</si>
  <si>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</si>
  <si>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</si>
  <si>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</si>
  <si>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</si>
  <si>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</si>
  <si>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</si>
  <si>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</si>
  <si>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</si>
  <si>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</si>
  <si>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</si>
  <si>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</si>
  <si>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</si>
  <si>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</si>
  <si>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</si>
  <si>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</si>
  <si>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</si>
  <si>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</si>
  <si>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</si>
  <si>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</si>
  <si>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</si>
  <si>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</si>
  <si>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</si>
  <si>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</si>
  <si>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</si>
  <si>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</si>
  <si>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</si>
  <si>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</si>
  <si>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</si>
  <si>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</si>
  <si>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</si>
  <si>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</si>
  <si>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</si>
  <si>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</si>
  <si>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</si>
  <si>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</si>
  <si>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</si>
  <si>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</si>
  <si>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</si>
  <si>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</si>
  <si>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</si>
  <si>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</si>
  <si>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</si>
  <si>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</si>
  <si>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</si>
  <si>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</si>
  <si>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</si>
  <si>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</si>
  <si>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</si>
  <si>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</si>
  <si>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</si>
  <si>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</si>
  <si>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</si>
  <si>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</si>
  <si>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</si>
  <si>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</si>
  <si>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</si>
  <si>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</si>
  <si>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</si>
  <si>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</si>
  <si>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</si>
  <si>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</si>
  <si>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</si>
  <si>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</si>
  <si>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</si>
  <si>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</si>
  <si>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</si>
  <si>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</si>
  <si>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</si>
  <si>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</si>
  <si>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</si>
  <si>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</si>
  <si>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</si>
  <si>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</si>
  <si>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</si>
  <si>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</si>
  <si>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</si>
  <si>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</si>
  <si>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</si>
  <si>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</si>
  <si>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</si>
  <si>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</si>
  <si>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</si>
  <si>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</si>
  <si>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</si>
  <si>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</si>
  <si>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</si>
  <si>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</si>
  <si>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</si>
  <si>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</si>
  <si>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</si>
  <si>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</si>
  <si>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</si>
  <si>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</si>
  <si>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</si>
  <si>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</si>
  <si>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</si>
  <si>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</si>
  <si>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</si>
  <si>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</si>
  <si>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</si>
  <si>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</si>
  <si>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</si>
  <si>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</si>
  <si>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</si>
  <si>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</si>
  <si>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</si>
  <si>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</si>
  <si>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</si>
  <si>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</si>
  <si>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</si>
  <si>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</si>
  <si>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</si>
  <si>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</si>
  <si>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</si>
  <si>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</si>
  <si>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</si>
  <si>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</si>
  <si>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</si>
  <si>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</si>
  <si>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</si>
  <si>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</si>
  <si>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</si>
  <si>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</si>
  <si>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</si>
  <si>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</si>
  <si>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</si>
  <si>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</si>
  <si>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</si>
  <si>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</si>
  <si>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</si>
  <si>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</si>
  <si>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</si>
  <si>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</si>
  <si>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</si>
  <si>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</si>
  <si>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</si>
  <si>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</si>
  <si>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</si>
  <si>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</si>
  <si>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</si>
  <si>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</si>
  <si>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</si>
  <si>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</si>
  <si>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</si>
  <si>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</si>
  <si>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</si>
  <si>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</si>
  <si>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</si>
  <si>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</si>
  <si>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</si>
  <si>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</si>
  <si>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</si>
  <si>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</si>
  <si>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</si>
  <si>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</si>
  <si>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</si>
  <si>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</si>
  <si>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</si>
  <si>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</si>
  <si>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</si>
  <si>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</si>
  <si>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</si>
  <si>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</si>
  <si>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</si>
  <si>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</si>
  <si>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</si>
  <si>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</si>
  <si>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</si>
  <si>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</si>
  <si>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</si>
  <si>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</si>
  <si>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</si>
  <si>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</si>
  <si>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</si>
  <si>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</si>
  <si>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</si>
  <si>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</si>
  <si>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</si>
  <si>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</si>
  <si>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</si>
  <si>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</si>
  <si>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</si>
  <si>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</si>
  <si>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</si>
  <si>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</si>
  <si>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</si>
  <si>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</si>
  <si>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</si>
  <si>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</si>
  <si>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</si>
  <si>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</si>
  <si>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</si>
  <si>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</si>
  <si>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</si>
  <si>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</si>
  <si>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</si>
  <si>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</si>
  <si>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</si>
  <si>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</si>
  <si>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</si>
  <si>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</si>
  <si>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</si>
  <si>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</si>
  <si>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</si>
  <si>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</si>
  <si>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</si>
  <si>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</si>
  <si>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</si>
  <si>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</si>
  <si>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</si>
  <si>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</si>
  <si>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</si>
  <si>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</si>
  <si>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</si>
  <si>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</si>
  <si>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</si>
  <si>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</si>
  <si>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</si>
  <si>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</si>
  <si>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</si>
  <si>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</si>
  <si>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</si>
  <si>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</si>
  <si>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</si>
  <si>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</si>
  <si>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</si>
  <si>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</si>
  <si>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</si>
  <si>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</si>
  <si>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</si>
  <si>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</si>
  <si>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</si>
  <si>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</si>
  <si>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</si>
  <si>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</si>
  <si>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</si>
  <si>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</si>
  <si>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</si>
  <si>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</si>
  <si>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</si>
  <si>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</si>
  <si>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</si>
  <si>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</si>
  <si>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</si>
  <si>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</si>
  <si>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</si>
  <si>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</si>
  <si>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</si>
  <si>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</si>
  <si>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</si>
  <si>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</si>
  <si>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</si>
  <si>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</si>
  <si>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</si>
  <si>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</si>
  <si>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</si>
  <si>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</si>
  <si>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</si>
  <si>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</si>
  <si>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</si>
  <si>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</si>
  <si>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</si>
  <si>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</si>
  <si>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</si>
  <si>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</si>
  <si>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</si>
  <si>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</si>
  <si>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</si>
  <si>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</si>
  <si>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</si>
  <si>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</si>
  <si>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</si>
  <si>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</si>
  <si>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</si>
  <si>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</si>
  <si>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</si>
  <si>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</si>
  <si>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</si>
  <si>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</si>
  <si>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</si>
  <si>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</si>
  <si>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</si>
  <si>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</si>
  <si>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</si>
  <si>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</si>
  <si>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</si>
  <si>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</si>
  <si>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</si>
  <si>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</si>
  <si>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</si>
  <si>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</si>
  <si>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</si>
  <si>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</si>
  <si>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</si>
  <si>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</si>
  <si>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</si>
  <si>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</si>
  <si>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</si>
  <si>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</si>
  <si>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</si>
  <si>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</si>
  <si>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</si>
  <si>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</si>
  <si>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</si>
  <si>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</si>
  <si>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</si>
  <si>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</si>
  <si>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</si>
  <si>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</si>
  <si>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</si>
  <si>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</si>
  <si>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</si>
  <si>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</si>
  <si>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</si>
  <si>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</si>
  <si>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</si>
  <si>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</si>
  <si>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</si>
  <si>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</si>
  <si>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</si>
  <si>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</si>
  <si>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</si>
  <si>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</si>
  <si>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</si>
  <si>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</si>
  <si>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</si>
  <si>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</si>
  <si>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</si>
  <si>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</si>
  <si>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</si>
  <si>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</si>
  <si>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</si>
  <si>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</si>
  <si>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</si>
  <si>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</si>
  <si>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</si>
  <si>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</si>
  <si>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</si>
  <si>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</si>
  <si>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</si>
  <si>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</si>
  <si>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</si>
  <si>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</si>
  <si>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</si>
  <si>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</si>
  <si>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</si>
  <si>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</si>
  <si>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</si>
  <si>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</si>
  <si>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</si>
  <si>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</si>
  <si>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</si>
  <si>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</si>
  <si>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</si>
  <si>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</si>
  <si>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</si>
  <si>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</si>
  <si>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</si>
  <si>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</si>
  <si>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</si>
  <si>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</si>
  <si>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</si>
  <si>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</si>
  <si>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</si>
  <si>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</si>
  <si>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</si>
  <si>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</si>
  <si>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</si>
  <si>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</si>
  <si>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</si>
  <si>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</si>
  <si>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</si>
  <si>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</si>
  <si>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</si>
  <si>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</si>
  <si>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</si>
  <si>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</si>
  <si>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</si>
  <si>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</si>
  <si>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</si>
  <si>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</si>
  <si>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</si>
  <si>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</si>
  <si>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</si>
  <si>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</si>
  <si>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</si>
  <si>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</si>
  <si>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</si>
  <si>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</si>
  <si>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</si>
  <si>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</si>
  <si>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</si>
  <si>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</si>
  <si>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</si>
  <si>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</si>
  <si>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</si>
  <si>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</si>
  <si>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</si>
  <si>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</si>
  <si>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</si>
  <si>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</si>
  <si>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</si>
  <si>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</si>
  <si>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</si>
  <si>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</si>
  <si>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</si>
  <si>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</si>
  <si>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</si>
  <si>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</si>
  <si>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</si>
  <si>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</si>
  <si>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</si>
  <si>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</si>
  <si>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</si>
  <si>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</si>
  <si>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</si>
  <si>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</si>
  <si>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</si>
  <si>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</si>
  <si>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</si>
  <si>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</si>
  <si>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</si>
  <si>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</si>
  <si>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</si>
  <si>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</si>
  <si>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</si>
  <si>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</si>
  <si>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</si>
  <si>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</si>
  <si>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</si>
  <si>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</si>
  <si>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</si>
  <si>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</si>
  <si>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</si>
  <si>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</si>
  <si>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</si>
  <si>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</si>
  <si>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</si>
  <si>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</si>
  <si>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</si>
  <si>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</si>
  <si>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</si>
  <si>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</si>
  <si>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</si>
  <si>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</si>
  <si>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</si>
  <si>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</si>
  <si>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</si>
  <si>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</si>
  <si>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</si>
  <si>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</si>
  <si>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</si>
  <si>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</si>
  <si>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</si>
  <si>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</si>
  <si>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</si>
  <si>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</si>
  <si>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</si>
  <si>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</si>
  <si>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</si>
  <si>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</si>
  <si>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</si>
  <si>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</si>
  <si>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</si>
  <si>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</si>
  <si>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</si>
  <si>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</si>
  <si>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</si>
  <si>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</si>
  <si>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</si>
  <si>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</si>
  <si>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</si>
  <si>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</si>
  <si>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</si>
  <si>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</si>
  <si>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</si>
  <si>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</si>
  <si>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</si>
  <si>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</si>
  <si>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</si>
  <si>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</si>
  <si>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</si>
  <si>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</si>
  <si>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</si>
  <si>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</si>
  <si>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</si>
  <si>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</si>
  <si>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</si>
  <si>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</si>
  <si>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</si>
  <si>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</si>
  <si>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</si>
  <si>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</si>
  <si>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</si>
  <si>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</si>
  <si>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</si>
  <si>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</si>
  <si>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</si>
  <si>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</si>
  <si>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</si>
  <si>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</si>
  <si>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</si>
  <si>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</si>
  <si>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</si>
  <si>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</si>
  <si>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</si>
  <si>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</si>
  <si>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</si>
  <si>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</si>
  <si>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</si>
  <si>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</si>
  <si>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</si>
  <si>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</si>
  <si>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</si>
  <si>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</si>
  <si>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</si>
  <si>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</si>
  <si>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</si>
  <si>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</si>
  <si>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</si>
  <si>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</si>
  <si>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</si>
  <si>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</si>
  <si>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</si>
  <si>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</si>
  <si>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</si>
  <si>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</si>
  <si>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</si>
  <si>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</si>
  <si>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</si>
  <si>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</si>
  <si>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</si>
  <si>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</si>
  <si>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</si>
  <si>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</si>
  <si>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</si>
  <si>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</si>
  <si>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</si>
  <si>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</si>
  <si>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</si>
  <si>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</si>
  <si>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</si>
  <si>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</si>
  <si>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</si>
  <si>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</si>
  <si>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</si>
  <si>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</si>
  <si>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</si>
  <si>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</si>
  <si>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</si>
  <si>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</si>
  <si>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</si>
  <si>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</si>
  <si>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</si>
  <si>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</si>
  <si>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</si>
  <si>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</si>
  <si>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</si>
  <si>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</si>
  <si>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</si>
  <si>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</si>
  <si>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</si>
  <si>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</si>
  <si>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</si>
  <si>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</si>
  <si>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</si>
  <si>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</si>
  <si>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</si>
  <si>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</si>
  <si>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</si>
  <si>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</si>
  <si>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</si>
  <si>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</si>
  <si>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</si>
  <si>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</si>
  <si>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</si>
  <si>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</si>
  <si>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</si>
  <si>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</si>
  <si>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</si>
  <si>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</si>
  <si>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</si>
  <si>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</si>
  <si>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</si>
  <si>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</si>
  <si>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</si>
  <si>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</si>
  <si>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</si>
  <si>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</si>
  <si>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</si>
  <si>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</si>
  <si>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</si>
  <si>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</si>
  <si>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</si>
  <si>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</si>
  <si>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</si>
  <si>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</si>
  <si>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</si>
  <si>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</si>
  <si>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</si>
  <si>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</si>
  <si>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</si>
  <si>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</si>
  <si>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</si>
  <si>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</si>
  <si>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</si>
  <si>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</si>
  <si>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</si>
  <si>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</si>
  <si>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</si>
  <si>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</si>
  <si>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</si>
  <si>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</si>
  <si>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</si>
  <si>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</si>
  <si>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</si>
  <si>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</si>
  <si>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</si>
  <si>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</si>
  <si>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</si>
  <si>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</si>
  <si>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</si>
  <si>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</si>
  <si>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</si>
  <si>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</si>
  <si>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</si>
  <si>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</si>
  <si>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</si>
  <si>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</si>
  <si>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</si>
  <si>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</si>
  <si>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</si>
  <si>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</si>
  <si>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</si>
  <si>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</si>
  <si>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</si>
  <si>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</si>
  <si>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</si>
  <si>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</si>
  <si>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</si>
  <si>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</si>
  <si>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</si>
  <si>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</si>
  <si>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</si>
  <si>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</si>
  <si>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</si>
  <si>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</si>
  <si>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</si>
  <si>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</si>
  <si>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</si>
  <si>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</si>
  <si>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</si>
  <si>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</si>
  <si>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</si>
  <si>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</si>
  <si>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</si>
  <si>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</si>
  <si>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</si>
  <si>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</si>
  <si>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</si>
  <si>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</si>
  <si>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</si>
  <si>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</si>
  <si>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</si>
  <si>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</si>
  <si>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</si>
  <si>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</si>
  <si>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</si>
  <si>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</si>
  <si>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</si>
  <si>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</si>
  <si>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</si>
  <si>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</si>
  <si>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</si>
  <si>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</si>
  <si>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</si>
  <si>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</si>
  <si>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</si>
  <si>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</si>
  <si>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</si>
  <si>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</si>
  <si>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</si>
  <si>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</si>
  <si>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</si>
  <si>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</si>
  <si>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</si>
  <si>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</si>
  <si>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</si>
  <si>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</si>
  <si>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</si>
  <si>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</si>
  <si>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</si>
  <si>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</si>
  <si>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</si>
  <si>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</si>
  <si>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</si>
  <si>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</si>
  <si>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</si>
  <si>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</si>
  <si>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</si>
  <si>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</si>
  <si>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</si>
  <si>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</si>
  <si>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</si>
  <si>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</si>
  <si>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</si>
  <si>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</si>
  <si>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</si>
  <si>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</si>
  <si>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</si>
  <si>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</si>
  <si>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</si>
  <si>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</si>
  <si>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</si>
  <si>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</si>
  <si>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</si>
  <si>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</si>
  <si>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</si>
  <si>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</si>
  <si>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</si>
  <si>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</si>
  <si>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</si>
  <si>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</si>
  <si>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</si>
  <si>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</si>
  <si>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</si>
  <si>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</si>
  <si>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</si>
  <si>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</si>
  <si>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</si>
  <si>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</si>
  <si>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</si>
  <si>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</si>
  <si>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</si>
  <si>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</si>
  <si>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</si>
  <si>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</si>
  <si>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</si>
  <si>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</si>
  <si>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</si>
  <si>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</si>
  <si>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</si>
  <si>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</si>
  <si>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</si>
  <si>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</si>
  <si>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</si>
  <si>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</si>
  <si>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</si>
  <si>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</si>
  <si>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</si>
  <si>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</si>
  <si>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</si>
  <si>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</si>
  <si>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</si>
  <si>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</si>
  <si>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</si>
  <si>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</si>
  <si>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</si>
  <si>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</si>
  <si>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</si>
  <si>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</si>
  <si>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</si>
  <si>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</si>
  <si>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</si>
  <si>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</si>
  <si>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</si>
  <si>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</si>
  <si>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</si>
  <si>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</si>
  <si>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</si>
  <si>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</si>
  <si>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</si>
  <si>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</si>
  <si>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</si>
  <si>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</si>
  <si>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</si>
  <si>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</si>
  <si>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</si>
  <si>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</si>
  <si>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</si>
  <si>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</si>
  <si>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</si>
  <si>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</si>
  <si>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</si>
  <si>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</si>
  <si>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</si>
  <si>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</si>
  <si>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</si>
  <si>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</si>
  <si>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</si>
  <si>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</si>
  <si>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</si>
  <si>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</si>
  <si>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</si>
  <si>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</si>
  <si>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</si>
  <si>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</si>
  <si>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</si>
  <si>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</si>
  <si>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</si>
  <si>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</si>
  <si>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</si>
  <si>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</si>
  <si>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</si>
  <si>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</si>
  <si>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</si>
  <si>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</si>
  <si>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</si>
  <si>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</si>
  <si>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</si>
  <si>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</si>
  <si>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</si>
  <si>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</si>
  <si>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</si>
  <si>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</si>
  <si>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</si>
  <si>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</si>
  <si>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</si>
  <si>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</si>
  <si>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</si>
  <si>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</si>
  <si>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</si>
  <si>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</si>
  <si>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</si>
  <si>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</si>
  <si>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</si>
  <si>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</si>
  <si>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</si>
  <si>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</si>
  <si>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</si>
  <si>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</si>
  <si>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</si>
  <si>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</si>
  <si>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</si>
  <si>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</si>
  <si>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</si>
  <si>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</si>
  <si>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</si>
  <si>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</si>
  <si>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</si>
  <si>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</si>
  <si>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</si>
  <si>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</si>
  <si>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</si>
  <si>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</si>
  <si>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</si>
  <si>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</si>
  <si>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</si>
  <si>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</si>
  <si>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</si>
  <si>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</si>
  <si>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</si>
  <si>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</si>
  <si>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</si>
  <si>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</si>
  <si>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</si>
  <si>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</si>
  <si>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</si>
  <si>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</si>
  <si>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</si>
  <si>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</si>
  <si>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</si>
  <si>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</si>
  <si>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</si>
  <si>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</si>
  <si>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</si>
  <si>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</si>
  <si>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</si>
  <si>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</si>
  <si>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</si>
  <si>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</si>
  <si>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</si>
  <si>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</si>
  <si>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</si>
  <si>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</si>
  <si>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</si>
  <si>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</si>
  <si>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</si>
  <si>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</si>
  <si>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</si>
  <si>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</si>
  <si>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</si>
  <si>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</si>
  <si>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</si>
  <si>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</si>
  <si>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</si>
  <si>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</si>
  <si>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</si>
  <si>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</si>
  <si>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</si>
  <si>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</si>
  <si>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</si>
  <si>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</si>
  <si>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</si>
  <si>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</si>
  <si>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</si>
  <si>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</si>
  <si>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</si>
  <si>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</si>
  <si>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</si>
  <si>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</si>
  <si>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</si>
  <si>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</si>
  <si>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</si>
  <si>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</si>
  <si>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</si>
  <si>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</si>
  <si>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</si>
  <si>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</si>
  <si>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</si>
  <si>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</si>
  <si>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</si>
  <si>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</si>
  <si>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</si>
  <si>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</si>
  <si>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</si>
  <si>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</si>
  <si>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</si>
  <si>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</si>
  <si>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</si>
  <si>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</si>
  <si>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</si>
  <si>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</si>
  <si>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</si>
  <si>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</si>
  <si>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</si>
  <si>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</si>
  <si>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</si>
  <si>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</si>
  <si>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</si>
  <si>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</si>
  <si>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</si>
  <si>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</si>
  <si>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</si>
  <si>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</si>
  <si>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</si>
  <si>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</si>
  <si>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</si>
  <si>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</si>
  <si>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</si>
  <si>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</si>
  <si>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</si>
  <si>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</si>
  <si>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</si>
  <si>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</si>
  <si>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</si>
  <si>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</si>
  <si>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</si>
  <si>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</si>
  <si>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</si>
  <si>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</si>
  <si>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</si>
  <si>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</si>
  <si>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</si>
  <si>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</si>
  <si>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</si>
  <si>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</si>
  <si>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</si>
  <si>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</si>
  <si>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</si>
  <si>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</si>
  <si>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</si>
  <si>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</si>
  <si>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</si>
  <si>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</si>
  <si>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</si>
  <si>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</si>
  <si>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</si>
  <si>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</si>
  <si>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</si>
  <si>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</si>
  <si>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</si>
  <si>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</si>
  <si>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</si>
  <si>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</si>
  <si>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</si>
  <si>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</si>
  <si>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</si>
  <si>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</si>
  <si>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</si>
  <si>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</si>
  <si>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</si>
  <si>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</si>
  <si>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</si>
  <si>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</si>
  <si>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</si>
  <si>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</si>
  <si>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</si>
  <si>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</si>
  <si>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</si>
  <si>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</si>
  <si>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</si>
  <si>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</si>
  <si>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</si>
  <si>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</si>
  <si>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</si>
  <si>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</si>
  <si>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</si>
  <si>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</si>
  <si>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</si>
  <si>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</si>
  <si>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</si>
  <si>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</si>
  <si>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</si>
  <si>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</si>
  <si>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</si>
  <si>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</si>
  <si>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</si>
  <si>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</si>
  <si>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</si>
  <si>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</si>
  <si>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</si>
  <si>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</si>
  <si>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</si>
  <si>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</si>
  <si>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</si>
  <si>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</si>
  <si>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</si>
  <si>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</si>
  <si>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</si>
  <si>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</si>
  <si>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</si>
  <si>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</si>
  <si>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</si>
  <si>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</si>
  <si>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</si>
  <si>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</si>
  <si>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</si>
  <si>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</si>
  <si>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</si>
  <si>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</si>
  <si>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</si>
  <si>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</si>
  <si>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</si>
  <si>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</si>
  <si>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</si>
  <si>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</si>
  <si>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</si>
  <si>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</si>
  <si>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</si>
  <si>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</si>
  <si>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</si>
  <si>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</si>
  <si>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</si>
  <si>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</si>
  <si>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</si>
  <si>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</si>
  <si>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</si>
  <si>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</si>
  <si>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</si>
  <si>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</si>
  <si>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</si>
  <si>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</si>
  <si>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</si>
  <si>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</si>
  <si>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</si>
  <si>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</si>
  <si>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</si>
  <si>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</si>
  <si>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</si>
  <si>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</si>
  <si>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</si>
  <si>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</si>
  <si>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</si>
  <si>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</si>
  <si>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</si>
  <si>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</si>
  <si>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</si>
  <si>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</si>
  <si>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</si>
  <si>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</si>
  <si>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</si>
  <si>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</si>
  <si>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</si>
  <si>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</si>
  <si>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</si>
  <si>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</si>
  <si>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</si>
  <si>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</si>
  <si>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</si>
  <si>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</si>
  <si>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</si>
  <si>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</si>
  <si>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</si>
  <si>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</si>
  <si>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</si>
  <si>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</si>
  <si>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</si>
  <si>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</si>
  <si>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</si>
  <si>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</si>
  <si>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</si>
  <si>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</si>
  <si>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</si>
  <si>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</si>
  <si>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</si>
  <si>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</si>
  <si>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</si>
  <si>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</si>
  <si>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</si>
  <si>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</si>
  <si>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</si>
  <si>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</si>
  <si>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</si>
  <si>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</si>
  <si>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</si>
  <si>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</si>
  <si>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</si>
  <si>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</si>
  <si>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</si>
  <si>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</si>
  <si>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</si>
  <si>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</si>
  <si>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</si>
  <si>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</si>
  <si>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</si>
  <si>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</si>
  <si>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</si>
  <si>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</si>
  <si>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</si>
  <si>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</si>
  <si>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</si>
  <si>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</si>
  <si>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</si>
  <si>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</si>
  <si>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</si>
  <si>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</si>
  <si>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</si>
  <si>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</si>
  <si>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</si>
  <si>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</si>
  <si>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</si>
  <si>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</si>
  <si>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</si>
  <si>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</si>
  <si>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</si>
  <si>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</si>
  <si>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</si>
  <si>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</si>
  <si>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</si>
  <si>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</si>
  <si>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</si>
  <si>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</si>
  <si>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</si>
  <si>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</si>
  <si>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</si>
  <si>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</si>
  <si>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</si>
  <si>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</si>
  <si>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</si>
  <si>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</si>
  <si>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</si>
  <si>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</si>
  <si>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</si>
  <si>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</si>
  <si>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</si>
  <si>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</si>
  <si>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</si>
  <si>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</si>
  <si>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</si>
  <si>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</si>
  <si>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</si>
  <si>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</si>
  <si>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</si>
  <si>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</si>
  <si>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</si>
  <si>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</si>
  <si>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</si>
  <si>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</si>
  <si>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</si>
  <si>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</si>
  <si>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</si>
  <si>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</si>
  <si>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</si>
  <si>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</si>
  <si>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</si>
  <si>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</si>
  <si>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</si>
  <si>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</si>
  <si>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</si>
  <si>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</si>
  <si>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</si>
  <si>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</si>
  <si>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</si>
  <si>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</si>
  <si>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</si>
  <si>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</si>
  <si>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</si>
  <si>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</si>
  <si>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</si>
  <si>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</si>
  <si>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</si>
  <si>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</si>
  <si>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</si>
  <si>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</si>
  <si>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</si>
  <si>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</si>
  <si>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</si>
  <si>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</si>
  <si>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</si>
  <si>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</si>
  <si>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</si>
  <si>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</si>
  <si>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</si>
  <si>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</si>
  <si>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</si>
  <si>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</si>
  <si>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</si>
  <si>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</si>
  <si>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</si>
  <si>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</si>
  <si>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</si>
  <si>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</si>
  <si>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</si>
  <si>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</si>
  <si>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</si>
  <si>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</si>
  <si>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</si>
  <si>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</si>
  <si>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</si>
  <si>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</si>
  <si>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</si>
  <si>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</si>
  <si>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</si>
  <si>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</si>
  <si>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</si>
  <si>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</si>
  <si>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</si>
  <si>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</si>
  <si>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</si>
  <si>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</si>
  <si>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</si>
  <si>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</si>
  <si>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</si>
  <si>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</si>
  <si>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</si>
  <si>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</si>
  <si>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</si>
  <si>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</si>
  <si>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</si>
  <si>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</si>
  <si>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</si>
  <si>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</si>
  <si>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</si>
  <si>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</si>
  <si>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</si>
  <si>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</si>
  <si>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</si>
  <si>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</si>
  <si>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</si>
  <si>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</si>
  <si>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</si>
  <si>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</si>
  <si>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</si>
  <si>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</si>
  <si>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</si>
  <si>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</si>
  <si>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</si>
  <si>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</si>
  <si>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</si>
  <si>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</si>
  <si>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</si>
  <si>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</si>
  <si>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</si>
  <si>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</si>
  <si>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</si>
  <si>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</si>
  <si>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</si>
  <si>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</si>
  <si>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</si>
  <si>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</si>
  <si>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</si>
  <si>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</si>
  <si>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</si>
  <si>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</si>
  <si>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</si>
  <si>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</si>
  <si>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</si>
  <si>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</si>
  <si>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</si>
  <si>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</si>
  <si>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</si>
  <si>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</si>
  <si>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</si>
  <si>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</si>
  <si>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</si>
  <si>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</si>
  <si>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</si>
  <si>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</si>
  <si>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</si>
  <si>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</si>
  <si>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</si>
  <si>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</si>
  <si>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</si>
  <si>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</si>
  <si>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</si>
  <si>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</si>
  <si>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</si>
  <si>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</si>
  <si>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</si>
  <si>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</si>
  <si>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</si>
  <si>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</si>
  <si>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</si>
  <si>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</si>
  <si>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</si>
  <si>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</si>
  <si>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</si>
  <si>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</si>
  <si>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</si>
  <si>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</si>
  <si>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</si>
  <si>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</si>
  <si>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</si>
  <si>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</si>
  <si>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</si>
  <si>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</si>
  <si>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</si>
  <si>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</si>
  <si>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</si>
  <si>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</si>
  <si>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</si>
  <si>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</si>
  <si>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</si>
  <si>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</si>
  <si>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</si>
  <si>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</si>
  <si>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</si>
  <si>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</si>
  <si>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</si>
  <si>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</si>
  <si>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</si>
  <si>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</si>
  <si>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</si>
  <si>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</si>
  <si>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</si>
  <si>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</si>
  <si>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</si>
  <si>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</si>
  <si>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</si>
  <si>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</si>
  <si>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</si>
  <si>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</si>
  <si>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</si>
  <si>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</si>
  <si>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</si>
  <si>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</si>
  <si>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</si>
  <si>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</si>
  <si>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</si>
  <si>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</si>
  <si>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</si>
  <si>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</si>
  <si>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</si>
  <si>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</si>
  <si>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</si>
  <si>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</si>
  <si>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</si>
  <si>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</si>
  <si>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</si>
  <si>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</si>
  <si>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</si>
  <si>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</si>
  <si>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</si>
  <si>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</si>
  <si>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</si>
  <si>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</si>
  <si>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</si>
  <si>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</si>
  <si>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</si>
  <si>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</si>
  <si>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</si>
  <si>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</si>
  <si>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</si>
  <si>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</si>
  <si>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</si>
  <si>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</si>
  <si>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</si>
  <si>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</si>
  <si>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</si>
  <si>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</si>
  <si>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</si>
  <si>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</si>
  <si>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</si>
  <si>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</si>
  <si>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</si>
  <si>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</si>
  <si>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</si>
  <si>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</si>
  <si>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</si>
  <si>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</si>
  <si>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</si>
  <si>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</si>
  <si>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</si>
  <si>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</si>
  <si>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</si>
  <si>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</si>
  <si>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</si>
  <si>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</si>
  <si>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</si>
  <si>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</si>
  <si>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</si>
  <si>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</si>
  <si>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</si>
  <si>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</si>
  <si>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</si>
  <si>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</si>
  <si>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</si>
  <si>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</si>
  <si>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</si>
  <si>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</si>
  <si>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</si>
  <si>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</si>
  <si>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</si>
  <si>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</si>
  <si>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</si>
  <si>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</si>
  <si>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</si>
  <si>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</si>
  <si>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</si>
  <si>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</si>
  <si>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</si>
  <si>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</si>
  <si>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</si>
  <si>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</si>
  <si>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</si>
  <si>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</si>
  <si>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</si>
  <si>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</si>
  <si>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</si>
  <si>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</si>
  <si>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</si>
  <si>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</si>
  <si>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</si>
  <si>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</si>
  <si>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</si>
  <si>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</si>
  <si>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</si>
  <si>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</si>
  <si>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</si>
  <si>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</si>
  <si>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</si>
  <si>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</si>
  <si>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</si>
  <si>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</si>
  <si>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</si>
  <si>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</si>
  <si>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</si>
  <si>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</si>
  <si>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</si>
  <si>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</si>
  <si>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</si>
  <si>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</si>
  <si>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</si>
  <si>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</si>
  <si>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</si>
  <si>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</si>
  <si>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</si>
  <si>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</si>
  <si>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</si>
  <si>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</si>
  <si>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</si>
  <si>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</si>
  <si>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</si>
  <si>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</si>
  <si>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</si>
  <si>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</si>
  <si>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</si>
  <si>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</si>
  <si>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</si>
  <si>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</si>
  <si>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</si>
  <si>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</si>
  <si>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</si>
  <si>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</si>
  <si>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</si>
  <si>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</si>
  <si>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</si>
  <si>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</si>
  <si>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</si>
  <si>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</si>
  <si>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</si>
  <si>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</si>
  <si>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</si>
  <si>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</si>
  <si>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</si>
  <si>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</si>
  <si>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</si>
  <si>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</si>
  <si>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</si>
  <si>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</si>
  <si>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</si>
  <si>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</si>
  <si>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</si>
  <si>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</si>
  <si>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</si>
  <si>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</si>
  <si>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</si>
  <si>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</si>
  <si>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</si>
  <si>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</si>
  <si>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</si>
  <si>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</si>
  <si>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</si>
  <si>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</si>
  <si>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</si>
  <si>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</si>
  <si>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</si>
  <si>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</si>
  <si>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</si>
  <si>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</si>
  <si>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</si>
  <si>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</si>
  <si>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</si>
  <si>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</si>
  <si>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</si>
  <si>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</si>
  <si>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</si>
  <si>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</si>
  <si>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</si>
  <si>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</si>
  <si>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</si>
  <si>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</si>
  <si>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</si>
  <si>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</si>
  <si>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</si>
  <si>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</si>
  <si>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</si>
  <si>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</si>
  <si>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</si>
  <si>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</si>
  <si>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</si>
  <si>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</si>
  <si>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</si>
  <si>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</si>
  <si>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</si>
  <si>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</si>
  <si>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</si>
  <si>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</si>
  <si>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</si>
  <si>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</si>
  <si>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</si>
  <si>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</si>
  <si>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</si>
  <si>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</si>
  <si>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</si>
  <si>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</si>
  <si>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</si>
  <si>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</si>
  <si>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</si>
  <si>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</si>
  <si>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</si>
  <si>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</si>
  <si>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</si>
  <si>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</si>
  <si>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</si>
  <si>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</si>
  <si>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</si>
  <si>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</si>
  <si>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</si>
  <si>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</si>
  <si>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</si>
  <si>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</si>
  <si>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</si>
  <si>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</si>
  <si>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</si>
  <si>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</si>
  <si>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</si>
  <si>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</si>
  <si>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</si>
  <si>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</si>
  <si>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</si>
  <si>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</si>
  <si>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</si>
  <si>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</si>
  <si>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</si>
  <si>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</si>
  <si>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</si>
  <si>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</si>
  <si>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</si>
  <si>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</si>
  <si>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</si>
  <si>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</si>
  <si>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</si>
  <si>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</si>
  <si>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</si>
  <si>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</si>
  <si>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</si>
  <si>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</si>
  <si>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</si>
  <si>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</si>
  <si>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</si>
  <si>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</si>
  <si>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</si>
  <si>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</si>
  <si>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</si>
  <si>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</si>
  <si>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</si>
  <si>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</si>
  <si>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</si>
  <si>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</si>
  <si>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</si>
  <si>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</si>
  <si>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</si>
  <si>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</si>
  <si>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</si>
  <si>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</si>
  <si>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</si>
  <si>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</si>
  <si>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</si>
  <si>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</si>
  <si>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</si>
  <si>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</si>
  <si>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</si>
  <si>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</si>
  <si>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</si>
  <si>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</si>
  <si>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</si>
  <si>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</si>
  <si>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</si>
  <si>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</si>
  <si>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</si>
  <si>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</si>
  <si>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</si>
  <si>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</si>
  <si>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</si>
  <si>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</si>
  <si>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</si>
  <si>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</si>
  <si>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</si>
  <si>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</si>
  <si>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</si>
  <si>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</si>
  <si>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</si>
  <si>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</si>
  <si>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</si>
  <si>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</si>
  <si>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</si>
  <si>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</si>
  <si>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</si>
  <si>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</si>
  <si>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</si>
  <si>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</si>
  <si>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</si>
  <si>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</si>
  <si>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</si>
  <si>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</si>
  <si>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</si>
  <si>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</si>
  <si>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</si>
  <si>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</si>
  <si>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</si>
  <si>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</si>
  <si>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</si>
  <si>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</si>
  <si>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</si>
  <si>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</si>
  <si>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</si>
  <si>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</si>
  <si>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</si>
  <si>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</si>
  <si>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</si>
  <si>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</si>
  <si>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</si>
  <si>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</si>
  <si>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</si>
  <si>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</si>
  <si>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</si>
  <si>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</si>
  <si>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</si>
  <si>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</si>
  <si>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</si>
  <si>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</si>
  <si>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</si>
  <si>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</si>
  <si>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</si>
  <si>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</si>
  <si>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</si>
  <si>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</si>
  <si>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</si>
  <si>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</si>
  <si>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</si>
  <si>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</si>
  <si>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</si>
  <si>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</si>
  <si>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</si>
  <si>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</si>
  <si>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</si>
  <si>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</si>
  <si>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</si>
  <si>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</si>
  <si>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</si>
  <si>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</si>
  <si>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</si>
  <si>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</si>
  <si>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</si>
  <si>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</si>
  <si>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</si>
  <si>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</si>
  <si>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</si>
  <si>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</si>
  <si>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</si>
  <si>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</si>
  <si>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</si>
  <si>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</si>
  <si>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</si>
  <si>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</si>
  <si>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</si>
  <si>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</si>
  <si>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</si>
  <si>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</si>
  <si>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</si>
  <si>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</si>
  <si>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</si>
  <si>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</si>
  <si>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</si>
  <si>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</si>
  <si>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</si>
  <si>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</si>
  <si>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</si>
  <si>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</si>
  <si>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</si>
  <si>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</si>
  <si>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</si>
  <si>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</si>
  <si>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</si>
  <si>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</si>
  <si>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</si>
  <si>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</si>
  <si>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</si>
  <si>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</si>
  <si>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</si>
  <si>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</si>
  <si>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</si>
  <si>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</si>
  <si>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</si>
  <si>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</si>
  <si>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</si>
  <si>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</si>
  <si>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</si>
  <si>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</si>
  <si>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</si>
  <si>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</si>
  <si>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</si>
  <si>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</si>
  <si>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</si>
  <si>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</si>
  <si>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</si>
  <si>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</si>
  <si>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</si>
  <si>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</si>
  <si>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</si>
  <si>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</si>
  <si>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</si>
  <si>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</si>
  <si>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</si>
  <si>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</si>
  <si>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</si>
  <si>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</si>
  <si>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</si>
  <si>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</si>
  <si>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</si>
  <si>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</si>
  <si>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</si>
  <si>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</si>
  <si>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</si>
  <si>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</si>
  <si>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</si>
  <si>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</si>
  <si>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</si>
  <si>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</si>
  <si>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</si>
  <si>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</si>
  <si>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</si>
  <si>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</si>
  <si>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</si>
  <si>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</si>
  <si>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</si>
  <si>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</si>
  <si>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</si>
  <si>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</si>
  <si>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</si>
  <si>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</si>
  <si>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</si>
  <si>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</si>
  <si>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</si>
  <si>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</si>
  <si>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</si>
  <si>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</si>
  <si>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</si>
  <si>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</si>
  <si>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</si>
  <si>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</si>
  <si>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</si>
  <si>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</si>
  <si>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</si>
  <si>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</si>
  <si>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</si>
  <si>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</si>
  <si>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</si>
  <si>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</si>
  <si>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</si>
  <si>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</si>
  <si>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</si>
  <si>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</si>
  <si>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</si>
  <si>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</si>
  <si>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</si>
  <si>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</si>
  <si>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</si>
  <si>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</si>
  <si>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</si>
  <si>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</si>
  <si>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</si>
  <si>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</si>
  <si>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</si>
  <si>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</si>
  <si>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</si>
  <si>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</si>
  <si>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</si>
  <si>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</si>
  <si>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</si>
  <si>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</si>
  <si>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</si>
  <si>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</si>
  <si>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</si>
  <si>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</si>
  <si>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</si>
  <si>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</si>
  <si>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</si>
  <si>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</si>
  <si>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</si>
  <si>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</si>
  <si>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</si>
  <si>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</si>
  <si>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</si>
  <si>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</si>
  <si>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</si>
  <si>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</si>
  <si>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</si>
  <si>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</si>
  <si>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</si>
  <si>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</si>
  <si>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</si>
  <si>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</si>
  <si>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</si>
  <si>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</si>
  <si>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</si>
  <si>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</si>
  <si>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</si>
  <si>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</si>
  <si>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</si>
  <si>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</si>
  <si>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</si>
  <si>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</si>
  <si>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</si>
  <si>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</si>
  <si>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</si>
  <si>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</si>
  <si>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</si>
  <si>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</si>
  <si>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</si>
  <si>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</si>
  <si>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</si>
  <si>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</si>
  <si>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</si>
  <si>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</si>
  <si>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</si>
  <si>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</si>
  <si>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</si>
  <si>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</si>
  <si>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</si>
  <si>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</si>
  <si>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</si>
  <si>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</si>
  <si>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</si>
  <si>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</si>
  <si>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</si>
  <si>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</si>
  <si>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</si>
  <si>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</si>
  <si>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</si>
  <si>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</si>
  <si>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</si>
  <si>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</si>
  <si>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</si>
  <si>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</si>
  <si>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</si>
  <si>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</si>
  <si>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</si>
  <si>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</si>
  <si>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</si>
  <si>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</si>
  <si>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</si>
  <si>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</si>
  <si>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</si>
  <si>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</si>
  <si>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</si>
  <si>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</si>
  <si>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</si>
  <si>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</si>
  <si>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</si>
  <si>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</si>
  <si>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</si>
  <si>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</si>
  <si>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</si>
  <si>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</si>
  <si>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</si>
  <si>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</si>
  <si>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</si>
  <si>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</si>
  <si>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</si>
  <si>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</si>
  <si>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</si>
  <si>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</si>
  <si>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</si>
  <si>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</si>
  <si>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</si>
  <si>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</si>
  <si>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</si>
  <si>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</si>
  <si>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</si>
  <si>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</si>
  <si>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</si>
  <si>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</si>
  <si>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</si>
  <si>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</si>
  <si>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</si>
  <si>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</si>
  <si>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</si>
  <si>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</si>
  <si>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</si>
  <si>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</si>
  <si>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</si>
  <si>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</si>
  <si>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</si>
  <si>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</si>
  <si>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</si>
  <si>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</si>
  <si>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</si>
  <si>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</si>
  <si>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</si>
  <si>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</si>
  <si>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</si>
  <si>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</si>
  <si>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</si>
  <si>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</si>
  <si>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</si>
  <si>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</si>
  <si>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</si>
  <si>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</si>
  <si>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</si>
  <si>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</si>
  <si>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</si>
  <si>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</si>
  <si>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</si>
  <si>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</si>
  <si>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</si>
  <si>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</si>
  <si>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</si>
  <si>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</si>
  <si>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</si>
  <si>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</si>
  <si>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</si>
  <si>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</si>
  <si>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</si>
  <si>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</si>
  <si>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</si>
  <si>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</si>
  <si>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</si>
  <si>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</si>
  <si>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</si>
  <si>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</si>
  <si>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</si>
  <si>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</si>
  <si>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</si>
  <si>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</si>
  <si>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</si>
  <si>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</si>
  <si>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</si>
  <si>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</si>
  <si>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</si>
  <si>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</si>
  <si>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</si>
  <si>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</si>
  <si>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</si>
  <si>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</si>
  <si>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</si>
  <si>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</si>
  <si>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</si>
  <si>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</si>
  <si>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</si>
  <si>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</si>
  <si>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</si>
  <si>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</si>
  <si>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</si>
  <si>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</si>
  <si>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</si>
  <si>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</si>
  <si>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</si>
  <si>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</si>
  <si>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</si>
  <si>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</si>
  <si>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</si>
  <si>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</si>
  <si>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</si>
  <si>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</si>
  <si>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</si>
  <si>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</si>
  <si>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</si>
  <si>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</si>
  <si>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</si>
  <si>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</si>
  <si>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</si>
  <si>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</si>
  <si>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</si>
  <si>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</si>
  <si>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</si>
  <si>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</si>
  <si>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</si>
  <si>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</si>
  <si>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</si>
  <si>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</si>
  <si>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</si>
  <si>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</si>
  <si>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</si>
  <si>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</si>
  <si>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</si>
  <si>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</si>
  <si>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</si>
  <si>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</si>
  <si>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</si>
  <si>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</si>
  <si>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</si>
  <si>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</si>
  <si>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</si>
  <si>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</si>
  <si>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</si>
  <si>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</si>
  <si>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</si>
  <si>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</si>
  <si>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</si>
  <si>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</si>
  <si>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</si>
  <si>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</si>
  <si>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</si>
  <si>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</si>
  <si>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</si>
  <si>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</si>
  <si>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</si>
  <si>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</si>
  <si>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</si>
  <si>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</si>
  <si>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</si>
  <si>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</si>
  <si>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</si>
  <si>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</si>
  <si>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</si>
  <si>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</si>
  <si>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</si>
  <si>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</si>
  <si>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</si>
  <si>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</si>
  <si>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</si>
  <si>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</si>
  <si>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</si>
  <si>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</si>
  <si>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</si>
  <si>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</si>
  <si>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</si>
  <si>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</si>
  <si>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</si>
  <si>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</si>
  <si>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</si>
  <si>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</si>
  <si>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</si>
  <si>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</si>
  <si>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</si>
  <si>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</si>
  <si>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</si>
  <si>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</si>
  <si>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</si>
  <si>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</si>
  <si>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</si>
  <si>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</si>
  <si>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</si>
  <si>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</si>
  <si>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</si>
  <si>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</si>
  <si>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</si>
  <si>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</si>
  <si>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</si>
  <si>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</si>
  <si>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</si>
  <si>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</si>
  <si>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</si>
  <si>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</si>
  <si>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</si>
  <si>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</si>
  <si>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</si>
  <si>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</si>
  <si>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</si>
  <si>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</si>
  <si>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</si>
  <si>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</si>
  <si>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</si>
  <si>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</si>
  <si>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</si>
  <si>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</si>
  <si>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</si>
  <si>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</si>
  <si>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</si>
  <si>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</si>
  <si>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</si>
  <si>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</si>
  <si>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</si>
  <si>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</si>
  <si>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</si>
  <si>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</si>
  <si>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</si>
  <si>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</si>
  <si>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</si>
  <si>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</si>
  <si>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</si>
  <si>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</si>
  <si>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</si>
  <si>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</si>
  <si>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</si>
  <si>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</si>
  <si>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</si>
  <si>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</si>
  <si>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</si>
  <si>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</si>
  <si>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</si>
  <si>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</si>
  <si>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</si>
  <si>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</si>
  <si>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</si>
  <si>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</si>
  <si>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</si>
  <si>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</si>
  <si>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</si>
  <si>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</si>
  <si>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</si>
  <si>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</si>
  <si>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</si>
  <si>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</si>
  <si>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</si>
  <si>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</si>
  <si>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</si>
  <si>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</si>
  <si>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</si>
  <si>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</si>
  <si>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</si>
  <si>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</si>
  <si>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</si>
  <si>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</si>
  <si>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</si>
  <si>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</si>
  <si>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</si>
  <si>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</si>
  <si>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</si>
  <si>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</si>
  <si>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</si>
  <si>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</si>
  <si>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</si>
  <si>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</si>
  <si>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</si>
  <si>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</si>
  <si>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</si>
  <si>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</si>
  <si>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</si>
  <si>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</si>
  <si>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</si>
  <si>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</si>
  <si>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</si>
  <si>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</si>
  <si>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</si>
  <si>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</si>
  <si>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</si>
  <si>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</si>
  <si>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</si>
  <si>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</si>
  <si>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</si>
  <si>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</si>
  <si>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</si>
  <si>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</si>
  <si>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</si>
  <si>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</si>
  <si>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</si>
  <si>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</si>
  <si>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</si>
  <si>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</si>
  <si>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</si>
  <si>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</si>
  <si>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</si>
  <si>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</si>
  <si>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</si>
  <si>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</si>
  <si>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</si>
  <si>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</si>
  <si>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</si>
  <si>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</si>
  <si>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</si>
  <si>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</si>
  <si>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</si>
  <si>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</si>
  <si>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</si>
  <si>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</si>
  <si>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</si>
  <si>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</si>
  <si>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</si>
  <si>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</si>
  <si>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</si>
  <si>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</si>
  <si>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</si>
  <si>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</si>
  <si>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</si>
  <si>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</si>
  <si>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</si>
  <si>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</si>
  <si>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</si>
  <si>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</si>
  <si>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</si>
  <si>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</si>
  <si>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</si>
  <si>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</si>
  <si>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</si>
  <si>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</si>
  <si>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</si>
  <si>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</si>
  <si>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</si>
  <si>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</si>
  <si>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</si>
  <si>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</si>
  <si>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</si>
  <si>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</si>
  <si>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</si>
  <si>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</si>
  <si>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</si>
  <si>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</si>
  <si>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</si>
  <si>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</si>
  <si>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</si>
  <si>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</si>
  <si>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</si>
  <si>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</si>
  <si>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</si>
  <si>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</si>
  <si>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</si>
  <si>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</si>
  <si>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</si>
  <si>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</si>
  <si>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</si>
  <si>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</si>
  <si>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</si>
  <si>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</si>
  <si>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</si>
  <si>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</si>
  <si>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</si>
  <si>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</si>
  <si>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</si>
  <si>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</si>
  <si>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</si>
  <si>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</si>
  <si>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</si>
  <si>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</si>
  <si>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</si>
  <si>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</si>
  <si>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</si>
  <si>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</si>
  <si>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</si>
  <si>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</si>
  <si>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</si>
  <si>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</si>
  <si>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</si>
  <si>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</si>
  <si>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</si>
  <si>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</si>
  <si>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</si>
  <si>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</si>
  <si>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</si>
  <si>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</si>
  <si>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</si>
  <si>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</si>
  <si>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</si>
  <si>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</si>
  <si>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</si>
  <si>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</si>
  <si>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</si>
  <si>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</si>
  <si>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</si>
  <si>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</si>
  <si>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</si>
  <si>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</si>
  <si>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</si>
  <si>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</si>
  <si>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</si>
  <si>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</si>
  <si>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</si>
  <si>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</si>
  <si>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</si>
  <si>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</si>
  <si>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</si>
  <si>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</si>
  <si>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</si>
  <si>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</si>
  <si>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</si>
  <si>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</si>
  <si>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</si>
  <si>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</si>
  <si>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</si>
  <si>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</si>
  <si>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</si>
  <si>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</si>
  <si>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</si>
  <si>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</si>
  <si>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</si>
  <si>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</si>
  <si>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</si>
  <si>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</si>
  <si>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</si>
  <si>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</si>
  <si>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</si>
  <si>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</si>
  <si>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</si>
  <si>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</si>
  <si>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</si>
  <si>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</si>
  <si>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</si>
  <si>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</si>
  <si>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</si>
  <si>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</si>
  <si>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</si>
  <si>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</si>
  <si>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</si>
  <si>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</si>
  <si>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</si>
  <si>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</si>
  <si>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</si>
  <si>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</si>
  <si>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</si>
  <si>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</si>
  <si>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</si>
  <si>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</si>
  <si>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</si>
  <si>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</si>
  <si>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</si>
  <si>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</si>
  <si>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</si>
  <si>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</si>
  <si>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</si>
  <si>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</si>
  <si>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</si>
  <si>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</si>
  <si>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</si>
  <si>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</si>
  <si>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</si>
  <si>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</si>
  <si>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</si>
  <si>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</si>
  <si>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</si>
  <si>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</si>
  <si>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</si>
  <si>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</si>
  <si>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</si>
  <si>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</si>
  <si>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</si>
  <si>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</si>
  <si>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</si>
  <si>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</si>
  <si>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</si>
  <si>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</si>
  <si>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</si>
  <si>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</si>
  <si>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</si>
  <si>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</si>
  <si>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</si>
  <si>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</si>
  <si>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</si>
  <si>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</si>
  <si>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</si>
  <si>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</si>
  <si>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</si>
  <si>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</si>
  <si>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</si>
  <si>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</si>
  <si>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</si>
  <si>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</si>
  <si>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</si>
  <si>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</si>
  <si>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</si>
  <si>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</si>
  <si>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</si>
  <si>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</si>
  <si>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</si>
  <si>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</si>
  <si>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</si>
  <si>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</si>
  <si>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</si>
  <si>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</si>
  <si>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</si>
  <si>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</si>
  <si>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</si>
  <si>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</si>
  <si>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</si>
  <si>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</si>
  <si>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</si>
  <si>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</si>
  <si>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</si>
  <si>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</si>
  <si>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</si>
  <si>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</si>
  <si>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</si>
  <si>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</si>
  <si>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</si>
  <si>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</si>
  <si>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</si>
  <si>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</si>
  <si>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</si>
  <si>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</si>
  <si>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</si>
  <si>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</si>
  <si>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</si>
  <si>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</si>
  <si>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</si>
  <si>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</si>
  <si>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</si>
  <si>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</si>
  <si>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</si>
  <si>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</si>
  <si>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</si>
  <si>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</si>
  <si>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</si>
  <si>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</si>
  <si>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</si>
  <si>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</si>
  <si>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</si>
  <si>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</si>
  <si>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</si>
  <si>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</si>
  <si>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</si>
  <si>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</si>
  <si>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</si>
  <si>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</si>
  <si>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</si>
  <si>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</si>
  <si>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</si>
  <si>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</si>
  <si>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</si>
  <si>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</si>
  <si>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</si>
  <si>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</si>
  <si>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</si>
  <si>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</si>
  <si>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</si>
  <si>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</si>
  <si>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</si>
  <si>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</si>
  <si>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</si>
  <si>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</si>
  <si>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</si>
  <si>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</si>
  <si>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</si>
  <si>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</si>
  <si>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</si>
  <si>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</si>
  <si>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</si>
  <si>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</si>
  <si>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</si>
  <si>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</si>
  <si>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</si>
  <si>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</si>
  <si>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</si>
  <si>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</si>
  <si>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</si>
  <si>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</si>
  <si>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</si>
  <si>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</si>
  <si>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</si>
  <si>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</si>
  <si>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</si>
  <si>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</si>
  <si>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</si>
  <si>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</si>
  <si>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</si>
  <si>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</si>
  <si>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</si>
  <si>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</si>
  <si>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</si>
  <si>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</si>
  <si>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</si>
  <si>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</si>
  <si>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</si>
  <si>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</si>
  <si>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</si>
  <si>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</si>
  <si>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</si>
  <si>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</si>
  <si>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</si>
  <si>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</si>
  <si>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</si>
  <si>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</si>
  <si>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</si>
  <si>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</si>
  <si>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</si>
  <si>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</si>
  <si>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</si>
  <si>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</si>
  <si>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</si>
  <si>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</si>
  <si>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</si>
  <si>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</si>
  <si>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</si>
  <si>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</si>
  <si>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</si>
  <si>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</si>
  <si>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</si>
  <si>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</si>
  <si>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</si>
  <si>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</si>
  <si>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</si>
  <si>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</si>
  <si>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</si>
  <si>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</si>
  <si>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</si>
  <si>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</si>
  <si>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</si>
  <si>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</si>
  <si>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</si>
  <si>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</si>
  <si>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</si>
  <si>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</si>
  <si>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</si>
  <si>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</si>
  <si>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</si>
  <si>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</si>
  <si>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</si>
  <si>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</si>
  <si>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</si>
  <si>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</si>
  <si>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</si>
  <si>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</si>
  <si>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</si>
  <si>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</si>
  <si>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</si>
  <si>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</si>
  <si>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</si>
  <si>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</si>
  <si>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</si>
  <si>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</si>
  <si>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</si>
  <si>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</si>
  <si>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</si>
  <si>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</si>
  <si>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</si>
  <si>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</si>
  <si>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</si>
  <si>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</si>
  <si>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</si>
  <si>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</si>
  <si>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</si>
  <si>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</si>
  <si>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</si>
  <si>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</si>
  <si>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</si>
  <si>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</si>
  <si>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</si>
  <si>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</si>
  <si>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</si>
  <si>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</si>
  <si>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</si>
  <si>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</si>
  <si>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</si>
  <si>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</si>
  <si>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</si>
  <si>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</si>
  <si>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</si>
  <si>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</si>
  <si>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</si>
  <si>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</si>
  <si>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</si>
  <si>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</si>
  <si>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</si>
  <si>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</si>
  <si>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</si>
  <si>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</si>
  <si>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</si>
  <si>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</si>
  <si>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</si>
  <si>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</si>
  <si>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</si>
  <si>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</si>
  <si>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</si>
  <si>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</si>
  <si>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</si>
  <si>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</si>
  <si>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</si>
  <si>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</si>
  <si>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</si>
  <si>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</si>
  <si>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</si>
  <si>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</si>
  <si>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</si>
  <si>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</si>
  <si>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</si>
  <si>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</si>
  <si>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</si>
  <si>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</si>
  <si>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</si>
  <si>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</si>
  <si>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</si>
  <si>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</si>
  <si>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</si>
  <si>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</si>
  <si>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</si>
  <si>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</si>
  <si>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</si>
  <si>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</si>
  <si>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</si>
  <si>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</si>
  <si>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</si>
  <si>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</si>
  <si>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</si>
  <si>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</si>
  <si>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</si>
  <si>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</si>
  <si>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</si>
  <si>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</si>
  <si>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</si>
  <si>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</si>
  <si>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</si>
  <si>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</si>
  <si>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</si>
  <si>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</si>
  <si>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</si>
  <si>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</si>
  <si>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</si>
  <si>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</si>
  <si>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</si>
  <si>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</si>
  <si>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</si>
  <si>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</si>
  <si>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</si>
  <si>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</si>
  <si>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</si>
  <si>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</si>
  <si>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</si>
  <si>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</si>
  <si>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</si>
  <si>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</si>
  <si>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</si>
  <si>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</si>
  <si>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</si>
  <si>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</si>
  <si>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</si>
  <si>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</si>
  <si>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</si>
  <si>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</si>
  <si>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</si>
  <si>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</si>
  <si>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</si>
  <si>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</si>
  <si>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</si>
  <si>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</si>
  <si>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</si>
  <si>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</si>
  <si>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</si>
  <si>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</si>
  <si>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</si>
  <si>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</si>
  <si>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</si>
  <si>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</si>
  <si>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</si>
  <si>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</si>
  <si>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</si>
  <si>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</si>
  <si>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</si>
  <si>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</si>
  <si>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</si>
  <si>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</si>
  <si>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</si>
  <si>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</si>
  <si>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</si>
  <si>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</si>
  <si>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</si>
  <si>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</si>
  <si>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</si>
  <si>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</si>
  <si>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</si>
  <si>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</si>
  <si>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</si>
  <si>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</si>
  <si>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</si>
  <si>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</si>
  <si>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</si>
  <si>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</si>
  <si>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</si>
  <si>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</si>
  <si>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</si>
  <si>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</si>
  <si>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</si>
  <si>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</si>
  <si>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</si>
  <si>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</si>
  <si>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</si>
  <si>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</si>
  <si>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</si>
  <si>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</si>
  <si>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</si>
  <si>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</si>
  <si>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</si>
  <si>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</si>
  <si>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</si>
  <si>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</si>
  <si>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</si>
  <si>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</si>
  <si>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</si>
  <si>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</si>
  <si>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</si>
  <si>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</si>
  <si>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</si>
  <si>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</si>
  <si>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</si>
  <si>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</si>
  <si>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</si>
  <si>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</si>
  <si>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</si>
  <si>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</si>
  <si>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</si>
  <si>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</si>
  <si>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</si>
  <si>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</si>
  <si>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</si>
  <si>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</si>
  <si>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</si>
  <si>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</si>
  <si>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</si>
  <si>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</si>
  <si>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</si>
  <si>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</si>
  <si>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</si>
  <si>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</si>
  <si>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</si>
  <si>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</si>
  <si>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</si>
  <si>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</si>
  <si>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</si>
  <si>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</si>
  <si>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</si>
  <si>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</si>
  <si>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</si>
  <si>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</si>
  <si>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</si>
  <si>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</si>
  <si>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</si>
  <si>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</si>
  <si>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</si>
  <si>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</si>
  <si>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</si>
  <si>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</si>
  <si>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</si>
  <si>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</si>
  <si>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</si>
  <si>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</si>
  <si>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</si>
  <si>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</si>
  <si>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</si>
  <si>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</si>
  <si>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</si>
  <si>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</si>
  <si>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</si>
  <si>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</si>
  <si>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</si>
  <si>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</si>
  <si>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</si>
  <si>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</si>
  <si>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</si>
  <si>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</si>
  <si>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</si>
  <si>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</si>
  <si>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</si>
  <si>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</si>
  <si>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</si>
  <si>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</si>
  <si>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</si>
  <si>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</si>
  <si>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</si>
  <si>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</si>
  <si>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</si>
  <si>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</si>
  <si>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</si>
  <si>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</si>
  <si>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</si>
  <si>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</si>
  <si>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</si>
  <si>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</si>
  <si>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</si>
  <si>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</si>
  <si>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</si>
  <si>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</si>
  <si>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</si>
  <si>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</si>
  <si>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</si>
  <si>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</si>
  <si>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</si>
  <si>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</si>
  <si>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</si>
  <si>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</si>
  <si>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</si>
  <si>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</si>
  <si>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</si>
  <si>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</si>
  <si>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</si>
  <si>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</si>
  <si>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</si>
  <si>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</si>
  <si>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</si>
  <si>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</si>
  <si>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</si>
  <si>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</si>
  <si>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</si>
  <si>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</si>
  <si>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</si>
  <si>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</si>
  <si>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</si>
  <si>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</si>
  <si>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</si>
  <si>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</si>
  <si>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</si>
  <si>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</si>
  <si>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</si>
  <si>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</si>
  <si>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</si>
  <si>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</si>
  <si>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</si>
  <si>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</si>
  <si>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</si>
  <si>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</si>
  <si>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</si>
  <si>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</si>
  <si>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</si>
  <si>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</si>
  <si>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</si>
  <si>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</si>
  <si>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</si>
  <si>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</si>
  <si>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</si>
  <si>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</si>
  <si>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</si>
  <si>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</si>
  <si>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</si>
  <si>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</si>
  <si>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</si>
  <si>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</si>
  <si>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</si>
  <si>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</si>
  <si>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</si>
  <si>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</si>
  <si>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</si>
  <si>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</si>
  <si>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</si>
  <si>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</si>
  <si>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</si>
  <si>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</si>
  <si>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</si>
  <si>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</si>
  <si>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</si>
  <si>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</si>
  <si>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</si>
  <si>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</si>
  <si>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</si>
  <si>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</si>
  <si>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</si>
  <si>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</si>
  <si>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</si>
  <si>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</si>
  <si>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</si>
  <si>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</si>
  <si>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</si>
  <si>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</si>
  <si>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</si>
  <si>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</si>
  <si>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</si>
  <si>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</si>
  <si>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</si>
  <si>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</si>
  <si>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</si>
  <si>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</si>
  <si>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</si>
  <si>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</si>
  <si>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</si>
  <si>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</si>
  <si>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</si>
  <si>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</si>
  <si>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</si>
  <si>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</si>
  <si>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</si>
  <si>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</si>
  <si>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</si>
  <si>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</si>
  <si>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</si>
  <si>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</si>
  <si>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</si>
  <si>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</si>
  <si>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</si>
  <si>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</si>
  <si>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</si>
  <si>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</si>
  <si>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</si>
  <si>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</si>
  <si>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</si>
  <si>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</si>
  <si>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</si>
  <si>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</si>
  <si>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</si>
  <si>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</si>
  <si>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</si>
  <si>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</si>
  <si>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</si>
  <si>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</si>
  <si>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</si>
  <si>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</si>
  <si>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</si>
  <si>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</si>
  <si>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</si>
  <si>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</si>
  <si>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</si>
  <si>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</si>
  <si>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</si>
  <si>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</si>
  <si>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</si>
  <si>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</si>
  <si>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</si>
  <si>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</si>
  <si>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</si>
  <si>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</si>
  <si>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</si>
  <si>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</si>
  <si>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</si>
  <si>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</si>
  <si>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</si>
  <si>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</si>
  <si>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</si>
  <si>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</si>
  <si>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</si>
  <si>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</si>
  <si>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</si>
  <si>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</si>
  <si>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</si>
  <si>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</si>
  <si>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</si>
  <si>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</si>
  <si>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</si>
  <si>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</si>
  <si>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</si>
  <si>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</si>
  <si>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</si>
  <si>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</si>
  <si>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</si>
  <si>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</si>
  <si>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</si>
  <si>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</si>
  <si>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</si>
  <si>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</si>
  <si>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</si>
  <si>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</si>
  <si>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</si>
  <si>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</si>
  <si>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</si>
  <si>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</si>
  <si>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</si>
  <si>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</si>
  <si>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</si>
  <si>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</si>
  <si>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</si>
  <si>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</si>
  <si>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</si>
  <si>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</si>
  <si>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</si>
  <si>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</si>
  <si>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</si>
  <si>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</si>
  <si>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</si>
  <si>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</si>
  <si>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</si>
  <si>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</si>
  <si>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</si>
  <si>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</si>
  <si>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</si>
  <si>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</si>
  <si>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</si>
  <si>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</si>
  <si>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</si>
  <si>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</si>
  <si>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</si>
  <si>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</si>
  <si>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</si>
  <si>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</si>
  <si>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</si>
  <si>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</si>
  <si>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</si>
  <si>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</si>
  <si>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</si>
  <si>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</si>
  <si>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</si>
  <si>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</si>
  <si>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</si>
  <si>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</si>
  <si>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</si>
  <si>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</si>
  <si>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</si>
  <si>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</si>
  <si>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</si>
  <si>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</si>
  <si>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</si>
  <si>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</si>
  <si>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</si>
  <si>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</si>
  <si>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</si>
  <si>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</si>
  <si>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</si>
  <si>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</si>
  <si>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</si>
  <si>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</si>
  <si>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</si>
  <si>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</si>
  <si>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</si>
  <si>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</si>
  <si>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</si>
  <si>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</si>
  <si>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</si>
  <si>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</si>
  <si>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</si>
  <si>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</si>
  <si>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</si>
  <si>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</si>
  <si>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</si>
  <si>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</si>
  <si>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</si>
  <si>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</si>
  <si>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</si>
  <si>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</si>
  <si>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</si>
  <si>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</si>
  <si>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</si>
  <si>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</si>
  <si>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</si>
  <si>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</si>
  <si>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</si>
  <si>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</si>
  <si>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</si>
  <si>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</si>
  <si>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</si>
  <si>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</si>
  <si>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</si>
  <si>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</si>
  <si>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</si>
  <si>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</si>
  <si>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</si>
  <si>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</si>
  <si>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</si>
  <si>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</si>
  <si>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</si>
  <si>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</si>
  <si>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</si>
  <si>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</si>
  <si>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</si>
  <si>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</si>
  <si>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</si>
  <si>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</si>
  <si>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</si>
  <si>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</si>
  <si>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</si>
  <si>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</si>
  <si>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</si>
  <si>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</si>
  <si>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</si>
  <si>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</si>
  <si>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</si>
  <si>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</si>
  <si>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</si>
  <si>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</si>
  <si>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</si>
  <si>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</si>
  <si>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</si>
  <si>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</si>
  <si>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</si>
  <si>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</si>
  <si>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</si>
  <si>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</si>
  <si>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</si>
  <si>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</si>
  <si>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</si>
  <si>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</si>
  <si>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</si>
  <si>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</si>
  <si>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</si>
  <si>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</si>
  <si>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</si>
  <si>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</si>
  <si>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</si>
  <si>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</si>
  <si>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</si>
  <si>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</si>
  <si>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</si>
  <si>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</si>
  <si>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</si>
  <si>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</si>
  <si>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</si>
  <si>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</si>
  <si>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</si>
  <si>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</si>
  <si>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</si>
  <si>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</si>
  <si>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</si>
  <si>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</si>
  <si>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</si>
  <si>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</si>
  <si>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</si>
  <si>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</si>
  <si>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</si>
  <si>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</si>
  <si>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</si>
  <si>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</si>
  <si>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</si>
  <si>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</si>
  <si>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</si>
  <si>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</si>
  <si>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</si>
  <si>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</si>
  <si>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</si>
  <si>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</si>
  <si>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</si>
  <si>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</si>
  <si>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</si>
  <si>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</si>
  <si>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</si>
  <si>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</si>
  <si>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</si>
  <si>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</si>
  <si>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</si>
  <si>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</si>
  <si>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</si>
  <si>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</si>
  <si>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</si>
  <si>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</si>
  <si>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</si>
  <si>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</si>
  <si>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</si>
  <si>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</si>
  <si>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</si>
  <si>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</si>
  <si>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</si>
  <si>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</si>
  <si>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</si>
  <si>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</si>
  <si>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</si>
  <si>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</si>
  <si>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</si>
  <si>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</si>
  <si>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</si>
  <si>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</si>
  <si>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</si>
  <si>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</si>
  <si>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</si>
  <si>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</si>
  <si>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</si>
  <si>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</si>
  <si>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</si>
  <si>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</si>
  <si>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</si>
  <si>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</si>
  <si>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</si>
  <si>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</si>
  <si>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</si>
  <si>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</si>
  <si>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</si>
  <si>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</si>
  <si>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</si>
  <si>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</si>
  <si>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</si>
  <si>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</si>
  <si>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</si>
  <si>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</si>
  <si>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</si>
  <si>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</si>
  <si>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</si>
  <si>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</si>
  <si>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</si>
  <si>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</si>
  <si>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</si>
  <si>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</si>
  <si>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</si>
  <si>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</si>
  <si>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</si>
  <si>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</si>
  <si>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</si>
  <si>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</si>
  <si>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</si>
  <si>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</si>
  <si>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</si>
  <si>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</si>
  <si>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</si>
  <si>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</si>
  <si>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</si>
  <si>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</si>
  <si>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</si>
  <si>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</si>
  <si>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</si>
  <si>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</si>
  <si>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</si>
  <si>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</si>
  <si>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</si>
  <si>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</si>
  <si>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</si>
  <si>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</si>
  <si>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</si>
  <si>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</si>
  <si>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</si>
  <si>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</si>
  <si>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</si>
  <si>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</si>
  <si>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</si>
  <si>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</si>
  <si>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</si>
  <si>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</si>
  <si>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</si>
  <si>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</si>
  <si>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</si>
  <si>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</si>
  <si>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</si>
  <si>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</si>
  <si>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</si>
  <si>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</si>
  <si>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</si>
  <si>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</si>
  <si>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</si>
  <si>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</si>
  <si>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</si>
  <si>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</si>
  <si>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</si>
  <si>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</si>
  <si>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</si>
  <si>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</si>
  <si>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</si>
  <si>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</si>
  <si>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</si>
  <si>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</si>
  <si>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</si>
  <si>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</si>
  <si>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</si>
  <si>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</si>
  <si>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</si>
  <si>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</si>
  <si>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</si>
  <si>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</si>
  <si>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</si>
  <si>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</si>
  <si>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</si>
  <si>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</si>
  <si>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</si>
  <si>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</si>
  <si>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</si>
  <si>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</si>
  <si>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</si>
  <si>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</si>
  <si>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</si>
  <si>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</si>
  <si>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</si>
  <si>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</si>
  <si>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</si>
  <si>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</si>
  <si>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</si>
  <si>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</si>
  <si>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</si>
  <si>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</si>
  <si>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</si>
  <si>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</si>
  <si>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</si>
  <si>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</si>
  <si>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</si>
  <si>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</si>
  <si>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</si>
  <si>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</si>
  <si>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</si>
  <si>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</si>
  <si>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</si>
  <si>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</si>
  <si>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</si>
  <si>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</si>
  <si>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</si>
  <si>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</si>
  <si>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</si>
  <si>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</si>
  <si>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</si>
  <si>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</si>
  <si>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</si>
  <si>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</si>
  <si>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</si>
  <si>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</si>
  <si>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</si>
  <si>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</si>
  <si>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</si>
  <si>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</si>
  <si>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</si>
  <si>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</si>
  <si>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</si>
  <si>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</si>
  <si>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</si>
  <si>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</si>
  <si>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</si>
  <si>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</si>
  <si>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</si>
  <si>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</si>
  <si>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</si>
  <si>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</si>
  <si>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</si>
  <si>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</si>
  <si>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</si>
  <si>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</si>
  <si>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</si>
  <si>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</si>
  <si>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</si>
  <si>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</si>
  <si>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</si>
  <si>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</si>
  <si>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</si>
  <si>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</si>
  <si>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</si>
  <si>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</si>
  <si>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</si>
  <si>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</si>
  <si>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</si>
  <si>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</si>
  <si>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</si>
  <si>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</si>
  <si>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</si>
  <si>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</si>
  <si>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</si>
  <si>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</si>
  <si>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</si>
  <si>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</si>
  <si>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</si>
  <si>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</si>
  <si>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</si>
  <si>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</si>
  <si>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</si>
  <si>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</si>
  <si>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</si>
  <si>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</si>
  <si>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</si>
  <si>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</si>
  <si>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</si>
  <si>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</si>
  <si>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</si>
  <si>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</si>
  <si>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</si>
  <si>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</si>
  <si>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</si>
  <si>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</si>
  <si>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</si>
  <si>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</si>
  <si>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</si>
  <si>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</si>
  <si>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</si>
  <si>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</si>
  <si>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</si>
  <si>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</si>
  <si>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</si>
  <si>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</si>
  <si>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</si>
  <si>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</si>
  <si>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</si>
  <si>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</si>
  <si>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</si>
  <si>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</si>
  <si>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</si>
  <si>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</si>
  <si>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</si>
  <si>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</si>
  <si>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</si>
  <si>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</si>
  <si>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</si>
  <si>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</si>
  <si>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</si>
  <si>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</si>
  <si>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</si>
  <si>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</si>
  <si>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</si>
  <si>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</si>
  <si>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</si>
  <si>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</si>
  <si>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</si>
  <si>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</si>
  <si>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</si>
  <si>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</si>
  <si>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</si>
  <si>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</si>
  <si>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</si>
  <si>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</si>
  <si>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</si>
  <si>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</si>
  <si>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</si>
  <si>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</si>
  <si>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</si>
  <si>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</si>
  <si>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</si>
  <si>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</si>
  <si>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</si>
  <si>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</si>
  <si>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</si>
  <si>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</si>
  <si>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</si>
  <si>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</si>
  <si>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</si>
  <si>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</si>
  <si>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</si>
  <si>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</si>
  <si>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</si>
  <si>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</si>
  <si>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</si>
  <si>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</si>
  <si>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</si>
  <si>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</si>
  <si>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</si>
  <si>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</si>
  <si>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</si>
  <si>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</si>
  <si>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</si>
  <si>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</si>
  <si>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</si>
  <si>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</si>
  <si>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</si>
  <si>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</si>
  <si>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</si>
  <si>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</si>
  <si>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</si>
  <si>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</si>
  <si>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</si>
  <si>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</si>
  <si>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</si>
  <si>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</si>
  <si>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</si>
  <si>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</si>
  <si>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</si>
  <si>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</si>
  <si>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</si>
  <si>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</si>
  <si>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</si>
  <si>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</si>
  <si>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</si>
  <si>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</si>
  <si>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</si>
  <si>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</si>
  <si>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</si>
  <si>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</si>
  <si>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</si>
  <si>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</si>
  <si>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</si>
  <si>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</si>
  <si>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</si>
  <si>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</si>
  <si>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</si>
  <si>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</si>
  <si>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</si>
  <si>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</si>
  <si>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</si>
  <si>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</si>
  <si>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</si>
  <si>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</si>
  <si>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</si>
  <si>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</si>
  <si>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</si>
  <si>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</si>
  <si>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</si>
  <si>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</si>
  <si>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</si>
  <si>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</si>
  <si>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</si>
  <si>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</si>
  <si>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</si>
  <si>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</si>
  <si>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</si>
  <si>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</si>
  <si>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</si>
  <si>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</si>
  <si>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</si>
  <si>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</si>
  <si>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</si>
  <si>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</si>
  <si>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</si>
  <si>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</si>
  <si>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</si>
  <si>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</si>
  <si>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</si>
  <si>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</si>
  <si>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</si>
  <si>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</si>
  <si>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</si>
  <si>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</si>
  <si>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</si>
  <si>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</si>
  <si>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</si>
  <si>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</si>
  <si>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</si>
  <si>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</si>
  <si>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</si>
  <si>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</si>
  <si>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</si>
  <si>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</si>
  <si>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</si>
  <si>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</si>
  <si>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</si>
  <si>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</si>
  <si>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</si>
  <si>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</si>
  <si>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</si>
  <si>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</si>
  <si>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</si>
  <si>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</si>
  <si>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</si>
  <si>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</si>
  <si>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</si>
  <si>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</si>
  <si>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</si>
  <si>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</si>
  <si>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</si>
  <si>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</si>
  <si>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</si>
  <si>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</si>
  <si>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</si>
  <si>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</si>
  <si>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</si>
  <si>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</si>
  <si>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</si>
  <si>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</si>
  <si>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</si>
  <si>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</si>
  <si>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</si>
  <si>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</si>
  <si>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</si>
  <si>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</si>
  <si>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</si>
  <si>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</si>
  <si>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</si>
  <si>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</si>
  <si>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</si>
  <si>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</si>
  <si>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</si>
  <si>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</si>
  <si>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</si>
  <si>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</si>
  <si>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</si>
  <si>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</si>
  <si>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</si>
  <si>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</si>
  <si>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</si>
  <si>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</si>
  <si>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</si>
  <si>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</si>
  <si>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</si>
  <si>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</si>
  <si>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</si>
  <si>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</si>
  <si>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</si>
  <si>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</si>
  <si>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</si>
  <si>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</si>
  <si>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</si>
  <si>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</si>
  <si>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</si>
  <si>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</si>
  <si>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</si>
  <si>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</si>
  <si>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</si>
  <si>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</si>
  <si>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</si>
  <si>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</si>
  <si>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</si>
  <si>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</si>
  <si>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</si>
  <si>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</si>
  <si>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</si>
  <si>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</si>
  <si>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</si>
  <si>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</si>
  <si>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</si>
  <si>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</si>
  <si>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</si>
  <si>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</si>
  <si>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</si>
  <si>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</si>
  <si>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</si>
  <si>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</si>
  <si>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</si>
  <si>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</si>
  <si>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</si>
  <si>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</si>
  <si>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</si>
  <si>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</si>
  <si>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</si>
  <si>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</si>
  <si>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</si>
  <si>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</si>
  <si>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</si>
  <si>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</si>
  <si>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</si>
  <si>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</si>
  <si>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</si>
  <si>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</si>
  <si>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</si>
  <si>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</si>
  <si>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</si>
  <si>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</si>
  <si>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</si>
  <si>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</si>
  <si>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</si>
  <si>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</si>
  <si>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</si>
  <si>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</si>
  <si>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</si>
  <si>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</si>
  <si>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</si>
  <si>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</si>
  <si>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</si>
  <si>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</si>
  <si>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</si>
  <si>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</si>
  <si>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</si>
  <si>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</si>
  <si>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</si>
  <si>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</si>
  <si>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</si>
  <si>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</si>
  <si>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</si>
  <si>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</si>
  <si>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</si>
  <si>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</si>
  <si>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</si>
  <si>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</si>
  <si>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</si>
  <si>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</si>
  <si>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</si>
  <si>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</si>
  <si>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</si>
  <si>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</si>
  <si>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</si>
  <si>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</si>
  <si>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</si>
  <si>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</si>
  <si>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</si>
  <si>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</si>
  <si>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</si>
  <si>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</si>
  <si>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</si>
  <si>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</si>
  <si>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</si>
  <si>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</si>
  <si>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</si>
  <si>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</si>
  <si>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</si>
  <si>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</si>
  <si>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</si>
  <si>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</si>
  <si>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</si>
  <si>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</si>
  <si>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</si>
  <si>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</si>
  <si>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</si>
  <si>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</si>
  <si>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</si>
  <si>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</si>
  <si>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</si>
  <si>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</si>
  <si>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</si>
  <si>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</si>
  <si>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</si>
  <si>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</si>
  <si>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</si>
  <si>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</si>
  <si>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</si>
  <si>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</si>
  <si>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</si>
  <si>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</si>
  <si>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</si>
  <si>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</si>
  <si>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</si>
  <si>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</si>
  <si>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</si>
  <si>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</si>
  <si>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</si>
  <si>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</si>
  <si>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</si>
  <si>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</si>
  <si>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</si>
  <si>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</si>
  <si>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</si>
  <si>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</si>
  <si>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</si>
  <si>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</si>
  <si>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</si>
  <si>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</si>
  <si>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</si>
  <si>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</si>
  <si>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</si>
  <si>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</si>
  <si>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</si>
  <si>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</si>
  <si>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</si>
  <si>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</si>
  <si>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</si>
  <si>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</si>
  <si>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</si>
  <si>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</si>
  <si>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</si>
  <si>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</si>
  <si>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</si>
  <si>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</si>
  <si>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</si>
  <si>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</si>
  <si>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</si>
  <si>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</si>
  <si>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</si>
  <si>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</si>
  <si>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</si>
  <si>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</si>
  <si>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</si>
  <si>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</si>
  <si>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</si>
  <si>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</si>
  <si>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</si>
  <si>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</si>
  <si>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</si>
  <si>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</si>
  <si>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</si>
  <si>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</si>
  <si>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</si>
  <si>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</si>
  <si>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</si>
  <si>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</si>
  <si>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</si>
  <si>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</si>
  <si>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</si>
  <si>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</si>
  <si>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</si>
  <si>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</si>
  <si>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</si>
  <si>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</si>
  <si>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</si>
  <si>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</si>
  <si>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</si>
  <si>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</si>
  <si>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</si>
  <si>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</si>
  <si>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</si>
  <si>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</si>
  <si>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</si>
  <si>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</si>
  <si>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</si>
  <si>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</si>
  <si>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</si>
  <si>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</si>
  <si>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</si>
  <si>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</si>
  <si>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</si>
  <si>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</si>
  <si>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</si>
  <si>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</si>
  <si>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</si>
  <si>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</si>
  <si>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</si>
  <si>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</si>
  <si>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</si>
  <si>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</si>
  <si>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</si>
  <si>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</si>
  <si>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</si>
  <si>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</si>
  <si>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</si>
  <si>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</si>
  <si>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</si>
  <si>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</si>
  <si>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</si>
  <si>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</si>
  <si>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</si>
  <si>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</si>
  <si>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</si>
  <si>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</si>
  <si>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</si>
  <si>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</si>
  <si>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</si>
  <si>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</si>
  <si>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</si>
  <si>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</si>
  <si>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</si>
  <si>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</si>
  <si>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</si>
  <si>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</si>
  <si>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</si>
  <si>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</si>
  <si>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</si>
  <si>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</si>
  <si>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</si>
  <si>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</si>
  <si>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</si>
  <si>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</si>
  <si>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</si>
  <si>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</si>
  <si>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</si>
  <si>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</si>
  <si>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</si>
  <si>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</si>
  <si>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</si>
  <si>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</si>
  <si>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</si>
  <si>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</si>
  <si>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</si>
  <si>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</si>
  <si>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</si>
  <si>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</si>
  <si>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</si>
  <si>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</si>
  <si>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</si>
  <si>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</si>
  <si>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</si>
  <si>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</si>
  <si>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</si>
  <si>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</si>
  <si>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</si>
  <si>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</si>
  <si>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</si>
  <si>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</si>
  <si>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</si>
  <si>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</si>
  <si>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</si>
  <si>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</si>
  <si>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</si>
  <si>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</si>
  <si>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</si>
  <si>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</si>
  <si>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</si>
  <si>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</si>
  <si>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</si>
  <si>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</si>
  <si>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</si>
  <si>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</si>
  <si>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</si>
  <si>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</si>
  <si>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</si>
  <si>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</si>
  <si>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</si>
  <si>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</si>
  <si>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</si>
  <si>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</si>
  <si>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</si>
  <si>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</si>
  <si>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</si>
  <si>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</si>
  <si>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</si>
  <si>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</si>
  <si>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</si>
  <si>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</si>
  <si>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</si>
  <si>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</si>
  <si>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</si>
  <si>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</si>
  <si>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</si>
  <si>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</si>
  <si>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</si>
  <si>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</si>
  <si>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</si>
  <si>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</si>
  <si>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</si>
  <si>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</si>
  <si>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</si>
  <si>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</si>
  <si>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</si>
  <si>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</si>
  <si>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</si>
  <si>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</si>
  <si>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</si>
  <si>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</si>
  <si>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</si>
  <si>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</si>
  <si>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</si>
  <si>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</si>
  <si>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</si>
  <si>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</si>
  <si>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</si>
  <si>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</si>
  <si>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</si>
  <si>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</si>
  <si>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</si>
  <si>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</si>
  <si>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</si>
  <si>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</si>
  <si>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</si>
  <si>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</si>
  <si>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</si>
  <si>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</si>
  <si>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</si>
  <si>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</si>
  <si>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</si>
  <si>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</si>
  <si>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</si>
  <si>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</si>
  <si>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</si>
  <si>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</si>
  <si>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</si>
  <si>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</si>
  <si>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</si>
  <si>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</si>
  <si>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</si>
  <si>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</si>
  <si>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</si>
  <si>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</si>
  <si>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</si>
  <si>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</si>
  <si>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</si>
  <si>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</si>
  <si>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</si>
  <si>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</si>
  <si>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</si>
  <si>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</si>
  <si>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</si>
  <si>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</si>
  <si>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</si>
  <si>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</si>
  <si>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</si>
  <si>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</si>
  <si>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</si>
  <si>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</si>
  <si>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</si>
  <si>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</si>
  <si>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</si>
  <si>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</si>
  <si>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</si>
  <si>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</si>
  <si>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</si>
  <si>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</si>
  <si>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</si>
  <si>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</si>
  <si>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</si>
  <si>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</si>
  <si>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</si>
  <si>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</si>
  <si>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</si>
  <si>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</si>
  <si>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</si>
  <si>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</si>
  <si>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</si>
  <si>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</si>
  <si>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</si>
  <si>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</si>
  <si>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</si>
  <si>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</si>
  <si>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</si>
  <si>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</si>
  <si>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</si>
  <si>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</si>
  <si>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</si>
  <si>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</si>
  <si>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</si>
  <si>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</si>
  <si>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</si>
  <si>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</si>
  <si>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</si>
  <si>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</si>
  <si>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</si>
  <si>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</si>
  <si>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</si>
  <si>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</si>
  <si>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</si>
  <si>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</si>
  <si>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</si>
  <si>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</si>
  <si>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</si>
  <si>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</si>
  <si>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</si>
  <si>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</si>
  <si>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</si>
  <si>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</si>
  <si>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</si>
  <si>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</si>
  <si>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</si>
  <si>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</si>
  <si>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</si>
  <si>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</si>
  <si>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</si>
  <si>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</si>
  <si>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</si>
  <si>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</si>
  <si>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</si>
  <si>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</si>
  <si>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</si>
  <si>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</si>
  <si>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</si>
  <si>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</si>
  <si>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</si>
  <si>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</si>
  <si>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</si>
  <si>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</si>
  <si>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</si>
  <si>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</si>
  <si>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</si>
  <si>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</si>
  <si>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</si>
  <si>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</si>
  <si>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</si>
  <si>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</si>
  <si>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</si>
  <si>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</si>
  <si>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</si>
  <si>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</si>
  <si>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</si>
  <si>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</si>
  <si>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</si>
  <si>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</si>
  <si>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</si>
  <si>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</si>
  <si>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</si>
  <si>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</si>
  <si>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</si>
  <si>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</si>
  <si>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</si>
  <si>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</si>
  <si>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</si>
  <si>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</si>
  <si>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</si>
  <si>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</si>
  <si>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</si>
  <si>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</si>
  <si>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</si>
  <si>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</si>
  <si>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</si>
  <si>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</si>
  <si>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</si>
  <si>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</si>
  <si>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</si>
  <si>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</si>
  <si>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</si>
  <si>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</si>
  <si>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</si>
  <si>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</si>
  <si>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</si>
  <si>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</si>
  <si>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</si>
  <si>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</si>
  <si>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</si>
  <si>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</si>
  <si>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</si>
  <si>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</si>
  <si>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</si>
  <si>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</si>
  <si>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</si>
  <si>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</si>
  <si>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</si>
  <si>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</si>
  <si>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</si>
  <si>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</si>
  <si>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</si>
  <si>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</si>
  <si>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</si>
  <si>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</si>
  <si>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</si>
  <si>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</si>
  <si>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</si>
  <si>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</si>
  <si>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</si>
  <si>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</si>
  <si>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</si>
  <si>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</si>
  <si>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</si>
  <si>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</si>
  <si>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</si>
  <si>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</si>
  <si>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</si>
  <si>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</si>
  <si>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</si>
  <si>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</si>
  <si>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</si>
  <si>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</si>
  <si>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</si>
  <si>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</si>
  <si>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</si>
  <si>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</si>
  <si>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</si>
  <si>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</si>
  <si>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</si>
  <si>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</si>
  <si>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</si>
  <si>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</si>
  <si>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</si>
  <si>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</si>
  <si>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</si>
  <si>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</si>
  <si>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</si>
  <si>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</si>
  <si>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</si>
  <si>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</si>
  <si>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</si>
  <si>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</si>
  <si>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</si>
  <si>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</si>
  <si>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</si>
  <si>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</si>
  <si>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</si>
  <si>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</si>
  <si>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</si>
  <si>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</si>
  <si>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</si>
  <si>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</si>
  <si>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</si>
  <si>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</si>
  <si>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</si>
  <si>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</si>
  <si>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</si>
  <si>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</si>
  <si>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</si>
  <si>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</si>
  <si>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</si>
  <si>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</si>
  <si>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</si>
  <si>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</si>
  <si>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</si>
  <si>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</si>
  <si>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</si>
  <si>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</si>
  <si>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</si>
  <si>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</si>
  <si>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</si>
  <si>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</si>
  <si>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</si>
  <si>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</si>
  <si>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</si>
  <si>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</si>
  <si>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</si>
  <si>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</si>
  <si>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</si>
  <si>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</si>
  <si>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</si>
  <si>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</si>
  <si>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</si>
  <si>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</si>
  <si>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</si>
  <si>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</si>
  <si>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</si>
  <si>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</si>
  <si>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</si>
  <si>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</si>
  <si>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</si>
  <si>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</si>
  <si>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</si>
  <si>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</si>
  <si>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</si>
  <si>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</si>
  <si>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</si>
  <si>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</si>
  <si>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</si>
  <si>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</si>
  <si>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</si>
  <si>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</si>
  <si>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</si>
  <si>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</si>
  <si>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</si>
  <si>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</si>
  <si>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</si>
  <si>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</si>
  <si>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</si>
  <si>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</si>
  <si>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</si>
  <si>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</si>
  <si>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</si>
  <si>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</si>
  <si>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</si>
  <si>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</si>
  <si>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</si>
  <si>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</si>
  <si>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</si>
  <si>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</si>
  <si>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</si>
  <si>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</si>
  <si>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</si>
  <si>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</si>
  <si>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</si>
  <si>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</si>
  <si>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</si>
  <si>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</si>
  <si>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</si>
  <si>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</si>
  <si>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</si>
  <si>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</si>
  <si>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</si>
  <si>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</si>
  <si>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</si>
  <si>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</si>
  <si>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</si>
  <si>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</si>
  <si>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</si>
  <si>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</si>
  <si>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</si>
  <si>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</si>
  <si>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</si>
  <si>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</si>
  <si>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</si>
  <si>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</si>
  <si>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</si>
  <si>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</si>
  <si>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</si>
  <si>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</si>
  <si>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</si>
  <si>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</si>
  <si>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</si>
  <si>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</si>
  <si>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</si>
  <si>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</si>
  <si>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</si>
  <si>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</si>
  <si>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</si>
  <si>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</si>
  <si>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</si>
  <si>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</si>
  <si>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</si>
  <si>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</si>
  <si>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</si>
  <si>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</si>
  <si>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</si>
  <si>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</si>
  <si>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</si>
  <si>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</si>
  <si>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</si>
  <si>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</si>
  <si>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</si>
  <si>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</si>
  <si>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</si>
  <si>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</si>
  <si>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</si>
  <si>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</si>
  <si>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</si>
  <si>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</si>
  <si>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</si>
  <si>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</si>
  <si>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</si>
  <si>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</si>
  <si>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</si>
  <si>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</si>
  <si>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</si>
  <si>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</si>
  <si>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</si>
  <si>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</si>
  <si>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</si>
  <si>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</si>
  <si>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</si>
  <si>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</si>
  <si>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</si>
  <si>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</si>
  <si>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</si>
  <si>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</si>
  <si>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</si>
  <si>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</si>
  <si>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</si>
  <si>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</si>
  <si>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</si>
  <si>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</si>
  <si>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</si>
  <si>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</si>
  <si>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</si>
  <si>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</si>
  <si>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</si>
  <si>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</si>
  <si>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</si>
  <si>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</si>
  <si>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</si>
  <si>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</si>
  <si>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</si>
  <si>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</si>
  <si>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</si>
  <si>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</si>
  <si>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</si>
  <si>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</si>
  <si>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</si>
  <si>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</si>
  <si>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</si>
  <si>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</si>
  <si>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</si>
  <si>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</si>
  <si>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</si>
  <si>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</si>
  <si>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</si>
  <si>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</si>
  <si>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</si>
  <si>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</si>
  <si>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</si>
  <si>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</si>
  <si>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</si>
  <si>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</si>
  <si>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</si>
  <si>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</si>
  <si>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</si>
  <si>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</si>
  <si>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</si>
  <si>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</si>
  <si>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</si>
  <si>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</si>
  <si>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</si>
  <si>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</si>
  <si>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</si>
  <si>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</si>
  <si>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</si>
  <si>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</si>
  <si>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</si>
  <si>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</si>
  <si>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</si>
  <si>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</si>
  <si>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</si>
  <si>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</si>
  <si>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</si>
  <si>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</si>
  <si>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</si>
  <si>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</si>
  <si>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</si>
  <si>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</si>
  <si>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</si>
  <si>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</si>
  <si>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</si>
  <si>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</si>
  <si>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</si>
  <si>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</si>
  <si>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</si>
  <si>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</si>
  <si>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</si>
  <si>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</si>
  <si>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</si>
  <si>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</si>
  <si>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</si>
  <si>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</si>
  <si>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</si>
  <si>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</si>
  <si>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</si>
  <si>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</si>
  <si>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</si>
  <si>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</si>
  <si>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</si>
  <si>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</si>
  <si>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</si>
  <si>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</si>
  <si>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</si>
  <si>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</si>
  <si>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</si>
  <si>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</si>
  <si>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</si>
  <si>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</si>
  <si>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</si>
  <si>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</si>
  <si>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</si>
  <si>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</si>
  <si>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</si>
  <si>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</si>
  <si>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</si>
  <si>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</si>
  <si>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</si>
  <si>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</si>
  <si>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</si>
  <si>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</si>
  <si>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</si>
  <si>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</si>
  <si>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</si>
  <si>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</si>
  <si>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</si>
  <si>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</si>
  <si>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</si>
  <si>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</si>
  <si>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</si>
  <si>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</si>
  <si>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</si>
  <si>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</si>
  <si>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</si>
  <si>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</si>
  <si>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</si>
  <si>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</si>
  <si>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</si>
  <si>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</si>
  <si>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</si>
  <si>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</si>
  <si>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</si>
  <si>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</si>
  <si>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</si>
  <si>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</si>
  <si>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</si>
  <si>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</si>
  <si>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</si>
  <si>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</si>
  <si>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</si>
  <si>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</si>
  <si>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</si>
  <si>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</si>
  <si>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</si>
  <si>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</si>
  <si>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</si>
  <si>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</si>
  <si>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</si>
  <si>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</si>
  <si>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</si>
  <si>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</si>
  <si>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</si>
  <si>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</si>
  <si>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</si>
  <si>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</si>
  <si>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</si>
  <si>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</si>
  <si>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</si>
  <si>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</si>
  <si>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</si>
  <si>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</si>
  <si>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</si>
  <si>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</si>
  <si>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</si>
  <si>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</si>
  <si>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</si>
  <si>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</si>
  <si>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</si>
  <si>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</si>
  <si>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</si>
  <si>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</si>
  <si>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</si>
  <si>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</si>
  <si>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</si>
  <si>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</si>
  <si>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</si>
  <si>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</si>
  <si>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</si>
  <si>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</si>
  <si>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</si>
  <si>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</si>
  <si>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</si>
  <si>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</si>
  <si>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</si>
  <si>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</si>
  <si>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</si>
  <si>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</si>
  <si>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</si>
  <si>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</si>
  <si>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</si>
  <si>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</si>
  <si>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</si>
  <si>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</si>
  <si>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</si>
  <si>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</si>
  <si>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</si>
  <si>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</si>
  <si>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</si>
  <si>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</si>
  <si>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</si>
  <si>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</si>
  <si>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</si>
  <si>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</si>
  <si>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</si>
  <si>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</si>
  <si>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</si>
  <si>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</si>
  <si>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</si>
  <si>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</si>
  <si>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</si>
  <si>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</si>
  <si>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</si>
  <si>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</si>
  <si>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</si>
  <si>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</si>
  <si>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</si>
  <si>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</si>
  <si>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</si>
  <si>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</si>
  <si>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</si>
  <si>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</si>
  <si>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</si>
  <si>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</si>
  <si>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</si>
  <si>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</si>
  <si>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</si>
  <si>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</si>
  <si>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</si>
  <si>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</si>
  <si>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</si>
  <si>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</si>
  <si>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</si>
  <si>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</si>
  <si>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</si>
  <si>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</si>
  <si>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</si>
  <si>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</si>
  <si>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</si>
  <si>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</si>
  <si>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</si>
  <si>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</si>
  <si>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</si>
  <si>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</si>
  <si>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</si>
  <si>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</si>
  <si>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</si>
  <si>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</si>
  <si>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</si>
  <si>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</si>
  <si>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</si>
  <si>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</si>
  <si>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</si>
  <si>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</si>
  <si>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</si>
  <si>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</si>
  <si>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</si>
  <si>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</si>
  <si>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</si>
  <si>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</si>
  <si>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</si>
  <si>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</si>
  <si>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</si>
  <si>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</si>
  <si>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</si>
  <si>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</si>
  <si>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</si>
  <si>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</si>
  <si>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</si>
  <si>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</si>
  <si>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</si>
  <si>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</si>
  <si>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</si>
  <si>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</si>
  <si>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</si>
  <si>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</si>
  <si>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</si>
  <si>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</si>
  <si>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</si>
  <si>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</si>
  <si>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</si>
  <si>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</si>
  <si>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</si>
  <si>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</si>
  <si>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</si>
  <si>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</si>
  <si>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</si>
  <si>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</si>
  <si>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</si>
  <si>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</si>
  <si>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</si>
  <si>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</si>
  <si>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</si>
  <si>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</si>
  <si>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</si>
  <si>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</si>
  <si>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</si>
  <si>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</si>
  <si>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</si>
  <si>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</si>
  <si>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</si>
  <si>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</si>
  <si>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</si>
  <si>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</si>
  <si>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</si>
  <si>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</si>
  <si>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</si>
  <si>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</si>
  <si>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</si>
  <si>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</si>
  <si>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</si>
  <si>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</si>
  <si>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</si>
  <si>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</si>
  <si>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</si>
  <si>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</si>
  <si>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</si>
  <si>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</si>
  <si>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</si>
  <si>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</si>
  <si>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</si>
  <si>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</si>
  <si>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</si>
  <si>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</si>
  <si>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</si>
  <si>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</si>
  <si>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</si>
  <si>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</si>
  <si>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</si>
  <si>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</si>
  <si>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</si>
  <si>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</si>
  <si>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</si>
  <si>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</si>
  <si>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</si>
  <si>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</si>
  <si>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</si>
  <si>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</si>
  <si>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</si>
  <si>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</si>
  <si>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</si>
  <si>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</si>
  <si>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</si>
  <si>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</si>
  <si>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</si>
  <si>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</si>
  <si>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</si>
  <si>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</si>
  <si>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</si>
  <si>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</si>
  <si>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</si>
  <si>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</si>
  <si>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</si>
  <si>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</si>
  <si>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</si>
  <si>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</si>
  <si>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</si>
  <si>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</si>
  <si>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</si>
  <si>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</si>
  <si>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</si>
  <si>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</si>
  <si>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</si>
  <si>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</si>
  <si>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</si>
  <si>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</si>
  <si>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</si>
  <si>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</si>
  <si>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</si>
  <si>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</si>
  <si>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</si>
  <si>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</si>
  <si>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</si>
  <si>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</si>
  <si>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</si>
  <si>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</si>
  <si>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</si>
  <si>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</si>
  <si>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</si>
  <si>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</si>
  <si>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</si>
  <si>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</si>
  <si>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</si>
  <si>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</si>
  <si>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</si>
  <si>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</si>
  <si>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</si>
  <si>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</si>
  <si>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</si>
  <si>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</si>
  <si>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</si>
  <si>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</si>
  <si>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</si>
  <si>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</si>
  <si>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</si>
  <si>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</si>
  <si>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</si>
  <si>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</si>
  <si>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</si>
  <si>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</si>
  <si>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</si>
  <si>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</si>
  <si>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</si>
  <si>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</si>
  <si>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</si>
  <si>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</si>
  <si>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</si>
  <si>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</si>
  <si>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</si>
  <si>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</si>
  <si>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</si>
  <si>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</si>
  <si>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</si>
  <si>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</si>
  <si>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</si>
  <si>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</si>
  <si>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</si>
  <si>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</si>
  <si>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</si>
  <si>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</si>
  <si>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</si>
  <si>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</si>
  <si>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</si>
  <si>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</si>
  <si>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</si>
  <si>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</si>
  <si>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</si>
  <si>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</si>
  <si>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</si>
  <si>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</si>
  <si>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</si>
  <si>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</si>
  <si>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</si>
  <si>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</si>
  <si>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</si>
  <si>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</si>
  <si>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</si>
  <si>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</si>
  <si>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</si>
  <si>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</si>
  <si>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</si>
  <si>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</si>
  <si>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</si>
  <si>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</si>
  <si>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</si>
  <si>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</si>
  <si>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</si>
  <si>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</si>
  <si>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</si>
  <si>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</si>
  <si>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</si>
  <si>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</si>
  <si>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</si>
  <si>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</si>
  <si>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</si>
  <si>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</si>
  <si>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</si>
  <si>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</si>
  <si>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</si>
  <si>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</si>
  <si>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</si>
  <si>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</si>
  <si>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</si>
  <si>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</si>
  <si>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</si>
  <si>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</si>
  <si>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</si>
  <si>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</si>
  <si>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</si>
  <si>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</si>
  <si>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</si>
  <si>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</si>
  <si>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</si>
  <si>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</si>
  <si>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</si>
  <si>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</si>
  <si>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</si>
  <si>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</si>
  <si>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</si>
  <si>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</si>
  <si>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</si>
  <si>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</si>
  <si>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</si>
  <si>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</si>
  <si>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</si>
  <si>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</si>
  <si>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</si>
  <si>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</si>
  <si>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</si>
  <si>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</si>
  <si>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</si>
  <si>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</si>
  <si>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</si>
  <si>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</si>
  <si>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</si>
  <si>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</si>
  <si>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</si>
  <si>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</si>
  <si>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</si>
  <si>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</si>
  <si>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</si>
  <si>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</si>
  <si>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</si>
  <si>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</si>
  <si>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</si>
  <si>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</si>
  <si>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</si>
  <si>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</si>
  <si>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</si>
  <si>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</si>
  <si>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</si>
  <si>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</si>
  <si>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</si>
  <si>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</si>
  <si>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</si>
  <si>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</si>
  <si>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</si>
  <si>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</si>
  <si>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</si>
  <si>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</si>
  <si>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</si>
  <si>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</si>
  <si>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</si>
  <si>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</si>
  <si>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</si>
  <si>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</si>
  <si>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</si>
  <si>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</si>
  <si>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</si>
  <si>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</si>
  <si>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</si>
  <si>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</si>
  <si>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</si>
  <si>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</si>
  <si>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</si>
  <si>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</si>
  <si>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</si>
  <si>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</si>
  <si>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</si>
  <si>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</si>
  <si>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</si>
  <si>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</si>
  <si>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</si>
  <si>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</si>
  <si>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</si>
  <si>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</si>
  <si>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</si>
  <si>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</si>
  <si>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</si>
  <si>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</si>
  <si>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</si>
  <si>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</si>
  <si>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</si>
  <si>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</si>
  <si>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</si>
  <si>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</si>
  <si>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</si>
  <si>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</si>
  <si>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</si>
  <si>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</si>
  <si>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</si>
  <si>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</si>
  <si>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</si>
  <si>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</si>
  <si>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</si>
  <si>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</si>
  <si>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</si>
  <si>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</si>
  <si>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</si>
  <si>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</si>
  <si>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</si>
  <si>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</si>
  <si>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</si>
  <si>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</si>
  <si>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</si>
  <si>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</si>
  <si>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</si>
  <si>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</si>
  <si>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</si>
  <si>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</si>
  <si>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</si>
  <si>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</si>
  <si>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</si>
  <si>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</si>
  <si>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</si>
  <si>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</si>
  <si>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</si>
  <si>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</si>
  <si>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</si>
  <si>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</si>
  <si>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</si>
  <si>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</si>
  <si>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</si>
  <si>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</si>
  <si>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</si>
  <si>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</si>
  <si>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</si>
  <si>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</si>
  <si>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</si>
  <si>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</si>
  <si>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</si>
  <si>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</si>
  <si>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</si>
  <si>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</si>
  <si>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</si>
  <si>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</si>
  <si>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</si>
  <si>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</si>
  <si>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</si>
  <si>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</si>
  <si>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</si>
  <si>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</si>
  <si>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</si>
  <si>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</si>
  <si>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</si>
  <si>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</si>
  <si>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</si>
  <si>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</si>
  <si>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</si>
  <si>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</si>
  <si>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</si>
  <si>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</si>
  <si>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</si>
  <si>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</si>
  <si>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</si>
  <si>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</si>
  <si>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</si>
  <si>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</si>
  <si>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</si>
  <si>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</si>
  <si>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</si>
  <si>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</si>
  <si>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</si>
  <si>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</si>
  <si>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</si>
  <si>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</si>
  <si>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</si>
  <si>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</si>
  <si>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</si>
  <si>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</si>
  <si>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</si>
  <si>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</si>
  <si>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</si>
  <si>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</si>
  <si>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</si>
  <si>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</si>
  <si>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</si>
  <si>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</si>
  <si>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</si>
  <si>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</si>
  <si>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</si>
  <si>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</si>
  <si>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</si>
  <si>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</si>
  <si>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</si>
  <si>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</si>
  <si>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</si>
  <si>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</si>
  <si>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</si>
  <si>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</si>
  <si>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</si>
  <si>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</si>
  <si>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</si>
  <si>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</si>
  <si>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</si>
  <si>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</si>
  <si>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</si>
  <si>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</si>
  <si>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</si>
  <si>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</si>
  <si>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</si>
  <si>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</si>
  <si>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</si>
  <si>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</si>
  <si>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</si>
  <si>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</si>
  <si>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</si>
  <si>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</si>
  <si>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</si>
  <si>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</si>
  <si>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</si>
  <si>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</si>
  <si>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</si>
  <si>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</si>
  <si>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</si>
  <si>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</si>
  <si>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</si>
  <si>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</si>
  <si>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</si>
  <si>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</si>
  <si>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</si>
  <si>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</si>
  <si>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</si>
  <si>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</si>
  <si>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</si>
  <si>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</si>
  <si>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</si>
  <si>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</si>
  <si>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</si>
  <si>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</si>
  <si>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</si>
  <si>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</si>
  <si>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</si>
  <si>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</si>
  <si>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</si>
  <si>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</si>
  <si>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</si>
  <si>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</si>
  <si>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</si>
  <si>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</si>
  <si>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</si>
  <si>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</si>
  <si>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</si>
  <si>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</si>
  <si>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</si>
  <si>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</si>
  <si>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</si>
  <si>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</si>
  <si>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</si>
  <si>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</si>
  <si>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</si>
  <si>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</si>
  <si>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</si>
  <si>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</si>
  <si>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</si>
  <si>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</si>
  <si>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</si>
  <si>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</si>
  <si>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</si>
  <si>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</si>
  <si>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</si>
  <si>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</si>
  <si>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</si>
  <si>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</si>
  <si>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</si>
  <si>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</si>
  <si>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</si>
  <si>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</si>
  <si>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</si>
  <si>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</si>
  <si>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</si>
  <si>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</si>
  <si>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</si>
  <si>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</si>
  <si>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</si>
  <si>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</si>
  <si>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</si>
  <si>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</si>
  <si>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</si>
  <si>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</si>
  <si>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</si>
  <si>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</si>
  <si>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</si>
  <si>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</si>
  <si>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</si>
  <si>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</si>
  <si>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</si>
  <si>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</si>
  <si>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</si>
  <si>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</si>
  <si>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</si>
  <si>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</si>
  <si>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</si>
  <si>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</si>
  <si>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</si>
  <si>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</si>
  <si>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</si>
  <si>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</si>
  <si>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</si>
  <si>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</si>
  <si>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</si>
  <si>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</si>
  <si>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</si>
  <si>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</si>
  <si>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</si>
  <si>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</si>
  <si>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</si>
  <si>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</si>
  <si>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</si>
  <si>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</si>
  <si>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</si>
  <si>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</si>
  <si>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</si>
  <si>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</si>
  <si>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</si>
  <si>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</si>
  <si>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</si>
  <si>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</si>
  <si>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</si>
  <si>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</si>
  <si>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</si>
  <si>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</si>
  <si>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</si>
  <si>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</si>
  <si>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</si>
  <si>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</si>
  <si>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</si>
  <si>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</si>
  <si>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</si>
  <si>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</si>
  <si>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</si>
  <si>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</si>
  <si>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</si>
  <si>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</si>
  <si>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</si>
  <si>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</si>
  <si>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</si>
  <si>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</si>
  <si>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</si>
  <si>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</si>
  <si>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</si>
  <si>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</si>
  <si>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</si>
  <si>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</si>
  <si>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</si>
  <si>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</si>
  <si>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</si>
  <si>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</si>
  <si>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</si>
  <si>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</si>
  <si>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</si>
  <si>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</si>
  <si>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</si>
  <si>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</si>
  <si>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</si>
  <si>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</si>
  <si>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</si>
  <si>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</si>
  <si>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</si>
  <si>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</si>
  <si>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</si>
  <si>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</si>
  <si>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</si>
  <si>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</si>
  <si>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</si>
  <si>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</si>
  <si>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</si>
  <si>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</si>
  <si>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</si>
  <si>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</si>
  <si>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</si>
  <si>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</si>
  <si>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</si>
  <si>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</si>
  <si>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</si>
  <si>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</si>
  <si>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</si>
  <si>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</si>
  <si>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</si>
  <si>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</si>
  <si>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</si>
  <si>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</si>
  <si>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</si>
  <si>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</si>
  <si>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</si>
  <si>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</si>
  <si>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</si>
  <si>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</si>
  <si>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</si>
  <si>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</si>
  <si>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</si>
  <si>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</si>
  <si>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</si>
  <si>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</si>
  <si>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</si>
  <si>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</si>
  <si>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</si>
  <si>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</si>
  <si>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</si>
  <si>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</si>
  <si>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</si>
  <si>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</si>
  <si>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</si>
  <si>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</si>
  <si>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</si>
  <si>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</si>
  <si>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</si>
  <si>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</si>
  <si>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</si>
  <si>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</si>
  <si>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</si>
  <si>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</si>
  <si>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</si>
  <si>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</si>
  <si>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</si>
  <si>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</si>
  <si>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</si>
  <si>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</si>
  <si>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</si>
  <si>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</si>
  <si>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</si>
  <si>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</si>
  <si>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</si>
  <si>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</si>
  <si>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</si>
  <si>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</si>
  <si>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</si>
  <si>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</si>
  <si>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</si>
  <si>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</si>
  <si>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</si>
  <si>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</si>
  <si>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</si>
  <si>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</si>
  <si>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</si>
  <si>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</si>
  <si>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</si>
  <si>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</si>
  <si>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</si>
  <si>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</si>
  <si>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</si>
  <si>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</si>
  <si>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</si>
  <si>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</si>
  <si>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</si>
  <si>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</si>
  <si>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</si>
  <si>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</si>
  <si>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</si>
  <si>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</si>
  <si>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</si>
  <si>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</si>
  <si>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</si>
  <si>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</si>
  <si>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</si>
  <si>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</si>
  <si>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</si>
  <si>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</si>
  <si>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</si>
  <si>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</si>
  <si>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</si>
  <si>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</si>
  <si>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</si>
  <si>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</si>
  <si>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</si>
  <si>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</si>
  <si>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</si>
  <si>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</si>
  <si>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</si>
  <si>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</si>
  <si>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</si>
  <si>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</si>
  <si>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</si>
  <si>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</si>
  <si>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</si>
  <si>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</si>
  <si>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</si>
  <si>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</si>
  <si>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</si>
  <si>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</si>
  <si>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</si>
  <si>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</si>
  <si>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</si>
  <si>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</si>
  <si>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</si>
  <si>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</si>
  <si>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</si>
  <si>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</si>
  <si>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</si>
  <si>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</si>
  <si>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</si>
  <si>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</si>
  <si>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</si>
  <si>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</si>
  <si>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</si>
  <si>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</si>
  <si>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</si>
  <si>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</si>
  <si>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</si>
  <si>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</si>
  <si>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</si>
  <si>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</si>
  <si>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</si>
  <si>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</si>
  <si>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</si>
  <si>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</si>
  <si>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</si>
  <si>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</si>
  <si>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</si>
  <si>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</si>
  <si>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</si>
  <si>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</si>
  <si>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</si>
  <si>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</si>
  <si>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</si>
  <si>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</si>
  <si>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</si>
  <si>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</si>
  <si>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</si>
  <si>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</si>
  <si>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</si>
  <si>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</si>
  <si>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</si>
  <si>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</si>
  <si>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</si>
  <si>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</si>
  <si>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</si>
  <si>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</si>
  <si>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</si>
  <si>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</si>
  <si>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</si>
  <si>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</si>
  <si>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</si>
  <si>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</si>
  <si>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</si>
  <si>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</si>
  <si>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</si>
  <si>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</si>
  <si>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</si>
  <si>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</si>
  <si>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</si>
  <si>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</si>
  <si>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</si>
  <si>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</si>
  <si>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</si>
  <si>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</si>
  <si>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</si>
  <si>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</si>
  <si>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</si>
  <si>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</si>
  <si>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</si>
  <si>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</si>
  <si>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</si>
  <si>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</si>
  <si>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</si>
  <si>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</si>
  <si>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</si>
  <si>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</si>
  <si>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</si>
  <si>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</si>
  <si>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</si>
  <si>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</si>
  <si>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</si>
  <si>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</si>
  <si>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</si>
  <si>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</si>
  <si>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</si>
  <si>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</si>
  <si>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</si>
  <si>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</si>
  <si>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</si>
  <si>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</si>
  <si>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</si>
  <si>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</si>
  <si>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</si>
  <si>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</si>
  <si>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</si>
  <si>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</si>
  <si>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</si>
  <si>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</si>
  <si>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</si>
  <si>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</si>
  <si>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</si>
  <si>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</si>
  <si>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</si>
  <si>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</si>
  <si>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</si>
  <si>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</si>
  <si>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</si>
  <si>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</si>
  <si>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</si>
  <si>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</si>
  <si>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</si>
  <si>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</si>
  <si>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</si>
  <si>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</si>
  <si>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</si>
  <si>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</si>
  <si>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</si>
  <si>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</si>
  <si>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</si>
  <si>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</si>
  <si>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</si>
  <si>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</si>
  <si>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</si>
  <si>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</si>
  <si>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</si>
  <si>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</si>
  <si>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</si>
  <si>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</si>
  <si>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</si>
  <si>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</si>
  <si>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</si>
  <si>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</si>
  <si>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</si>
  <si>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</si>
  <si>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</si>
  <si>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</si>
  <si>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</si>
  <si>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</si>
  <si>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</si>
  <si>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</si>
  <si>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</si>
  <si>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</si>
  <si>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</si>
  <si>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</si>
  <si>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</si>
  <si>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</si>
  <si>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</si>
  <si>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</si>
  <si>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</si>
  <si>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</si>
  <si>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</si>
  <si>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</si>
  <si>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</si>
  <si>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</si>
  <si>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</si>
  <si>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</si>
  <si>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</si>
  <si>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</si>
  <si>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</si>
  <si>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</si>
  <si>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</si>
  <si>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</si>
  <si>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</si>
  <si>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</si>
  <si>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</si>
  <si>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</si>
  <si>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</si>
  <si>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</si>
  <si>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</si>
  <si>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</si>
  <si>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</si>
  <si>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</si>
  <si>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</si>
  <si>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</si>
  <si>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</si>
  <si>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</si>
  <si>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</si>
  <si>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</si>
  <si>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</si>
  <si>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</si>
  <si>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</si>
  <si>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</si>
  <si>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</si>
  <si>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</si>
  <si>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</si>
  <si>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</si>
  <si>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</si>
  <si>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</si>
  <si>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</si>
  <si>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</si>
  <si>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</si>
  <si>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</si>
  <si>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</si>
  <si>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</si>
  <si>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</si>
  <si>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</si>
  <si>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</si>
  <si>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</si>
  <si>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</si>
  <si>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</si>
  <si>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</si>
  <si>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</si>
  <si>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</si>
  <si>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</si>
  <si>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</si>
  <si>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</si>
  <si>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</si>
  <si>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</si>
  <si>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</si>
  <si>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</si>
  <si>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</si>
  <si>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</si>
  <si>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</si>
  <si>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</si>
  <si>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</si>
  <si>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</si>
  <si>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</si>
  <si>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</si>
  <si>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</si>
  <si>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</si>
  <si>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</si>
  <si>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</si>
  <si>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</si>
  <si>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</si>
  <si>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</si>
  <si>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</si>
  <si>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</si>
  <si>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</si>
  <si>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</si>
  <si>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</si>
  <si>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</si>
  <si>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</si>
  <si>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</si>
  <si>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</si>
  <si>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</si>
  <si>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</si>
  <si>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</si>
  <si>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</si>
  <si>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</si>
  <si>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</si>
  <si>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</si>
  <si>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</si>
  <si>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</si>
  <si>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</si>
  <si>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</si>
  <si>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</si>
  <si>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</si>
  <si>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</si>
  <si>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</si>
  <si>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</si>
  <si>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</si>
  <si>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</si>
  <si>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</si>
  <si>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</si>
  <si>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</si>
  <si>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</si>
  <si>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</si>
  <si>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</si>
  <si>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</si>
  <si>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</si>
  <si>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</si>
  <si>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</si>
  <si>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</si>
  <si>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</si>
  <si>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</si>
  <si>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</si>
  <si>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</si>
  <si>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</si>
  <si>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</si>
  <si>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</si>
  <si>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</si>
  <si>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</si>
  <si>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</si>
  <si>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</si>
  <si>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</si>
  <si>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</si>
  <si>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</si>
  <si>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</si>
  <si>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</si>
  <si>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</si>
  <si>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</si>
  <si>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</si>
  <si>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</si>
  <si>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</si>
  <si>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</si>
  <si>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</si>
  <si>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</si>
  <si>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</si>
  <si>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</si>
  <si>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</si>
  <si>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</si>
  <si>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</si>
  <si>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</si>
  <si>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</si>
  <si>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</si>
  <si>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</si>
  <si>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</si>
  <si>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</si>
  <si>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</si>
  <si>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</si>
  <si>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</si>
  <si>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</si>
  <si>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</si>
  <si>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</si>
  <si>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</si>
  <si>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</si>
  <si>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</si>
  <si>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</si>
  <si>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</si>
  <si>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</si>
  <si>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</si>
  <si>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</si>
  <si>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</si>
  <si>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</si>
  <si>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</si>
  <si>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</si>
  <si>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</si>
  <si>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</si>
  <si>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</si>
  <si>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</si>
  <si>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</si>
  <si>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</si>
  <si>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</si>
  <si>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</si>
  <si>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</si>
  <si>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</si>
  <si>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</si>
  <si>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</si>
  <si>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</si>
  <si>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</si>
  <si>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</si>
  <si>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</si>
  <si>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</si>
  <si>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</si>
  <si>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</si>
  <si>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</si>
  <si>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</si>
  <si>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</si>
  <si>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</si>
  <si>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</si>
  <si>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</si>
  <si>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</si>
  <si>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</si>
  <si>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</si>
  <si>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</si>
  <si>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</si>
  <si>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</si>
  <si>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</si>
  <si>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</si>
  <si>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</si>
  <si>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</si>
  <si>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</si>
  <si>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</si>
  <si>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</si>
  <si>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</si>
  <si>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</si>
  <si>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</si>
  <si>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</si>
  <si>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</si>
  <si>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</si>
  <si>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</si>
  <si>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</si>
  <si>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</si>
  <si>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</si>
  <si>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</si>
  <si>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</si>
  <si>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</si>
  <si>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</si>
  <si>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</si>
  <si>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</si>
  <si>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</si>
  <si>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</si>
  <si>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</si>
  <si>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</si>
  <si>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</si>
  <si>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</si>
  <si>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</si>
  <si>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</si>
  <si>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</si>
  <si>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</si>
  <si>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</si>
  <si>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</si>
  <si>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</si>
  <si>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</si>
  <si>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</si>
  <si>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</si>
  <si>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</si>
  <si>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</si>
  <si>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</si>
  <si>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</si>
  <si>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</si>
  <si>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</si>
  <si>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</si>
  <si>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</si>
  <si>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</si>
  <si>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</si>
  <si>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</si>
  <si>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</si>
  <si>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</si>
  <si>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</si>
  <si>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</si>
  <si>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</si>
  <si>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</si>
  <si>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</si>
  <si>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</si>
  <si>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</si>
  <si>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</si>
  <si>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</si>
  <si>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</si>
  <si>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</si>
  <si>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</si>
  <si>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</si>
  <si>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</si>
  <si>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</si>
  <si>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</si>
  <si>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</si>
  <si>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</si>
  <si>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</si>
  <si>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</si>
  <si>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</si>
  <si>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</si>
  <si>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</si>
  <si>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</si>
  <si>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</si>
  <si>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</si>
  <si>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</si>
  <si>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</si>
  <si>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</si>
  <si>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</si>
  <si>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</si>
  <si>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</si>
  <si>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</si>
  <si>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</si>
  <si>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</si>
  <si>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</si>
  <si>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</si>
  <si>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</si>
  <si>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</si>
  <si>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</si>
  <si>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</si>
  <si>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</si>
  <si>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</si>
  <si>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</si>
  <si>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</si>
  <si>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</si>
  <si>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</si>
  <si>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</si>
  <si>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</si>
  <si>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</si>
  <si>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</si>
  <si>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</si>
  <si>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</si>
  <si>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</si>
  <si>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</si>
  <si>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</si>
  <si>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</si>
  <si>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</si>
  <si>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</si>
  <si>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</si>
  <si>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</si>
  <si>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</si>
  <si>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</si>
  <si>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</si>
  <si>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</si>
  <si>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</si>
  <si>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</si>
  <si>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</si>
  <si>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</si>
  <si>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</si>
  <si>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</si>
  <si>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</si>
  <si>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</si>
  <si>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</si>
  <si>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</si>
  <si>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</si>
  <si>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</si>
  <si>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</si>
  <si>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</si>
  <si>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</si>
  <si>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</si>
  <si>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</si>
  <si>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</si>
  <si>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</si>
  <si>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</si>
  <si>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</si>
  <si>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</si>
  <si>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</si>
  <si>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</si>
  <si>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</si>
  <si>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</si>
  <si>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</si>
  <si>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</si>
  <si>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</si>
  <si>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</si>
  <si>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</si>
  <si>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</si>
  <si>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</si>
  <si>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</si>
  <si>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</si>
  <si>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</si>
  <si>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</si>
  <si>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</si>
  <si>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</si>
  <si>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</si>
  <si>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</si>
  <si>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</si>
  <si>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</si>
  <si>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</si>
  <si>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</si>
  <si>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</si>
  <si>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</si>
  <si>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</si>
  <si>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</si>
  <si>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</si>
  <si>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</si>
  <si>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</si>
  <si>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</si>
  <si>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</si>
  <si>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</si>
  <si>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</si>
  <si>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</si>
  <si>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</si>
  <si>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</si>
  <si>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</si>
  <si>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</si>
  <si>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</si>
  <si>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</si>
  <si>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</si>
  <si>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</si>
  <si>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</si>
  <si>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</si>
  <si>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</si>
  <si>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</si>
  <si>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</si>
  <si>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</si>
  <si>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</si>
  <si>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</si>
  <si>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</si>
  <si>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</si>
  <si>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</si>
  <si>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</si>
  <si>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</si>
  <si>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</si>
  <si>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</si>
  <si>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</si>
  <si>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</si>
  <si>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</si>
  <si>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</si>
  <si>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</si>
  <si>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</si>
  <si>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</si>
  <si>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</si>
  <si>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</si>
  <si>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</si>
  <si>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</si>
  <si>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</si>
  <si>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</si>
  <si>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</si>
  <si>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</si>
  <si>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</si>
  <si>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</si>
  <si>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</si>
  <si>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</si>
  <si>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</si>
  <si>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</si>
  <si>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</si>
  <si>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</si>
  <si>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</si>
  <si>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</si>
  <si>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</si>
  <si>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</si>
  <si>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</si>
  <si>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</si>
  <si>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</si>
  <si>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</si>
  <si>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</si>
  <si>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</si>
  <si>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</si>
  <si>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</si>
  <si>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</si>
  <si>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</si>
  <si>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</si>
  <si>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</si>
  <si>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</si>
  <si>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</si>
  <si>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</si>
  <si>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</si>
  <si>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</si>
  <si>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</si>
  <si>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</si>
  <si>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</si>
  <si>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</si>
  <si>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</si>
  <si>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</si>
  <si>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</si>
  <si>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</si>
  <si>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</si>
  <si>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</si>
  <si>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</si>
  <si>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</si>
  <si>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</si>
  <si>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</si>
  <si>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</si>
  <si>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</si>
  <si>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</si>
  <si>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</si>
  <si>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</si>
  <si>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</si>
  <si>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</si>
  <si>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</si>
  <si>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</si>
  <si>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</si>
  <si>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</si>
  <si>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</si>
  <si>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</si>
  <si>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</si>
  <si>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</si>
  <si>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</si>
  <si>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</si>
  <si>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</si>
  <si>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</si>
  <si>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</si>
  <si>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</si>
  <si>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</si>
  <si>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</si>
  <si>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</si>
  <si>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</si>
  <si>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</si>
  <si>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</si>
  <si>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</si>
  <si>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</si>
  <si>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</si>
  <si>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</si>
  <si>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</si>
  <si>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</si>
  <si>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</si>
  <si>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</si>
  <si>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</si>
  <si>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</si>
  <si>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</si>
  <si>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</si>
  <si>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</si>
  <si>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</si>
  <si>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</si>
  <si>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</si>
  <si>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</si>
  <si>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</si>
  <si>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</si>
  <si>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</si>
  <si>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</si>
  <si>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</si>
  <si>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</si>
  <si>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</si>
  <si>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</si>
  <si>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</si>
  <si>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</si>
  <si>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</si>
  <si>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</si>
  <si>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</si>
  <si>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</si>
  <si>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</si>
  <si>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</si>
  <si>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</si>
  <si>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</si>
  <si>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</si>
  <si>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</si>
  <si>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</si>
  <si>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</si>
  <si>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</si>
  <si>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</si>
  <si>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</si>
  <si>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</si>
  <si>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</si>
  <si>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</si>
  <si>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</si>
  <si>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</si>
  <si>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</si>
  <si>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</si>
  <si>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</si>
  <si>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</si>
  <si>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</si>
  <si>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</si>
  <si>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</si>
  <si>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</si>
  <si>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</si>
  <si>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</si>
  <si>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</si>
  <si>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</si>
  <si>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</si>
  <si>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</si>
  <si>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</si>
  <si>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</si>
  <si>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</si>
  <si>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</si>
  <si>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</si>
  <si>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</si>
  <si>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</si>
  <si>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</si>
  <si>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</si>
  <si>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</si>
  <si>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</si>
  <si>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</si>
  <si>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</si>
  <si>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</si>
  <si>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</si>
  <si>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</si>
  <si>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</si>
  <si>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</si>
  <si>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</si>
  <si>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</si>
  <si>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</si>
  <si>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</si>
  <si>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</si>
  <si>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</si>
  <si>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</si>
  <si>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</si>
  <si>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</si>
  <si>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</si>
  <si>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</si>
  <si>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</si>
  <si>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</si>
  <si>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</si>
  <si>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</si>
  <si>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</si>
  <si>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</si>
  <si>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</si>
  <si>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</si>
  <si>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</si>
  <si>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</si>
  <si>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</si>
  <si>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</si>
  <si>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</si>
  <si>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</si>
  <si>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</si>
  <si>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</si>
  <si>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</si>
  <si>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</si>
  <si>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</si>
  <si>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</si>
  <si>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</si>
  <si>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</si>
  <si>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</si>
  <si>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</si>
  <si>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</si>
  <si>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</si>
  <si>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</si>
  <si>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</si>
  <si>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</si>
  <si>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</si>
  <si>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</si>
  <si>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</si>
  <si>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</si>
  <si>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</si>
  <si>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</si>
  <si>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</si>
  <si>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</si>
  <si>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</si>
  <si>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</si>
  <si>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</si>
  <si>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</si>
  <si>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</si>
  <si>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</si>
  <si>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</si>
  <si>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</si>
  <si>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</si>
  <si>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</si>
  <si>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</si>
  <si>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</si>
  <si>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</si>
  <si>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</si>
  <si>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</si>
  <si>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</si>
  <si>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</si>
  <si>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</si>
  <si>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</si>
  <si>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</si>
  <si>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</si>
  <si>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</si>
  <si>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</si>
  <si>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</si>
  <si>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</si>
  <si>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</si>
  <si>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</si>
  <si>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</si>
  <si>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</si>
  <si>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</si>
  <si>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</si>
  <si>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</si>
  <si>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</si>
  <si>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</si>
  <si>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</si>
  <si>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</si>
  <si>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</si>
  <si>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</si>
  <si>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</si>
  <si>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</si>
  <si>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</si>
  <si>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</si>
  <si>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</si>
  <si>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</si>
  <si>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</si>
  <si>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</si>
  <si>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</si>
  <si>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</si>
  <si>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</si>
  <si>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</si>
  <si>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</si>
  <si>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</si>
  <si>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</si>
  <si>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</si>
  <si>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</si>
  <si>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</si>
  <si>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</si>
  <si>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</si>
  <si>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</si>
  <si>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</si>
  <si>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</si>
  <si>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</si>
  <si>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</si>
  <si>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</si>
  <si>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</si>
  <si>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</si>
  <si>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</si>
  <si>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</si>
  <si>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</si>
  <si>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</si>
  <si>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</si>
  <si>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</si>
  <si>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</si>
  <si>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</si>
  <si>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</si>
  <si>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</si>
  <si>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</si>
  <si>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</si>
  <si>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</si>
  <si>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</si>
  <si>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</si>
  <si>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</si>
  <si>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</si>
  <si>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</si>
  <si>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</si>
  <si>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</si>
  <si>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</si>
  <si>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</si>
  <si>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</si>
  <si>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</si>
  <si>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</si>
  <si>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</si>
  <si>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</si>
  <si>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</si>
  <si>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</si>
  <si>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</si>
  <si>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</si>
  <si>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</si>
  <si>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</si>
  <si>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</si>
  <si>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</si>
  <si>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</si>
  <si>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</si>
  <si>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</si>
  <si>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</si>
  <si>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</si>
  <si>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</si>
  <si>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</si>
  <si>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</si>
  <si>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</si>
  <si>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</si>
  <si>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</si>
  <si>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</si>
  <si>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</si>
  <si>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</si>
  <si>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</si>
  <si>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</si>
  <si>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</si>
  <si>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</si>
  <si>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</si>
  <si>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</si>
  <si>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</si>
  <si>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</si>
  <si>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</si>
  <si>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</si>
  <si>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</si>
  <si>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</si>
  <si>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</si>
  <si>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</si>
  <si>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</si>
  <si>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</si>
  <si>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</si>
  <si>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</si>
  <si>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</si>
  <si>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</si>
  <si>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</si>
  <si>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</si>
  <si>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</si>
  <si>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</si>
  <si>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</si>
  <si>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</si>
  <si>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</si>
  <si>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</si>
  <si>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</si>
  <si>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</si>
  <si>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</si>
  <si>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</si>
  <si>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</si>
  <si>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</si>
  <si>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</si>
  <si>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</si>
  <si>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</si>
  <si>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</si>
  <si>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</si>
  <si>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</si>
  <si>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</si>
  <si>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</si>
  <si>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</si>
  <si>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</si>
  <si>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</si>
  <si>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</si>
  <si>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</si>
  <si>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</si>
  <si>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</si>
  <si>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</si>
  <si>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</si>
  <si>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</si>
  <si>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</si>
  <si>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</si>
  <si>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</si>
  <si>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</si>
  <si>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</si>
  <si>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</si>
  <si>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</si>
  <si>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</si>
  <si>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</si>
  <si>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</si>
  <si>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</si>
  <si>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</si>
  <si>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</si>
  <si>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</si>
  <si>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</si>
  <si>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</si>
  <si>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</si>
  <si>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</si>
  <si>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</si>
  <si>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</si>
  <si>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</si>
  <si>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</si>
  <si>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</si>
  <si>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</si>
  <si>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</si>
  <si>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</si>
  <si>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</si>
  <si>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</si>
  <si>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</si>
  <si>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</si>
  <si>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</si>
  <si>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</si>
  <si>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</si>
  <si>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</si>
  <si>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</si>
  <si>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</si>
  <si>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</si>
  <si>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</si>
  <si>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</si>
  <si>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</si>
  <si>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</si>
  <si>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</si>
  <si>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</si>
  <si>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</si>
  <si>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</si>
  <si>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</si>
  <si>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</si>
  <si>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</si>
  <si>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</si>
  <si>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</si>
  <si>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</si>
  <si>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</si>
  <si>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</si>
  <si>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</si>
  <si>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</si>
  <si>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</si>
  <si>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</si>
  <si>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</si>
  <si>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</si>
  <si>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</si>
  <si>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</si>
  <si>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</si>
  <si>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</si>
  <si>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</si>
  <si>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</si>
  <si>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</si>
  <si>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</si>
  <si>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</si>
  <si>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</si>
  <si>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</si>
  <si>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</si>
  <si>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</si>
  <si>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</si>
  <si>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</si>
  <si>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</si>
  <si>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</si>
  <si>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</si>
  <si>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</si>
  <si>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</si>
  <si>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</si>
  <si>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</si>
  <si>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</si>
  <si>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</si>
  <si>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</si>
  <si>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</si>
  <si>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</si>
  <si>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</si>
  <si>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</si>
  <si>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</si>
  <si>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</si>
  <si>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</si>
  <si>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</si>
  <si>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</si>
  <si>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</si>
  <si>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</si>
  <si>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</si>
  <si>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</si>
  <si>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</si>
  <si>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</si>
  <si>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</si>
  <si>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</si>
  <si>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</si>
  <si>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</si>
  <si>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</si>
  <si>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</si>
  <si>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</si>
  <si>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</si>
  <si>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</si>
  <si>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</si>
  <si>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</si>
  <si>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</si>
  <si>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</si>
  <si>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</si>
  <si>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</si>
  <si>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</si>
  <si>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</si>
  <si>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</si>
  <si>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</si>
  <si>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</si>
  <si>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</si>
  <si>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</si>
  <si>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</si>
  <si>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</si>
  <si>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</si>
  <si>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</si>
  <si>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</si>
  <si>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</si>
  <si>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</si>
  <si>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</si>
  <si>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</si>
  <si>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</si>
  <si>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</si>
  <si>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</si>
  <si>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</si>
  <si>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</si>
  <si>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</si>
  <si>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</si>
  <si>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</si>
  <si>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</si>
  <si>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</si>
  <si>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</si>
  <si>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</si>
  <si>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</si>
  <si>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</si>
  <si>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</si>
  <si>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</si>
  <si>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</si>
  <si>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</si>
  <si>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</si>
  <si>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</si>
  <si>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</si>
  <si>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</si>
  <si>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</si>
  <si>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</si>
  <si>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</si>
  <si>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</si>
  <si>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</si>
  <si>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</si>
  <si>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</si>
  <si>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</si>
  <si>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</si>
  <si>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</si>
  <si>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</si>
  <si>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</si>
  <si>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</si>
  <si>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</si>
  <si>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</si>
  <si>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</si>
  <si>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</si>
  <si>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</si>
  <si>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</si>
  <si>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</si>
  <si>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</si>
  <si>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</si>
  <si>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</si>
  <si>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</si>
  <si>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</si>
  <si>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</si>
  <si>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</si>
  <si>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</si>
  <si>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</si>
  <si>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</si>
  <si>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</si>
  <si>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</si>
  <si>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</si>
  <si>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</si>
  <si>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</si>
  <si>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</si>
  <si>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</si>
  <si>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</si>
  <si>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</si>
  <si>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</si>
  <si>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</si>
  <si>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</si>
  <si>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</si>
  <si>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</si>
  <si>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</si>
  <si>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</si>
  <si>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</si>
  <si>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</si>
  <si>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</si>
  <si>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</si>
  <si>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</si>
  <si>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</si>
  <si>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</si>
  <si>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</si>
  <si>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</si>
  <si>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</si>
  <si>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</si>
  <si>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</si>
  <si>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</si>
  <si>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</si>
  <si>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</si>
  <si>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</si>
  <si>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</si>
  <si>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</si>
  <si>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</si>
  <si>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</si>
  <si>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</si>
  <si>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</si>
  <si>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</si>
  <si>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</si>
  <si>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</si>
  <si>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</si>
  <si>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</si>
  <si>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</si>
  <si>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</si>
  <si>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</si>
  <si>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</si>
  <si>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</si>
  <si>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</si>
  <si>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</si>
  <si>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</si>
  <si>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</si>
  <si>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</si>
  <si>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</si>
  <si>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</si>
  <si>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</si>
  <si>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</si>
  <si>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</si>
  <si>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</si>
  <si>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</si>
  <si>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</si>
  <si>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</si>
  <si>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</si>
  <si>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</si>
  <si>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</si>
  <si>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</si>
  <si>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</si>
  <si>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</si>
  <si>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</si>
  <si>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</si>
  <si>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</si>
  <si>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</si>
  <si>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</si>
  <si>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</si>
  <si>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</si>
  <si>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</si>
  <si>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</si>
  <si>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</si>
  <si>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</si>
  <si>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</si>
  <si>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</si>
  <si>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</si>
  <si>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</si>
  <si>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</si>
  <si>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</si>
  <si>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</si>
  <si>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</si>
  <si>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</si>
  <si>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</si>
  <si>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</si>
  <si>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</si>
  <si>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</si>
  <si>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</si>
  <si>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</si>
  <si>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</si>
  <si>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</si>
  <si>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</si>
  <si>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</si>
  <si>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</si>
  <si>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</si>
  <si>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</si>
  <si>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</si>
  <si>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</si>
  <si>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</si>
  <si>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</si>
  <si>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</si>
  <si>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</si>
  <si>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</si>
  <si>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</si>
  <si>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</si>
  <si>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</si>
  <si>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</si>
  <si>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</si>
  <si>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</si>
  <si>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</si>
  <si>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</si>
  <si>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</si>
  <si>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</si>
  <si>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</si>
  <si>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</si>
  <si>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</si>
  <si>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</si>
  <si>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</si>
  <si>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</si>
  <si>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</si>
  <si>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</si>
  <si>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</si>
  <si>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</si>
  <si>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</si>
  <si>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</si>
  <si>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</si>
  <si>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</si>
  <si>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</si>
  <si>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</si>
  <si>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</si>
  <si>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</si>
  <si>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</si>
  <si>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</si>
  <si>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</si>
  <si>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</si>
  <si>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</si>
  <si>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</si>
  <si>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</si>
  <si>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</si>
  <si>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</si>
  <si>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</si>
  <si>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</si>
  <si>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</si>
  <si>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</si>
  <si>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</si>
  <si>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</si>
  <si>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</si>
  <si>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</si>
  <si>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</si>
  <si>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</si>
  <si>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</si>
  <si>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</si>
  <si>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</si>
  <si>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</si>
  <si>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</si>
  <si>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</si>
  <si>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</si>
  <si>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</si>
  <si>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</si>
  <si>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</si>
  <si>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</si>
  <si>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</si>
  <si>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</si>
  <si>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</si>
  <si>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</si>
  <si>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</si>
  <si>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</si>
  <si>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</si>
  <si>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</si>
  <si>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</si>
  <si>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</si>
  <si>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</si>
  <si>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</si>
  <si>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</si>
  <si>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</si>
  <si>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</si>
  <si>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</si>
  <si>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</si>
  <si>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</si>
  <si>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</si>
  <si>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</si>
  <si>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</si>
  <si>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</si>
  <si>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</si>
  <si>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</si>
  <si>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</si>
  <si>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</si>
  <si>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</si>
  <si>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</si>
  <si>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</si>
  <si>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</si>
  <si>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</si>
  <si>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</si>
  <si>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</si>
  <si>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</si>
  <si>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</si>
  <si>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</si>
  <si>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</si>
  <si>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</si>
  <si>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</si>
  <si>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</si>
  <si>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</si>
  <si>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</si>
  <si>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</si>
  <si>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</si>
  <si>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</si>
  <si>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</si>
  <si>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</si>
  <si>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</si>
  <si>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</si>
  <si>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</si>
  <si>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</si>
  <si>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</si>
  <si>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</si>
  <si>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</si>
  <si>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</si>
  <si>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</si>
  <si>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</si>
  <si>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</si>
  <si>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</si>
  <si>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</si>
  <si>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</si>
  <si>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</si>
  <si>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</si>
  <si>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</si>
  <si>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</si>
  <si>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</si>
  <si>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</si>
  <si>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</si>
  <si>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</si>
  <si>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</si>
  <si>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</si>
  <si>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</si>
  <si>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</si>
  <si>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</si>
  <si>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</si>
  <si>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</si>
  <si>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</si>
  <si>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</si>
  <si>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</si>
  <si>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</si>
  <si>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</si>
  <si>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</si>
  <si>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</si>
  <si>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</si>
  <si>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</si>
  <si>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</si>
  <si>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</si>
  <si>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</si>
  <si>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</si>
  <si>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</si>
  <si>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</si>
  <si>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</si>
  <si>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</si>
  <si>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</si>
  <si>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</si>
  <si>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</si>
  <si>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</si>
  <si>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</si>
  <si>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</si>
  <si>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</si>
  <si>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</si>
  <si>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</si>
  <si>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</si>
  <si>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</si>
  <si>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</si>
  <si>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</si>
  <si>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</si>
  <si>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</si>
  <si>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</si>
  <si>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</si>
  <si>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</si>
  <si>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</si>
  <si>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</si>
  <si>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</si>
  <si>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</si>
  <si>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</si>
  <si>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</si>
  <si>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</si>
  <si>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</si>
  <si>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</si>
  <si>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</si>
  <si>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</si>
  <si>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</si>
  <si>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</si>
  <si>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</si>
  <si>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</si>
  <si>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</si>
  <si>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</si>
  <si>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</si>
  <si>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</si>
  <si>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</si>
  <si>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</si>
  <si>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</si>
  <si>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</si>
  <si>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</si>
  <si>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</si>
  <si>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</si>
  <si>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</si>
  <si>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</si>
  <si>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</si>
  <si>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</si>
  <si>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</si>
  <si>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</si>
  <si>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</si>
  <si>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</si>
  <si>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</si>
  <si>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</si>
  <si>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</si>
  <si>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</si>
  <si>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</si>
  <si>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</si>
  <si>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</si>
  <si>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</si>
  <si>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</si>
  <si>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</si>
  <si>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</si>
  <si>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</si>
  <si>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</si>
  <si>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</si>
  <si>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</si>
  <si>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</si>
  <si>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</si>
  <si>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</si>
  <si>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</si>
  <si>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</si>
  <si>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</si>
  <si>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</si>
  <si>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</si>
  <si>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</si>
  <si>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</si>
  <si>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</si>
  <si>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</si>
  <si>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</si>
  <si>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</si>
  <si>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</si>
  <si>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</si>
  <si>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</si>
  <si>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</si>
  <si>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</si>
  <si>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</si>
  <si>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</si>
  <si>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</si>
  <si>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</si>
  <si>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</si>
  <si>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</si>
  <si>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</si>
  <si>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</si>
  <si>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</si>
  <si>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</si>
  <si>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</si>
  <si>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</si>
  <si>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</si>
  <si>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</si>
  <si>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</si>
  <si>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</si>
  <si>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</si>
  <si>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</si>
  <si>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</si>
  <si>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</si>
  <si>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</si>
  <si>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</si>
  <si>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</si>
  <si>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</si>
  <si>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</si>
  <si>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</si>
  <si>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</si>
  <si>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</si>
  <si>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</si>
  <si>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</si>
  <si>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</si>
  <si>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</si>
  <si>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</si>
  <si>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</si>
  <si>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</si>
  <si>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</si>
  <si>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</si>
  <si>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</si>
  <si>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</si>
  <si>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</si>
  <si>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</si>
  <si>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</si>
  <si>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</si>
  <si>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</si>
  <si>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</si>
  <si>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</si>
  <si>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</si>
  <si>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</si>
  <si>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</si>
  <si>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</si>
  <si>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</si>
  <si>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</si>
  <si>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</si>
  <si>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</si>
  <si>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</si>
  <si>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</si>
  <si>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</si>
  <si>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</si>
  <si>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</si>
  <si>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</si>
  <si>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</si>
  <si>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</si>
  <si>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</si>
  <si>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</si>
  <si>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</si>
  <si>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</si>
  <si>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</si>
  <si>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</si>
  <si>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</si>
  <si>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</si>
  <si>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</si>
  <si>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</si>
  <si>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</si>
  <si>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</si>
  <si>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</si>
  <si>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</si>
  <si>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</si>
  <si>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</si>
  <si>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</si>
  <si>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</si>
  <si>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</si>
  <si>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</si>
  <si>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</si>
  <si>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</si>
  <si>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</si>
  <si>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</si>
  <si>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</si>
  <si>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</si>
  <si>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</si>
  <si>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</si>
  <si>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</si>
  <si>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</si>
  <si>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</si>
  <si>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</si>
  <si>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</si>
  <si>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</si>
  <si>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</si>
  <si>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</si>
  <si>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</si>
  <si>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</si>
  <si>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</si>
  <si>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</si>
  <si>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</si>
  <si>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</si>
  <si>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</si>
  <si>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</si>
  <si>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</si>
  <si>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</si>
  <si>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</si>
  <si>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</si>
  <si>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</si>
  <si>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</si>
  <si>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</si>
  <si>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</si>
  <si>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</si>
  <si>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</si>
  <si>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</si>
  <si>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</si>
  <si>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</si>
  <si>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</si>
  <si>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</si>
  <si>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</si>
  <si>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</si>
  <si>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</si>
  <si>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</si>
  <si>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</si>
  <si>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</si>
  <si>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</si>
  <si>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</si>
  <si>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</si>
  <si>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</si>
  <si>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</si>
  <si>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</si>
  <si>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</si>
  <si>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</si>
  <si>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</si>
  <si>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</si>
  <si>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</si>
  <si>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</si>
  <si>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</si>
  <si>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</si>
  <si>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</si>
  <si>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</si>
  <si>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</si>
  <si>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</si>
  <si>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</si>
  <si>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</si>
  <si>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</si>
  <si>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</si>
  <si>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</si>
  <si>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</si>
  <si>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</si>
  <si>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</si>
  <si>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</si>
  <si>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</si>
  <si>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</si>
  <si>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</si>
  <si>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</si>
  <si>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</si>
  <si>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</si>
  <si>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</si>
  <si>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</si>
  <si>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</si>
  <si>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</si>
  <si>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</si>
  <si>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</si>
  <si>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</si>
  <si>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</si>
  <si>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</si>
  <si>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</si>
  <si>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</si>
  <si>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</si>
  <si>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</si>
  <si>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</si>
  <si>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</si>
  <si>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</si>
  <si>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</si>
  <si>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</si>
  <si>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</si>
  <si>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</si>
  <si>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</si>
  <si>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</si>
  <si>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</si>
  <si>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</si>
  <si>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</si>
  <si>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</si>
  <si>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</si>
  <si>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</si>
  <si>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</si>
  <si>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</si>
  <si>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</si>
  <si>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</si>
  <si>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</si>
  <si>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</si>
  <si>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</si>
  <si>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</si>
  <si>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</si>
  <si>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</si>
  <si>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</si>
  <si>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</si>
  <si>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</si>
  <si>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</si>
  <si>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</si>
  <si>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</si>
  <si>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</si>
  <si>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</si>
  <si>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</si>
  <si>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</si>
  <si>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</si>
  <si>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</si>
  <si>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</si>
  <si>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</si>
  <si>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</si>
  <si>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</si>
  <si>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</si>
  <si>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</si>
  <si>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</si>
  <si>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</si>
  <si>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</si>
  <si>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</si>
  <si>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</si>
  <si>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</si>
  <si>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</si>
  <si>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</si>
  <si>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</si>
  <si>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</si>
  <si>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</si>
  <si>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</si>
  <si>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</si>
  <si>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</si>
  <si>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</si>
  <si>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</si>
  <si>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</si>
  <si>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</si>
  <si>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</si>
  <si>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</si>
  <si>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</si>
  <si>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</si>
  <si>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</si>
  <si>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</si>
  <si>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</si>
  <si>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</si>
  <si>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</si>
  <si>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</si>
  <si>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</si>
  <si>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</si>
  <si>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</si>
  <si>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</si>
  <si>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</si>
  <si>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</si>
  <si>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</si>
  <si>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</si>
  <si>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</si>
  <si>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</si>
  <si>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</si>
  <si>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</si>
  <si>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</si>
  <si>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</si>
  <si>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</si>
  <si>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</si>
  <si>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</si>
  <si>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</si>
  <si>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</si>
  <si>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</si>
  <si>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</si>
  <si>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</si>
  <si>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</si>
  <si>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</si>
  <si>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</si>
  <si>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</si>
  <si>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</si>
  <si>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</si>
  <si>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</si>
  <si>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</si>
  <si>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</si>
  <si>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</si>
  <si>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</si>
  <si>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</si>
  <si>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</si>
  <si>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</si>
  <si>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</si>
  <si>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</si>
  <si>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</si>
  <si>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</si>
  <si>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</si>
  <si>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</si>
  <si>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</si>
  <si>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</si>
  <si>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</si>
  <si>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</si>
  <si>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</si>
  <si>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</si>
  <si>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</si>
  <si>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</si>
  <si>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</si>
  <si>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</si>
  <si>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</si>
  <si>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</si>
  <si>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</si>
  <si>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</si>
  <si>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</si>
  <si>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</si>
  <si>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</si>
  <si>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</si>
  <si>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</si>
  <si>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</si>
  <si>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</si>
  <si>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</si>
  <si>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</si>
  <si>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</si>
  <si>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</si>
  <si>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</si>
  <si>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</si>
  <si>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</si>
  <si>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</si>
  <si>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</si>
  <si>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</si>
  <si>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</si>
  <si>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</si>
  <si>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</si>
  <si>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</si>
  <si>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</si>
  <si>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</si>
  <si>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</si>
  <si>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</si>
  <si>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</si>
  <si>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</si>
  <si>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</si>
  <si>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</si>
  <si>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</si>
  <si>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</si>
  <si>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</si>
  <si>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</si>
  <si>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</si>
  <si>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</si>
  <si>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</si>
  <si>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</si>
  <si>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</si>
  <si>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</si>
  <si>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</si>
  <si>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</si>
  <si>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</si>
  <si>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</si>
  <si>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</si>
  <si>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</si>
  <si>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</si>
  <si>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</si>
  <si>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</si>
  <si>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</si>
  <si>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</si>
  <si>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</si>
  <si>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</si>
  <si>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</si>
  <si>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</si>
  <si>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</si>
  <si>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</si>
  <si>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</si>
  <si>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</si>
  <si>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</si>
  <si>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</si>
  <si>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</si>
  <si>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</si>
  <si>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</si>
  <si>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</si>
  <si>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</si>
  <si>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</si>
  <si>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</si>
  <si>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</si>
  <si>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</si>
  <si>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</si>
  <si>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</si>
  <si>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</si>
  <si>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</si>
  <si>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</si>
  <si>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</si>
  <si>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</si>
  <si>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</si>
  <si>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</si>
  <si>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</si>
  <si>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</si>
  <si>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</si>
  <si>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</si>
  <si>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</si>
  <si>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</si>
  <si>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</si>
  <si>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</si>
  <si>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</si>
  <si>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</si>
  <si>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</si>
  <si>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</si>
  <si>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</si>
  <si>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</si>
  <si>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</si>
  <si>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</si>
  <si>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</si>
  <si>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</si>
  <si>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</si>
  <si>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</si>
  <si>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</si>
  <si>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</si>
  <si>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</si>
  <si>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</si>
  <si>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</si>
  <si>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</si>
  <si>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</si>
  <si>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</si>
  <si>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</si>
  <si>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</si>
  <si>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</si>
  <si>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</si>
  <si>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</si>
  <si>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</si>
  <si>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</si>
  <si>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</si>
  <si>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</si>
  <si>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</si>
  <si>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</si>
  <si>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</si>
  <si>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</si>
  <si>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</si>
  <si>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</si>
  <si>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</si>
  <si>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</si>
  <si>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</si>
  <si>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</si>
  <si>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</si>
  <si>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</si>
  <si>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</si>
  <si>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</si>
  <si>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</si>
  <si>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</si>
  <si>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</si>
  <si>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</si>
  <si>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</si>
  <si>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</si>
  <si>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</si>
  <si>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</si>
  <si>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</si>
  <si>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</si>
  <si>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</si>
  <si>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</si>
  <si>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</si>
  <si>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</si>
  <si>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</si>
  <si>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</si>
  <si>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</si>
  <si>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</si>
  <si>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</si>
  <si>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</si>
  <si>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</si>
  <si>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</si>
  <si>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</si>
  <si>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</si>
  <si>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</si>
  <si>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</si>
  <si>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</si>
  <si>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</si>
  <si>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</si>
  <si>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</si>
  <si>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</si>
  <si>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</si>
  <si>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</si>
  <si>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</si>
  <si>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</si>
  <si>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</si>
  <si>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</si>
  <si>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</si>
  <si>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</si>
  <si>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</si>
  <si>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</si>
  <si>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</si>
  <si>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</si>
  <si>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</si>
  <si>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</si>
  <si>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</si>
  <si>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</si>
  <si>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</si>
  <si>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</si>
  <si>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</si>
  <si>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</si>
  <si>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</si>
  <si>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</si>
  <si>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</si>
  <si>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</si>
  <si>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</si>
  <si>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</si>
  <si>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</si>
  <si>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</si>
  <si>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</si>
  <si>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</si>
  <si>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</si>
  <si>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</si>
  <si>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</si>
  <si>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</si>
  <si>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</si>
  <si>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</si>
  <si>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</si>
  <si>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</si>
  <si>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</si>
  <si>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</si>
  <si>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</si>
  <si>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</si>
  <si>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</si>
  <si>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</si>
  <si>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</si>
  <si>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</si>
  <si>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</si>
  <si>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</si>
  <si>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</si>
  <si>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</si>
  <si>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</si>
  <si>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</si>
  <si>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</si>
  <si>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</si>
  <si>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</si>
  <si>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</si>
  <si>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</si>
  <si>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</si>
  <si>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</si>
  <si>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</si>
  <si>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</si>
  <si>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</si>
  <si>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</si>
  <si>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</si>
  <si>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</si>
  <si>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</si>
  <si>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</si>
  <si>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</si>
  <si>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</si>
  <si>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</si>
  <si>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</si>
  <si>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</si>
  <si>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</si>
  <si>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</si>
  <si>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</si>
  <si>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</si>
  <si>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</si>
  <si>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</si>
  <si>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</si>
  <si>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</si>
  <si>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</si>
  <si>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</si>
  <si>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</si>
  <si>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</si>
  <si>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</si>
  <si>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</si>
  <si>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</si>
  <si>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</si>
  <si>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</si>
  <si>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</si>
  <si>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</si>
  <si>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</si>
  <si>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</si>
  <si>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</si>
  <si>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</si>
  <si>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</si>
  <si>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</si>
  <si>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</si>
  <si>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</si>
  <si>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</si>
  <si>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</si>
  <si>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</si>
  <si>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</si>
  <si>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</si>
  <si>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</si>
  <si>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</si>
  <si>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</si>
  <si>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</si>
  <si>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</si>
  <si>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</si>
  <si>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</si>
  <si>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</si>
  <si>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</si>
  <si>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</si>
  <si>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</si>
  <si>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</si>
  <si>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</si>
  <si>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</si>
  <si>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</si>
  <si>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</si>
  <si>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</si>
  <si>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</si>
  <si>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</si>
  <si>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</si>
  <si>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</si>
  <si>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</si>
  <si>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</si>
  <si>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</si>
  <si>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</si>
  <si>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</si>
  <si>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</si>
  <si>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</si>
  <si>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</si>
  <si>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</si>
  <si>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</si>
  <si>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</si>
  <si>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</si>
  <si>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</si>
  <si>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</si>
  <si>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</si>
  <si>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</si>
  <si>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</si>
  <si>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</si>
  <si>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</si>
  <si>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</si>
  <si>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</si>
  <si>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</si>
  <si>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</si>
  <si>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</si>
  <si>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</si>
  <si>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</si>
  <si>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</si>
  <si>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</si>
  <si>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</si>
  <si>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</si>
  <si>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</si>
  <si>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</si>
  <si>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</si>
  <si>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</si>
  <si>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</si>
  <si>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</si>
  <si>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</si>
  <si>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</si>
  <si>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</si>
  <si>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</si>
  <si>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</si>
  <si>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</si>
  <si>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</si>
  <si>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</si>
  <si>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</si>
  <si>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</si>
  <si>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</si>
  <si>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</si>
  <si>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</si>
  <si>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</si>
  <si>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</si>
  <si>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</si>
  <si>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</si>
  <si>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</si>
  <si>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</si>
  <si>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</si>
  <si>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</si>
  <si>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</si>
  <si>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</si>
  <si>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</si>
  <si>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</si>
  <si>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</si>
  <si>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</si>
  <si>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</si>
  <si>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</si>
  <si>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</si>
  <si>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</si>
  <si>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</si>
  <si>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</si>
  <si>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</si>
  <si>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</si>
  <si>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</si>
  <si>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</si>
  <si>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</si>
  <si>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</si>
  <si>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</si>
  <si>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</si>
  <si>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</si>
  <si>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</si>
  <si>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</si>
  <si>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</si>
  <si>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</si>
  <si>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</si>
  <si>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</si>
  <si>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</si>
  <si>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</si>
  <si>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</si>
  <si>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</si>
  <si>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</si>
  <si>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</si>
  <si>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</si>
  <si>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</si>
  <si>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</si>
  <si>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</si>
  <si>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</si>
  <si>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</si>
  <si>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</si>
  <si>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</si>
  <si>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</si>
  <si>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</si>
  <si>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</si>
  <si>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</si>
  <si>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</si>
  <si>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</si>
  <si>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</si>
  <si>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</si>
  <si>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</si>
  <si>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</si>
  <si>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</si>
  <si>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</si>
  <si>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</si>
  <si>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</si>
  <si>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</si>
  <si>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</si>
  <si>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</si>
  <si>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</si>
  <si>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</si>
  <si>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</si>
  <si>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</si>
  <si>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</si>
  <si>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</si>
  <si>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</si>
  <si>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</si>
  <si>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</si>
  <si>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</si>
  <si>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</si>
  <si>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</si>
  <si>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</si>
  <si>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</si>
  <si>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</si>
  <si>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</si>
  <si>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</si>
  <si>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</si>
  <si>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</si>
  <si>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</si>
  <si>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</si>
  <si>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</si>
  <si>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</si>
  <si>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</si>
  <si>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</si>
  <si>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</si>
  <si>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</si>
  <si>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</si>
  <si>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</si>
  <si>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</si>
  <si>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</si>
  <si>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</si>
  <si>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</si>
  <si>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</si>
  <si>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</si>
  <si>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</si>
  <si>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</si>
  <si>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</si>
  <si>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</si>
  <si>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</si>
  <si>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</si>
  <si>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</si>
  <si>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</si>
  <si>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</si>
  <si>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</si>
  <si>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</si>
  <si>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</si>
  <si>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</si>
  <si>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</si>
  <si>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</si>
  <si>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</si>
  <si>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</si>
  <si>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</si>
  <si>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</si>
  <si>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</si>
  <si>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</si>
  <si>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</si>
  <si>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</si>
  <si>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</si>
  <si>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</si>
  <si>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</si>
  <si>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</si>
  <si>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</si>
  <si>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</si>
  <si>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</si>
  <si>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</si>
  <si>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Potential Revenue</t>
  </si>
  <si>
    <t>High Discount</t>
  </si>
  <si>
    <t>Price Range Bucket</t>
  </si>
  <si>
    <t>Low Review</t>
  </si>
  <si>
    <t xml:space="preserve">Wayona Nylon Braided USB </t>
  </si>
  <si>
    <t>Computers &amp; Accessories</t>
  </si>
  <si>
    <t>Yes</t>
  </si>
  <si>
    <t>200 - 500</t>
  </si>
  <si>
    <t>No</t>
  </si>
  <si>
    <t>Ambrane Unbreakable 60W /</t>
  </si>
  <si>
    <t>&lt;200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</si>
  <si>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</si>
  <si>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</si>
  <si>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</si>
  <si>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</si>
  <si>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</si>
  <si>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</si>
  <si>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</si>
  <si>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</si>
  <si>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</si>
  <si>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</si>
  <si>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</si>
  <si>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</si>
  <si>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</si>
  <si>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</si>
  <si>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&gt;500</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</si>
  <si>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</si>
  <si>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</si>
  <si>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</si>
  <si>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</si>
  <si>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</si>
  <si>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</si>
  <si>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</si>
  <si>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</si>
  <si>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</si>
  <si>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</si>
  <si>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</si>
  <si>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</si>
  <si>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</si>
  <si>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</si>
  <si>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</si>
  <si>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</si>
  <si>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</si>
  <si>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</si>
  <si>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</si>
  <si>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</si>
  <si>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</si>
  <si>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</si>
  <si>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</si>
  <si>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</si>
  <si>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</si>
  <si>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</si>
  <si>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</si>
  <si>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</si>
  <si>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</si>
  <si>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</si>
  <si>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</si>
  <si>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</si>
  <si>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</si>
  <si>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</si>
  <si>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</si>
  <si>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</si>
  <si>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</si>
  <si>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</si>
  <si>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</si>
  <si>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</si>
  <si>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</si>
  <si>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</si>
  <si>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</si>
  <si>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</si>
  <si>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</si>
  <si>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</si>
  <si>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</si>
  <si>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</si>
  <si>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</si>
  <si>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</si>
  <si>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</si>
  <si>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</si>
  <si>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</si>
  <si>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</si>
  <si>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</si>
  <si>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</si>
  <si>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</si>
  <si>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</si>
  <si>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</si>
  <si>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</si>
  <si>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</si>
  <si>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</si>
  <si>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</si>
  <si>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</si>
  <si>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</si>
  <si>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</si>
  <si>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</si>
  <si>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</si>
  <si>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</si>
  <si>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</si>
  <si>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</si>
  <si>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</si>
  <si>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</si>
  <si>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</si>
  <si>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</si>
  <si>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</si>
  <si>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</si>
  <si>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</si>
  <si>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</si>
  <si>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</si>
  <si>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</si>
  <si>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</si>
  <si>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</si>
  <si>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</si>
  <si>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</si>
  <si>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</si>
  <si>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</si>
  <si>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</si>
  <si>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</si>
  <si>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</si>
  <si>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</si>
  <si>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</si>
  <si>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</si>
  <si>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</si>
  <si>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</si>
  <si>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</si>
  <si>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</si>
  <si>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</si>
  <si>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</si>
  <si>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</si>
  <si>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</si>
  <si>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</si>
  <si>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</si>
  <si>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</si>
  <si>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</si>
  <si>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</si>
  <si>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</si>
  <si>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</si>
  <si>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</si>
  <si>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</si>
  <si>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</si>
  <si>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</si>
  <si>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</si>
  <si>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</si>
  <si>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</si>
  <si>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</si>
  <si>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</si>
  <si>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</si>
  <si>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</si>
  <si>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</si>
  <si>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</si>
  <si>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</si>
  <si>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</si>
  <si>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</si>
  <si>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</si>
  <si>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</si>
  <si>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</si>
  <si>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</si>
  <si>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</si>
  <si>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</si>
  <si>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</si>
  <si>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</si>
  <si>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</si>
  <si>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</si>
  <si>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</si>
  <si>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</si>
  <si>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</si>
  <si>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</si>
  <si>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</si>
  <si>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</si>
  <si>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</si>
  <si>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</si>
  <si>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</si>
  <si>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</si>
  <si>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</si>
  <si>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</si>
  <si>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</si>
  <si>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</si>
  <si>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</si>
  <si>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</si>
  <si>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</si>
  <si>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</si>
  <si>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</si>
  <si>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</si>
  <si>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</si>
  <si>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</si>
  <si>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</si>
  <si>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</si>
  <si>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</si>
  <si>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</si>
  <si>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</si>
  <si>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</si>
  <si>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</si>
  <si>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</si>
  <si>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</si>
  <si>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</si>
  <si>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</si>
  <si>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</si>
  <si>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</si>
  <si>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</si>
  <si>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</si>
  <si>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</si>
  <si>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</si>
  <si>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</si>
  <si>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</si>
  <si>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</si>
  <si>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</si>
  <si>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</si>
  <si>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</si>
  <si>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</si>
  <si>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</si>
  <si>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</si>
  <si>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</si>
  <si>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</si>
  <si>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</si>
  <si>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</si>
  <si>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</si>
  <si>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</si>
  <si>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</si>
  <si>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</si>
  <si>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</si>
  <si>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</si>
  <si>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</si>
  <si>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</si>
  <si>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</si>
  <si>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</si>
  <si>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</si>
  <si>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</si>
  <si>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</si>
  <si>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</si>
  <si>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</si>
  <si>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</si>
  <si>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</si>
  <si>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</si>
  <si>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</si>
  <si>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</si>
  <si>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</si>
  <si>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</si>
  <si>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</si>
  <si>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</si>
  <si>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</si>
  <si>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</si>
  <si>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</si>
  <si>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</si>
  <si>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</si>
  <si>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</si>
  <si>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</si>
  <si>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</si>
  <si>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</si>
  <si>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</si>
  <si>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</si>
  <si>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</si>
  <si>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</si>
  <si>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</si>
  <si>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Amazon Brand - Solimo 65W</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</si>
  <si>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</si>
  <si>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</si>
  <si>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</si>
  <si>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</si>
  <si>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</si>
  <si>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</si>
  <si>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</si>
  <si>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</si>
  <si>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</si>
  <si>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</si>
  <si>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</si>
  <si>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</si>
  <si>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</si>
  <si>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</si>
  <si>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</si>
  <si>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</si>
  <si>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</si>
  <si>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</si>
  <si>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</si>
  <si>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</si>
  <si>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</si>
  <si>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</si>
  <si>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</si>
  <si>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</si>
  <si>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</si>
  <si>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</si>
  <si>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</si>
  <si>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</si>
  <si>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</si>
  <si>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</si>
  <si>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</si>
  <si>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</si>
  <si>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</si>
  <si>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</si>
  <si>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</si>
  <si>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</si>
  <si>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REDTECH USB-C to Lightnin</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</si>
  <si>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</si>
  <si>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</si>
  <si>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</si>
  <si>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</si>
  <si>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</si>
  <si>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</si>
  <si>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</si>
  <si>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</si>
  <si>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</si>
  <si>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</si>
  <si>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</si>
  <si>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</si>
  <si>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</si>
  <si>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</si>
  <si>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</si>
  <si>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</si>
  <si>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</si>
  <si>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</si>
  <si>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</si>
  <si>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</si>
  <si>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</si>
  <si>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</si>
  <si>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</si>
  <si>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</si>
  <si>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</si>
  <si>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</si>
  <si>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</si>
  <si>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</si>
  <si>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</si>
  <si>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</si>
  <si>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</si>
  <si>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</si>
  <si>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</si>
  <si>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</si>
  <si>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</si>
  <si>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</si>
  <si>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</si>
  <si>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</si>
  <si>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</si>
  <si>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</si>
  <si>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</si>
  <si>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</si>
  <si>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</si>
  <si>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</si>
  <si>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</si>
  <si>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</si>
  <si>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</si>
  <si>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</si>
  <si>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</si>
  <si>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</si>
  <si>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</si>
  <si>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</si>
  <si>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</si>
  <si>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</si>
  <si>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</si>
  <si>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</si>
  <si>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</si>
  <si>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</si>
  <si>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</si>
  <si>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</si>
  <si>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</si>
  <si>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</si>
  <si>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</si>
  <si>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</si>
  <si>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</si>
  <si>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</si>
  <si>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</si>
  <si>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</si>
  <si>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</si>
  <si>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</si>
  <si>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</si>
  <si>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</si>
  <si>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</si>
  <si>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</si>
  <si>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</si>
  <si>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</si>
  <si>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</si>
  <si>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</si>
  <si>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</si>
  <si>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</si>
  <si>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</si>
  <si>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</si>
  <si>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</si>
  <si>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</si>
  <si>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</si>
  <si>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</si>
  <si>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</si>
  <si>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</si>
  <si>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</si>
  <si>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</si>
  <si>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</si>
  <si>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</si>
  <si>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</si>
  <si>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</si>
  <si>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</si>
  <si>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</si>
  <si>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</si>
  <si>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</si>
  <si>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</si>
  <si>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</si>
  <si>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</si>
  <si>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</si>
  <si>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</si>
  <si>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</si>
  <si>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</si>
  <si>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</si>
  <si>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</si>
  <si>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</si>
  <si>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</si>
  <si>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</si>
  <si>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</si>
  <si>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</si>
  <si>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</si>
  <si>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</si>
  <si>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</si>
  <si>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</si>
  <si>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</si>
  <si>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</si>
  <si>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</si>
  <si>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</si>
  <si>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</si>
  <si>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</si>
  <si>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</si>
  <si>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</si>
  <si>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</si>
  <si>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</si>
  <si>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</si>
  <si>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</si>
  <si>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</si>
  <si>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</si>
  <si>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</si>
  <si>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</si>
  <si>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</si>
  <si>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</si>
  <si>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</si>
  <si>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</si>
  <si>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</si>
  <si>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</si>
  <si>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</si>
  <si>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</si>
  <si>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</si>
  <si>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</si>
  <si>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</si>
  <si>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</si>
  <si>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</si>
  <si>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</si>
  <si>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</si>
  <si>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</si>
  <si>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</si>
  <si>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</si>
  <si>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</si>
  <si>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</si>
  <si>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</si>
  <si>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</si>
  <si>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</si>
  <si>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</si>
  <si>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</si>
  <si>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</si>
  <si>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</si>
  <si>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</si>
  <si>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</si>
  <si>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</si>
  <si>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</si>
  <si>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</si>
  <si>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</si>
  <si>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</si>
  <si>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</si>
  <si>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</si>
  <si>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</si>
  <si>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</si>
  <si>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</si>
  <si>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</si>
  <si>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</si>
  <si>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</si>
  <si>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</si>
  <si>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</si>
  <si>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</si>
  <si>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</si>
  <si>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</si>
  <si>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</si>
  <si>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</si>
  <si>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</si>
  <si>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</si>
  <si>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</si>
  <si>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</si>
  <si>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</si>
  <si>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</si>
  <si>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</si>
  <si>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</si>
  <si>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</si>
  <si>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</si>
  <si>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</si>
  <si>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</si>
  <si>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</si>
  <si>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</si>
  <si>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</si>
  <si>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</si>
  <si>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</si>
  <si>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</si>
  <si>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</si>
  <si>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</si>
  <si>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</si>
  <si>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</si>
  <si>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</si>
  <si>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</si>
  <si>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</si>
  <si>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</si>
  <si>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</si>
  <si>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</si>
  <si>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</si>
  <si>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</si>
  <si>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</si>
  <si>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</si>
  <si>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</si>
  <si>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</si>
  <si>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</si>
  <si>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</si>
  <si>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</si>
  <si>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</si>
  <si>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</si>
  <si>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</si>
  <si>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</si>
  <si>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</si>
  <si>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</si>
  <si>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</si>
  <si>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</si>
  <si>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</si>
  <si>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</si>
  <si>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</si>
  <si>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</si>
  <si>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</si>
  <si>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</si>
  <si>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</si>
  <si>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</si>
  <si>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</si>
  <si>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</si>
  <si>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</si>
  <si>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</si>
  <si>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</si>
  <si>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</si>
  <si>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</si>
  <si>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</si>
  <si>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</si>
  <si>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</si>
  <si>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</si>
  <si>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</si>
  <si>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</si>
  <si>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</si>
  <si>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</si>
  <si>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</si>
  <si>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</si>
  <si>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</si>
  <si>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</si>
  <si>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</si>
  <si>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</si>
  <si>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</si>
  <si>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</si>
  <si>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</si>
  <si>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</si>
  <si>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</si>
  <si>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</si>
  <si>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</si>
  <si>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</si>
  <si>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</si>
  <si>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</si>
  <si>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</si>
  <si>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</si>
  <si>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</si>
  <si>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</si>
  <si>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</si>
  <si>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</si>
  <si>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</si>
  <si>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</si>
  <si>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</si>
  <si>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</si>
  <si>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</si>
  <si>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</si>
  <si>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</si>
  <si>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</si>
  <si>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</si>
  <si>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</si>
  <si>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</si>
  <si>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</si>
  <si>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</si>
  <si>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</si>
  <si>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</si>
  <si>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</si>
  <si>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</si>
  <si>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</si>
  <si>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</si>
  <si>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</si>
  <si>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</si>
  <si>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</si>
  <si>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</si>
  <si>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</si>
  <si>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</si>
  <si>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</si>
  <si>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</si>
  <si>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</si>
  <si>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</si>
  <si>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</si>
  <si>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</si>
  <si>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</si>
  <si>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</si>
  <si>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</si>
  <si>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</si>
  <si>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</si>
  <si>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</si>
  <si>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</si>
  <si>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</si>
  <si>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</si>
  <si>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</si>
  <si>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</si>
  <si>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</si>
  <si>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</si>
  <si>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</si>
  <si>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</si>
  <si>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</si>
  <si>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</si>
  <si>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</si>
  <si>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</si>
  <si>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</si>
  <si>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</si>
  <si>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</si>
  <si>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</si>
  <si>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</si>
  <si>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</si>
  <si>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</si>
  <si>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</si>
  <si>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</si>
  <si>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</si>
  <si>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</si>
  <si>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</si>
  <si>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</si>
  <si>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</si>
  <si>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</si>
  <si>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</si>
  <si>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</si>
  <si>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</si>
  <si>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</si>
  <si>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</si>
  <si>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</si>
  <si>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</si>
  <si>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</si>
  <si>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</si>
  <si>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</si>
  <si>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</si>
  <si>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</si>
  <si>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</si>
  <si>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</si>
  <si>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</si>
  <si>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</si>
  <si>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</si>
  <si>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</si>
  <si>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</si>
  <si>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</si>
  <si>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</si>
  <si>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</si>
  <si>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</si>
  <si>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</si>
  <si>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</si>
  <si>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</si>
  <si>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</si>
  <si>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</si>
  <si>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</si>
  <si>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</si>
  <si>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</si>
  <si>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</si>
  <si>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</si>
  <si>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</si>
  <si>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</si>
  <si>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</si>
  <si>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</si>
  <si>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</si>
  <si>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</si>
  <si>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</si>
  <si>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</si>
  <si>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</si>
  <si>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</si>
  <si>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</si>
  <si>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</si>
  <si>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</si>
  <si>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</si>
  <si>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</si>
  <si>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</si>
  <si>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</si>
  <si>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</si>
  <si>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</si>
  <si>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</si>
  <si>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</si>
  <si>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</si>
  <si>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</si>
  <si>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</si>
  <si>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</si>
  <si>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</si>
  <si>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</si>
  <si>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</si>
  <si>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</si>
  <si>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</si>
  <si>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</si>
  <si>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</si>
  <si>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</si>
  <si>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</si>
  <si>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</si>
  <si>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</si>
  <si>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</si>
  <si>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</si>
  <si>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</si>
  <si>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</si>
  <si>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</si>
  <si>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</si>
  <si>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</si>
  <si>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</si>
  <si>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</si>
  <si>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</si>
  <si>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</si>
  <si>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</si>
  <si>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</si>
  <si>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</si>
  <si>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</si>
  <si>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</si>
  <si>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</si>
  <si>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</si>
  <si>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</si>
  <si>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</si>
  <si>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</si>
  <si>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</si>
  <si>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</si>
  <si>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</si>
  <si>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</si>
  <si>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</si>
  <si>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</si>
  <si>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</si>
  <si>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</si>
  <si>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</si>
  <si>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</si>
  <si>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</si>
  <si>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</si>
  <si>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</si>
  <si>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</si>
  <si>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</si>
  <si>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</si>
  <si>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</si>
  <si>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</si>
  <si>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</si>
  <si>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</si>
  <si>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</si>
  <si>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</si>
  <si>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</si>
  <si>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</si>
  <si>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</si>
  <si>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</si>
  <si>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</si>
  <si>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</si>
  <si>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</si>
  <si>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</si>
  <si>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</si>
  <si>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</si>
  <si>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</si>
  <si>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</si>
  <si>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</si>
  <si>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</si>
  <si>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</si>
  <si>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</si>
  <si>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</si>
  <si>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</si>
  <si>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</si>
  <si>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</si>
  <si>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</si>
  <si>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</si>
  <si>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</si>
  <si>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</si>
  <si>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</si>
  <si>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</si>
  <si>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</si>
  <si>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</si>
  <si>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</si>
  <si>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</si>
  <si>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</si>
  <si>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</si>
  <si>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</si>
  <si>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</si>
  <si>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</si>
  <si>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</si>
  <si>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</si>
  <si>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</si>
  <si>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</si>
  <si>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</si>
  <si>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</si>
  <si>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</si>
  <si>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</si>
  <si>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</si>
  <si>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</si>
  <si>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</si>
  <si>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</si>
  <si>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</si>
  <si>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</si>
  <si>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</si>
  <si>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</si>
  <si>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</si>
  <si>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</si>
  <si>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</si>
  <si>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</si>
  <si>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</si>
  <si>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</si>
  <si>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</si>
  <si>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</si>
  <si>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</si>
  <si>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</si>
  <si>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</si>
  <si>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</si>
  <si>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</si>
  <si>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</si>
  <si>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</si>
  <si>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</si>
  <si>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</si>
  <si>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</si>
  <si>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</si>
  <si>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</si>
  <si>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</si>
  <si>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</si>
  <si>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</si>
  <si>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</si>
  <si>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</si>
  <si>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</si>
  <si>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</si>
  <si>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</si>
  <si>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</si>
  <si>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</si>
  <si>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</si>
  <si>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</si>
  <si>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</si>
  <si>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</si>
  <si>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</si>
  <si>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</si>
  <si>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</si>
  <si>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</si>
  <si>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</si>
  <si>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</si>
  <si>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</si>
  <si>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</si>
  <si>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</si>
  <si>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</si>
  <si>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</si>
  <si>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</si>
  <si>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</si>
  <si>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</si>
  <si>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</si>
  <si>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</si>
  <si>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</si>
  <si>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</si>
  <si>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</si>
  <si>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</si>
  <si>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</si>
  <si>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</si>
  <si>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</si>
  <si>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</si>
  <si>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</si>
  <si>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</si>
  <si>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</si>
  <si>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</si>
  <si>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</si>
  <si>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</si>
  <si>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</si>
  <si>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</si>
  <si>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</si>
  <si>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</si>
  <si>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</si>
  <si>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</si>
  <si>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</si>
  <si>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</si>
  <si>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</si>
  <si>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</si>
  <si>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</si>
  <si>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</si>
  <si>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</si>
  <si>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</si>
  <si>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</si>
  <si>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</si>
  <si>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</si>
  <si>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</si>
  <si>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</si>
  <si>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</si>
  <si>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</si>
  <si>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</si>
  <si>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</si>
  <si>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</si>
  <si>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</si>
  <si>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</si>
  <si>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</si>
  <si>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</si>
  <si>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</si>
  <si>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</si>
  <si>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</si>
  <si>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</si>
  <si>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</si>
  <si>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</si>
  <si>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</si>
  <si>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</si>
  <si>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</si>
  <si>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</si>
  <si>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</si>
  <si>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</si>
  <si>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</si>
  <si>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</si>
  <si>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</si>
  <si>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</si>
  <si>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</si>
  <si>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</si>
  <si>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</si>
  <si>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</si>
  <si>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</si>
  <si>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</si>
  <si>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</si>
  <si>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</si>
  <si>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</si>
  <si>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</si>
  <si>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</si>
  <si>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</si>
  <si>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</si>
  <si>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</si>
  <si>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</si>
  <si>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</si>
  <si>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</si>
  <si>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</si>
  <si>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</si>
  <si>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</si>
  <si>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</si>
  <si>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</si>
  <si>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</si>
  <si>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</si>
  <si>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</si>
  <si>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</si>
  <si>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</si>
  <si>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</si>
  <si>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</si>
  <si>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</si>
  <si>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</si>
  <si>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</si>
  <si>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</si>
  <si>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</si>
  <si>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</si>
  <si>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</si>
  <si>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</si>
  <si>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</si>
  <si>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</si>
  <si>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</si>
  <si>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</si>
  <si>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</si>
  <si>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</si>
  <si>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</si>
  <si>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</si>
  <si>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</si>
  <si>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</si>
  <si>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</si>
  <si>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</si>
  <si>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</si>
  <si>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</si>
  <si>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</si>
  <si>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</si>
  <si>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</si>
  <si>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</si>
  <si>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</si>
  <si>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</si>
  <si>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</si>
  <si>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</si>
  <si>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</si>
  <si>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</si>
  <si>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</si>
  <si>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</si>
  <si>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</si>
  <si>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</si>
  <si>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</si>
  <si>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</si>
  <si>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</si>
  <si>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</si>
  <si>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</si>
  <si>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</si>
  <si>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</si>
  <si>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</si>
  <si>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</si>
  <si>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</si>
  <si>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</si>
  <si>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</si>
  <si>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</si>
  <si>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</si>
  <si>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</si>
  <si>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</si>
  <si>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</si>
  <si>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</si>
  <si>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</si>
  <si>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</si>
  <si>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</si>
  <si>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</si>
  <si>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</si>
  <si>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</si>
  <si>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</si>
  <si>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</si>
  <si>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</si>
  <si>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</si>
  <si>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</si>
  <si>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</si>
  <si>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</si>
  <si>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</si>
  <si>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</si>
  <si>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</si>
  <si>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</si>
  <si>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</si>
  <si>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</si>
  <si>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</si>
  <si>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</si>
  <si>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</si>
  <si>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</si>
  <si>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</si>
  <si>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</si>
  <si>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</si>
  <si>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</si>
  <si>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</si>
  <si>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</si>
  <si>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</si>
  <si>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</si>
  <si>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</si>
  <si>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</si>
  <si>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</si>
  <si>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</si>
  <si>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</si>
  <si>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</si>
  <si>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</si>
  <si>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</si>
  <si>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</si>
  <si>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</si>
  <si>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</si>
  <si>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</si>
  <si>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</si>
  <si>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</si>
  <si>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</si>
  <si>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</si>
  <si>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</si>
  <si>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</si>
  <si>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</si>
  <si>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</si>
  <si>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</si>
  <si>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</si>
  <si>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</si>
  <si>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</si>
  <si>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</si>
  <si>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</si>
  <si>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</si>
  <si>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</si>
  <si>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</si>
  <si>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</si>
  <si>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</si>
  <si>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</si>
  <si>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</si>
  <si>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</si>
  <si>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</si>
  <si>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</si>
  <si>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</si>
  <si>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</si>
  <si>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</si>
  <si>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</si>
  <si>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</si>
  <si>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</si>
  <si>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</si>
  <si>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</si>
  <si>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</si>
  <si>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</si>
  <si>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Eureka Forbes car Vac 100</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</si>
  <si>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</si>
  <si>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</si>
  <si>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</si>
  <si>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</si>
  <si>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</si>
  <si>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</si>
  <si>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</si>
  <si>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</si>
  <si>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</si>
  <si>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</si>
  <si>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</si>
  <si>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</si>
  <si>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</si>
  <si>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</si>
  <si>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</si>
  <si>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</si>
  <si>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</si>
  <si>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</si>
  <si>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</si>
  <si>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</si>
  <si>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</si>
  <si>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</si>
  <si>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</si>
  <si>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</si>
  <si>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</si>
  <si>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</si>
  <si>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</si>
  <si>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</si>
  <si>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</si>
  <si>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</si>
  <si>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</si>
  <si>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</si>
  <si>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</si>
  <si>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</si>
  <si>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</si>
  <si>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</si>
  <si>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</si>
  <si>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</si>
  <si>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</si>
  <si>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</si>
  <si>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</si>
  <si>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</si>
  <si>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</si>
  <si>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</si>
  <si>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</si>
  <si>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</si>
  <si>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</si>
  <si>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</si>
  <si>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</si>
  <si>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</si>
  <si>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</si>
  <si>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</si>
  <si>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</si>
  <si>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</si>
  <si>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</si>
  <si>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</si>
  <si>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</si>
  <si>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</si>
  <si>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</si>
  <si>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</si>
  <si>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</si>
  <si>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</si>
  <si>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</si>
  <si>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</si>
  <si>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</si>
  <si>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</si>
  <si>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</si>
  <si>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</si>
  <si>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</si>
  <si>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</si>
  <si>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</si>
  <si>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</si>
  <si>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</si>
  <si>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</si>
  <si>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</si>
  <si>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</si>
  <si>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</si>
  <si>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</si>
  <si>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</si>
  <si>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</si>
  <si>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</si>
  <si>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</si>
  <si>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</si>
  <si>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</si>
  <si>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</si>
  <si>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</si>
  <si>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</si>
  <si>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</si>
  <si>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</si>
  <si>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</si>
  <si>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</si>
  <si>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</si>
  <si>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</si>
  <si>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</si>
  <si>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</si>
  <si>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</si>
  <si>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</si>
  <si>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</si>
  <si>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</si>
  <si>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</si>
  <si>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</si>
  <si>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</si>
  <si>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</si>
  <si>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</si>
  <si>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</si>
  <si>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</si>
  <si>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</si>
  <si>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</si>
  <si>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</si>
  <si>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</si>
  <si>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</si>
  <si>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</si>
  <si>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</si>
  <si>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</si>
  <si>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</si>
  <si>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</si>
  <si>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</si>
  <si>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</si>
  <si>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</si>
  <si>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</si>
  <si>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</si>
  <si>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</si>
  <si>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</si>
  <si>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</si>
  <si>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</si>
  <si>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</si>
  <si>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</si>
  <si>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</si>
  <si>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</si>
  <si>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</si>
  <si>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</si>
  <si>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</si>
  <si>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</si>
  <si>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</si>
  <si>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</si>
  <si>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</si>
  <si>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</si>
  <si>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</si>
  <si>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</si>
  <si>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</si>
  <si>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</si>
  <si>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</si>
  <si>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</si>
  <si>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</si>
  <si>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</si>
  <si>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</si>
  <si>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</si>
  <si>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</si>
  <si>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</si>
  <si>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</si>
  <si>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</si>
  <si>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</si>
  <si>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</si>
  <si>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</si>
  <si>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</si>
  <si>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</si>
  <si>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</si>
  <si>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</si>
  <si>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</si>
  <si>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</si>
  <si>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</si>
  <si>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</si>
  <si>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</si>
  <si>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</si>
  <si>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</si>
  <si>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</si>
  <si>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</si>
  <si>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</si>
  <si>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</si>
  <si>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</si>
  <si>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</si>
  <si>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</si>
  <si>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</si>
  <si>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</si>
  <si>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</si>
  <si>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</si>
  <si>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</si>
  <si>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</si>
  <si>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</si>
  <si>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What is the average discount percentage by product category?</t>
  </si>
  <si>
    <t>Row Labels</t>
  </si>
  <si>
    <t>Grand Total</t>
  </si>
  <si>
    <t>Average of discount_percentage</t>
  </si>
  <si>
    <t>How many products are listed under each category?</t>
  </si>
  <si>
    <t>Count of product_name.1</t>
  </si>
  <si>
    <t>What is the total number of reviews per category?</t>
  </si>
  <si>
    <t>Count of Low Review</t>
  </si>
  <si>
    <t>Which products have the highest average ratings?</t>
  </si>
  <si>
    <t>Sum of rating_count</t>
  </si>
  <si>
    <t xml:space="preserve"> What is the average actual price vs the discounted price by category</t>
  </si>
  <si>
    <t>Average of actual_price</t>
  </si>
  <si>
    <t>Average of discounted_price</t>
  </si>
  <si>
    <t xml:space="preserve">Which products have the highest number of reviews? </t>
  </si>
  <si>
    <t>How many products have a discount of 50% or more?</t>
  </si>
  <si>
    <t>Count of product_id</t>
  </si>
  <si>
    <t>What is the distribution of product ratings (e.g., how many products are rated 3.0, 4.0, etc.)?</t>
  </si>
  <si>
    <t>Sum of rating</t>
  </si>
  <si>
    <t>What is the total potential revenue (actual_price × rating_count) by category?</t>
  </si>
  <si>
    <t>Sum of Potential Revenue</t>
  </si>
  <si>
    <t>What is the number of unique products per price range bucket (e.g., ₹500)?</t>
  </si>
  <si>
    <t>Which categories have products with the highest discounts?</t>
  </si>
  <si>
    <t>(blank)</t>
  </si>
  <si>
    <t>Sum of discounted_price</t>
  </si>
  <si>
    <t>Identify the top 5 products in terms of rating and number of reviews combined</t>
  </si>
  <si>
    <t>Column1</t>
  </si>
  <si>
    <t>rating and reviews</t>
  </si>
  <si>
    <t>Max of rating and reviews</t>
  </si>
  <si>
    <t>Count of Price Range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</si>
</sst>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75" formatCode="0.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2C2C36"/>
      <name val="Arial"/>
      <family val="2"/>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18" fillId="0" borderId="0" xfId="0" applyFont="1" applyAlignment="1">
      <alignment vertical="center"/>
    </xf>
    <xf numFmtId="0" fontId="0" fillId="0" borderId="0" xfId="0" applyNumberFormat="1"/>
    <xf numFmtId="17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5" formatCode="0.0"/>
    </dxf>
    <dxf>
      <numFmt numFmtId="175" formatCode="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82364799526888E-2"/>
          <c:y val="0.17765167370561233"/>
          <c:w val="0.87448553093207815"/>
          <c:h val="0.70966437892522305"/>
        </c:manualLayout>
      </c:layout>
      <c:barChart>
        <c:barDir val="col"/>
        <c:grouping val="stacked"/>
        <c:varyColors val="0"/>
        <c:ser>
          <c:idx val="0"/>
          <c:order val="0"/>
          <c:tx>
            <c:strRef>
              <c:f>'pivot tables'!$C$2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tables'!$B$3:$B$12</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tables'!$C$3:$C$12</c:f>
              <c:numCache>
                <c:formatCode>General</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3F02-4579-BECC-DD530C4F2821}"/>
            </c:ext>
          </c:extLst>
        </c:ser>
        <c:dLbls>
          <c:dLblPos val="ctr"/>
          <c:showLegendKey val="0"/>
          <c:showVal val="1"/>
          <c:showCatName val="0"/>
          <c:showSerName val="0"/>
          <c:showPercent val="0"/>
          <c:showBubbleSize val="0"/>
        </c:dLbls>
        <c:gapWidth val="150"/>
        <c:overlap val="100"/>
        <c:axId val="603956976"/>
        <c:axId val="603958224"/>
      </c:barChart>
      <c:catAx>
        <c:axId val="603956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958224"/>
        <c:crosses val="autoZero"/>
        <c:auto val="1"/>
        <c:lblAlgn val="ctr"/>
        <c:lblOffset val="100"/>
        <c:noMultiLvlLbl val="0"/>
      </c:catAx>
      <c:valAx>
        <c:axId val="603958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39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tables'!$B$65:$B$71</c:f>
              <c:strCache>
                <c:ptCount val="6"/>
                <c:pt idx="0">
                  <c:v>Computers &amp; Accessories</c:v>
                </c:pt>
                <c:pt idx="1">
                  <c:v>Electronics</c:v>
                </c:pt>
                <c:pt idx="2">
                  <c:v>Home &amp; Kitchen</c:v>
                </c:pt>
                <c:pt idx="3">
                  <c:v>Home Improvement</c:v>
                </c:pt>
                <c:pt idx="4">
                  <c:v>Musical Instruments</c:v>
                </c:pt>
                <c:pt idx="5">
                  <c:v>Office Products</c:v>
                </c:pt>
              </c:strCache>
            </c:strRef>
          </c:cat>
          <c:val>
            <c:numRef>
              <c:f>'pivot tables'!$C$65:$C$71</c:f>
              <c:numCache>
                <c:formatCode>General</c:formatCode>
                <c:ptCount val="6"/>
                <c:pt idx="0">
                  <c:v>373</c:v>
                </c:pt>
                <c:pt idx="1">
                  <c:v>490</c:v>
                </c:pt>
                <c:pt idx="2">
                  <c:v>448</c:v>
                </c:pt>
                <c:pt idx="3">
                  <c:v>2</c:v>
                </c:pt>
                <c:pt idx="4">
                  <c:v>2</c:v>
                </c:pt>
                <c:pt idx="5">
                  <c:v>31</c:v>
                </c:pt>
              </c:numCache>
            </c:numRef>
          </c:val>
          <c:smooth val="0"/>
          <c:extLst>
            <c:ext xmlns:c16="http://schemas.microsoft.com/office/drawing/2014/chart" uri="{C3380CC4-5D6E-409C-BE32-E72D297353CC}">
              <c16:uniqueId val="{00000000-7591-42E3-A979-2A548850901B}"/>
            </c:ext>
          </c:extLst>
        </c:ser>
        <c:dLbls>
          <c:showLegendKey val="0"/>
          <c:showVal val="0"/>
          <c:showCatName val="0"/>
          <c:showSerName val="0"/>
          <c:showPercent val="0"/>
          <c:showBubbleSize val="0"/>
        </c:dLbls>
        <c:marker val="1"/>
        <c:smooth val="0"/>
        <c:axId val="1406868864"/>
        <c:axId val="1406871776"/>
      </c:lineChart>
      <c:catAx>
        <c:axId val="140686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1776"/>
        <c:crosses val="autoZero"/>
        <c:auto val="1"/>
        <c:lblAlgn val="ctr"/>
        <c:lblOffset val="100"/>
        <c:noMultiLvlLbl val="0"/>
      </c:catAx>
      <c:valAx>
        <c:axId val="140687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6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939611464229621"/>
          <c:y val="0.2401367016622922"/>
          <c:w val="0.29482296640630762"/>
          <c:h val="0.6293157626130067"/>
        </c:manualLayout>
      </c:layout>
      <c:barChart>
        <c:barDir val="bar"/>
        <c:grouping val="clustered"/>
        <c:varyColors val="0"/>
        <c:ser>
          <c:idx val="0"/>
          <c:order val="0"/>
          <c:tx>
            <c:strRef>
              <c:f>'pivot tables'!$C$93</c:f>
              <c:strCache>
                <c:ptCount val="1"/>
                <c:pt idx="0">
                  <c:v>Total</c:v>
                </c:pt>
              </c:strCache>
            </c:strRef>
          </c:tx>
          <c:spPr>
            <a:solidFill>
              <a:schemeClr val="accent1"/>
            </a:solidFill>
            <a:ln>
              <a:noFill/>
            </a:ln>
            <a:effectLst/>
          </c:spPr>
          <c:invertIfNegative val="0"/>
          <c:cat>
            <c:strRef>
              <c:f>'pivot tables'!$B$94:$B$103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tables'!$C$94:$C$103</c:f>
              <c:numCache>
                <c:formatCode>General</c:formatCode>
                <c:ptCount val="9"/>
                <c:pt idx="0">
                  <c:v>4472000</c:v>
                </c:pt>
                <c:pt idx="1">
                  <c:v>11628224483</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1F14-4D67-8EEB-CC29F001EF78}"/>
            </c:ext>
          </c:extLst>
        </c:ser>
        <c:dLbls>
          <c:showLegendKey val="0"/>
          <c:showVal val="0"/>
          <c:showCatName val="0"/>
          <c:showSerName val="0"/>
          <c:showPercent val="0"/>
          <c:showBubbleSize val="0"/>
        </c:dLbls>
        <c:gapWidth val="182"/>
        <c:axId val="615199408"/>
        <c:axId val="615201072"/>
      </c:barChart>
      <c:catAx>
        <c:axId val="61519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01072"/>
        <c:crosses val="autoZero"/>
        <c:auto val="1"/>
        <c:lblAlgn val="ctr"/>
        <c:lblOffset val="100"/>
        <c:noMultiLvlLbl val="0"/>
      </c:catAx>
      <c:valAx>
        <c:axId val="61520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9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tables'!$C$107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0D-4F97-968B-B24E10898A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0D-4F97-968B-B24E10898A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0D-4F97-968B-B24E10898A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0D-4F97-968B-B24E10898A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0D-4F97-968B-B24E10898A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0D-4F97-968B-B24E10898A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0D-4F97-968B-B24E10898A2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0D-4F97-968B-B24E10898A2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0D-4F97-968B-B24E10898A2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0D-4F97-968B-B24E10898A28}"/>
              </c:ext>
            </c:extLst>
          </c:dPt>
          <c:cat>
            <c:strRef>
              <c:f>'pivot tables'!$B$108:$B$118</c:f>
              <c:strCache>
                <c:ptCount val="10"/>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pt idx="9">
                  <c:v>(blank)</c:v>
                </c:pt>
              </c:strCache>
            </c:strRef>
          </c:cat>
          <c:val>
            <c:numRef>
              <c:f>'pivot tables'!$C$108:$C$118</c:f>
              <c:numCache>
                <c:formatCode>General</c:formatCode>
                <c:ptCount val="10"/>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14-180D-4F97-968B-B24E10898A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tables'!$C$2</c:f>
              <c:strCache>
                <c:ptCount val="1"/>
                <c:pt idx="0">
                  <c:v>Total</c:v>
                </c:pt>
              </c:strCache>
            </c:strRef>
          </c:tx>
          <c:spPr>
            <a:solidFill>
              <a:schemeClr val="accent1"/>
            </a:solidFill>
            <a:ln>
              <a:noFill/>
            </a:ln>
            <a:effectLst/>
          </c:spPr>
          <c:invertIfNegative val="0"/>
          <c:cat>
            <c:strRef>
              <c:f>'pivot tables'!$B$3:$B$12</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tables'!$C$3:$C$12</c:f>
              <c:numCache>
                <c:formatCode>General</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6CA0-4356-8D20-D85F1AA28B45}"/>
            </c:ext>
          </c:extLst>
        </c:ser>
        <c:dLbls>
          <c:showLegendKey val="0"/>
          <c:showVal val="0"/>
          <c:showCatName val="0"/>
          <c:showSerName val="0"/>
          <c:showPercent val="0"/>
          <c:showBubbleSize val="0"/>
        </c:dLbls>
        <c:gapWidth val="150"/>
        <c:overlap val="100"/>
        <c:axId val="603956976"/>
        <c:axId val="603958224"/>
      </c:barChart>
      <c:catAx>
        <c:axId val="6039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58224"/>
        <c:crosses val="autoZero"/>
        <c:auto val="1"/>
        <c:lblAlgn val="ctr"/>
        <c:lblOffset val="100"/>
        <c:noMultiLvlLbl val="0"/>
      </c:catAx>
      <c:valAx>
        <c:axId val="60395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tables'!$C$107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 tables'!$B$108:$B$118</c:f>
              <c:strCache>
                <c:ptCount val="10"/>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pt idx="9">
                  <c:v>(blank)</c:v>
                </c:pt>
              </c:strCache>
            </c:strRef>
          </c:cat>
          <c:val>
            <c:numRef>
              <c:f>'pivot tables'!$C$108:$C$118</c:f>
              <c:numCache>
                <c:formatCode>General</c:formatCode>
                <c:ptCount val="10"/>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C3AE-4558-BFA8-64C1C65F9E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4939611464229621"/>
          <c:y val="0.2401367016622922"/>
          <c:w val="0.29482296640630762"/>
          <c:h val="0.6293157626130067"/>
        </c:manualLayout>
      </c:layout>
      <c:barChart>
        <c:barDir val="bar"/>
        <c:grouping val="clustered"/>
        <c:varyColors val="0"/>
        <c:ser>
          <c:idx val="0"/>
          <c:order val="0"/>
          <c:tx>
            <c:strRef>
              <c:f>'pivot tables'!$C$93</c:f>
              <c:strCache>
                <c:ptCount val="1"/>
                <c:pt idx="0">
                  <c:v>Total</c:v>
                </c:pt>
              </c:strCache>
            </c:strRef>
          </c:tx>
          <c:spPr>
            <a:solidFill>
              <a:schemeClr val="accent1"/>
            </a:solidFill>
            <a:ln>
              <a:noFill/>
            </a:ln>
            <a:effectLst/>
          </c:spPr>
          <c:invertIfNegative val="0"/>
          <c:cat>
            <c:strRef>
              <c:f>'pivot tables'!$B$94:$B$103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tables'!$C$94:$C$103</c:f>
              <c:numCache>
                <c:formatCode>General</c:formatCode>
                <c:ptCount val="9"/>
                <c:pt idx="0">
                  <c:v>4472000</c:v>
                </c:pt>
                <c:pt idx="1">
                  <c:v>11628224483</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9DD5-4525-8A62-3285CFC7D8B5}"/>
            </c:ext>
          </c:extLst>
        </c:ser>
        <c:dLbls>
          <c:showLegendKey val="0"/>
          <c:showVal val="0"/>
          <c:showCatName val="0"/>
          <c:showSerName val="0"/>
          <c:showPercent val="0"/>
          <c:showBubbleSize val="0"/>
        </c:dLbls>
        <c:gapWidth val="182"/>
        <c:axId val="615199408"/>
        <c:axId val="615201072"/>
      </c:barChart>
      <c:catAx>
        <c:axId val="61519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01072"/>
        <c:crosses val="autoZero"/>
        <c:auto val="1"/>
        <c:lblAlgn val="ctr"/>
        <c:lblOffset val="100"/>
        <c:noMultiLvlLbl val="0"/>
      </c:catAx>
      <c:valAx>
        <c:axId val="61520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9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case study.xlsx]pivot 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tables'!$B$65:$B$71</c:f>
              <c:strCache>
                <c:ptCount val="6"/>
                <c:pt idx="0">
                  <c:v>Computers &amp; Accessories</c:v>
                </c:pt>
                <c:pt idx="1">
                  <c:v>Electronics</c:v>
                </c:pt>
                <c:pt idx="2">
                  <c:v>Home &amp; Kitchen</c:v>
                </c:pt>
                <c:pt idx="3">
                  <c:v>Home Improvement</c:v>
                </c:pt>
                <c:pt idx="4">
                  <c:v>Musical Instruments</c:v>
                </c:pt>
                <c:pt idx="5">
                  <c:v>Office Products</c:v>
                </c:pt>
              </c:strCache>
            </c:strRef>
          </c:cat>
          <c:val>
            <c:numRef>
              <c:f>'pivot tables'!$C$65:$C$71</c:f>
              <c:numCache>
                <c:formatCode>General</c:formatCode>
                <c:ptCount val="6"/>
                <c:pt idx="0">
                  <c:v>373</c:v>
                </c:pt>
                <c:pt idx="1">
                  <c:v>490</c:v>
                </c:pt>
                <c:pt idx="2">
                  <c:v>448</c:v>
                </c:pt>
                <c:pt idx="3">
                  <c:v>2</c:v>
                </c:pt>
                <c:pt idx="4">
                  <c:v>2</c:v>
                </c:pt>
                <c:pt idx="5">
                  <c:v>31</c:v>
                </c:pt>
              </c:numCache>
            </c:numRef>
          </c:val>
          <c:smooth val="0"/>
          <c:extLst>
            <c:ext xmlns:c16="http://schemas.microsoft.com/office/drawing/2014/chart" uri="{C3380CC4-5D6E-409C-BE32-E72D297353CC}">
              <c16:uniqueId val="{00000000-4CC8-49B1-9FD2-08BE7D7B2413}"/>
            </c:ext>
          </c:extLst>
        </c:ser>
        <c:dLbls>
          <c:showLegendKey val="0"/>
          <c:showVal val="0"/>
          <c:showCatName val="0"/>
          <c:showSerName val="0"/>
          <c:showPercent val="0"/>
          <c:showBubbleSize val="0"/>
        </c:dLbls>
        <c:marker val="1"/>
        <c:smooth val="0"/>
        <c:axId val="1406868864"/>
        <c:axId val="1406871776"/>
      </c:lineChart>
      <c:catAx>
        <c:axId val="140686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1776"/>
        <c:crosses val="autoZero"/>
        <c:auto val="1"/>
        <c:lblAlgn val="ctr"/>
        <c:lblOffset val="100"/>
        <c:noMultiLvlLbl val="0"/>
      </c:catAx>
      <c:valAx>
        <c:axId val="140687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6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14</xdr:col>
      <xdr:colOff>408214</xdr:colOff>
      <xdr:row>3</xdr:row>
      <xdr:rowOff>57150</xdr:rowOff>
    </xdr:from>
    <xdr:to>
      <xdr:col>46</xdr:col>
      <xdr:colOff>204108</xdr:colOff>
      <xdr:row>78</xdr:row>
      <xdr:rowOff>102051</xdr:rowOff>
    </xdr:to>
    <xdr:sp macro="" textlink="">
      <xdr:nvSpPr>
        <xdr:cNvPr id="2" name="Rectangle: Rounded Corners 1">
          <a:extLst>
            <a:ext uri="{FF2B5EF4-FFF2-40B4-BE49-F238E27FC236}">
              <a16:creationId xmlns:a16="http://schemas.microsoft.com/office/drawing/2014/main" id="{793F7291-B765-42A1-B09B-F5BA554D1BE9}"/>
            </a:ext>
          </a:extLst>
        </xdr:cNvPr>
        <xdr:cNvSpPr/>
      </xdr:nvSpPr>
      <xdr:spPr>
        <a:xfrm>
          <a:off x="10885714" y="669471"/>
          <a:ext cx="23744465" cy="15352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latin typeface="Arial Black" panose="020B0A04020102020204" pitchFamily="34" charset="0"/>
          </a:endParaRPr>
        </a:p>
      </xdr:txBody>
    </xdr:sp>
    <xdr:clientData/>
  </xdr:twoCellAnchor>
  <xdr:twoCellAnchor>
    <xdr:from>
      <xdr:col>17</xdr:col>
      <xdr:colOff>362858</xdr:colOff>
      <xdr:row>6</xdr:row>
      <xdr:rowOff>45358</xdr:rowOff>
    </xdr:from>
    <xdr:to>
      <xdr:col>33</xdr:col>
      <xdr:colOff>680358</xdr:colOff>
      <xdr:row>13</xdr:row>
      <xdr:rowOff>136072</xdr:rowOff>
    </xdr:to>
    <xdr:sp macro="" textlink="">
      <xdr:nvSpPr>
        <xdr:cNvPr id="3" name="Rectangle: Rounded Corners 2">
          <a:extLst>
            <a:ext uri="{FF2B5EF4-FFF2-40B4-BE49-F238E27FC236}">
              <a16:creationId xmlns:a16="http://schemas.microsoft.com/office/drawing/2014/main" id="{E959559B-DB41-467B-9174-9CCBA98DE85E}"/>
            </a:ext>
          </a:extLst>
        </xdr:cNvPr>
        <xdr:cNvSpPr/>
      </xdr:nvSpPr>
      <xdr:spPr>
        <a:xfrm>
          <a:off x="13471072" y="1133929"/>
          <a:ext cx="12654643" cy="136071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3200">
              <a:latin typeface="Arial Black" panose="020B0A04020102020204" pitchFamily="34" charset="0"/>
            </a:rPr>
            <a:t>AMAZON PRODUCT REVIEW ANALYSIS DASHBOARD</a:t>
          </a:r>
        </a:p>
      </xdr:txBody>
    </xdr:sp>
    <xdr:clientData/>
  </xdr:twoCellAnchor>
  <xdr:twoCellAnchor>
    <xdr:from>
      <xdr:col>14</xdr:col>
      <xdr:colOff>473529</xdr:colOff>
      <xdr:row>16</xdr:row>
      <xdr:rowOff>170543</xdr:rowOff>
    </xdr:from>
    <xdr:to>
      <xdr:col>25</xdr:col>
      <xdr:colOff>-1</xdr:colOff>
      <xdr:row>44</xdr:row>
      <xdr:rowOff>45357</xdr:rowOff>
    </xdr:to>
    <xdr:graphicFrame macro="">
      <xdr:nvGraphicFramePr>
        <xdr:cNvPr id="4" name="Chart 3">
          <a:extLst>
            <a:ext uri="{FF2B5EF4-FFF2-40B4-BE49-F238E27FC236}">
              <a16:creationId xmlns:a16="http://schemas.microsoft.com/office/drawing/2014/main" id="{5EE1A16C-4D34-4AB8-8941-F2AC43EDB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518886</xdr:colOff>
      <xdr:row>46</xdr:row>
      <xdr:rowOff>79828</xdr:rowOff>
    </xdr:from>
    <xdr:to>
      <xdr:col>31</xdr:col>
      <xdr:colOff>408214</xdr:colOff>
      <xdr:row>75</xdr:row>
      <xdr:rowOff>45355</xdr:rowOff>
    </xdr:to>
    <xdr:graphicFrame macro="">
      <xdr:nvGraphicFramePr>
        <xdr:cNvPr id="5" name="Chart 4">
          <a:extLst>
            <a:ext uri="{FF2B5EF4-FFF2-40B4-BE49-F238E27FC236}">
              <a16:creationId xmlns:a16="http://schemas.microsoft.com/office/drawing/2014/main" id="{C1CFC37D-28C0-4018-B849-A6E30E356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382814</xdr:colOff>
      <xdr:row>43</xdr:row>
      <xdr:rowOff>125183</xdr:rowOff>
    </xdr:from>
    <xdr:to>
      <xdr:col>45</xdr:col>
      <xdr:colOff>0</xdr:colOff>
      <xdr:row>74</xdr:row>
      <xdr:rowOff>90713</xdr:rowOff>
    </xdr:to>
    <xdr:graphicFrame macro="">
      <xdr:nvGraphicFramePr>
        <xdr:cNvPr id="6" name="Chart 5">
          <a:extLst>
            <a:ext uri="{FF2B5EF4-FFF2-40B4-BE49-F238E27FC236}">
              <a16:creationId xmlns:a16="http://schemas.microsoft.com/office/drawing/2014/main" id="{E6F6F81E-D27E-4F8B-9021-5FAFFCF0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609598</xdr:colOff>
      <xdr:row>14</xdr:row>
      <xdr:rowOff>125185</xdr:rowOff>
    </xdr:from>
    <xdr:to>
      <xdr:col>43</xdr:col>
      <xdr:colOff>680356</xdr:colOff>
      <xdr:row>41</xdr:row>
      <xdr:rowOff>136071</xdr:rowOff>
    </xdr:to>
    <xdr:graphicFrame macro="">
      <xdr:nvGraphicFramePr>
        <xdr:cNvPr id="7" name="Chart 6">
          <a:extLst>
            <a:ext uri="{FF2B5EF4-FFF2-40B4-BE49-F238E27FC236}">
              <a16:creationId xmlns:a16="http://schemas.microsoft.com/office/drawing/2014/main" id="{6CC29BA5-C4A6-4143-BFF7-91FB666C7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109934</xdr:colOff>
      <xdr:row>28</xdr:row>
      <xdr:rowOff>93788</xdr:rowOff>
    </xdr:from>
    <xdr:to>
      <xdr:col>30</xdr:col>
      <xdr:colOff>382077</xdr:colOff>
      <xdr:row>36</xdr:row>
      <xdr:rowOff>143682</xdr:rowOff>
    </xdr:to>
    <xdr:sp macro="" textlink="">
      <xdr:nvSpPr>
        <xdr:cNvPr id="8" name="Rectangle: Rounded Corners 7">
          <a:extLst>
            <a:ext uri="{FF2B5EF4-FFF2-40B4-BE49-F238E27FC236}">
              <a16:creationId xmlns:a16="http://schemas.microsoft.com/office/drawing/2014/main" id="{621E2F9D-B332-40B3-B25F-9CABA7215D13}"/>
            </a:ext>
          </a:extLst>
        </xdr:cNvPr>
        <xdr:cNvSpPr/>
      </xdr:nvSpPr>
      <xdr:spPr>
        <a:xfrm>
          <a:off x="19079214" y="5518195"/>
          <a:ext cx="4065999" cy="159972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2800">
              <a:latin typeface="Arial Black" panose="020B0A04020102020204" pitchFamily="34" charset="0"/>
            </a:rPr>
            <a:t>SUM OF RATING</a:t>
          </a:r>
          <a:r>
            <a:rPr lang="en-US" sz="2800" b="0" i="0" u="none" strike="noStrike">
              <a:solidFill>
                <a:schemeClr val="dk1"/>
              </a:solidFill>
              <a:effectLst/>
              <a:latin typeface="Arial Black" panose="020B0A04020102020204" pitchFamily="34" charset="0"/>
              <a:ea typeface="+mn-ea"/>
              <a:cs typeface="+mn-cs"/>
            </a:rPr>
            <a:t>5</a:t>
          </a:r>
        </a:p>
        <a:p>
          <a:pPr algn="l"/>
          <a:r>
            <a:rPr lang="en-US" sz="2800" b="0" i="0" u="none" strike="noStrike" baseline="0">
              <a:solidFill>
                <a:schemeClr val="dk1"/>
              </a:solidFill>
              <a:effectLst/>
              <a:latin typeface="Arial Black" panose="020B0A04020102020204" pitchFamily="34" charset="0"/>
              <a:ea typeface="+mn-ea"/>
              <a:cs typeface="+mn-cs"/>
            </a:rPr>
            <a:t> </a:t>
          </a:r>
          <a:r>
            <a:rPr lang="en-US" sz="2800" b="0" i="0" u="none" strike="noStrike">
              <a:solidFill>
                <a:schemeClr val="dk1"/>
              </a:solidFill>
              <a:effectLst/>
              <a:latin typeface="Arial Black" panose="020B0A04020102020204" pitchFamily="34" charset="0"/>
              <a:ea typeface="+mn-ea"/>
              <a:cs typeface="+mn-cs"/>
            </a:rPr>
            <a:t>5524</a:t>
          </a:r>
          <a:r>
            <a:rPr lang="en-US" sz="2800"/>
            <a:t> </a:t>
          </a:r>
          <a:endParaRPr lang="en-US" sz="2800">
            <a:latin typeface="Arial Black" panose="020B0A04020102020204" pitchFamily="34" charset="0"/>
          </a:endParaRPr>
        </a:p>
      </xdr:txBody>
    </xdr:sp>
    <xdr:clientData/>
  </xdr:twoCellAnchor>
  <xdr:twoCellAnchor>
    <xdr:from>
      <xdr:col>25</xdr:col>
      <xdr:colOff>45356</xdr:colOff>
      <xdr:row>16</xdr:row>
      <xdr:rowOff>45357</xdr:rowOff>
    </xdr:from>
    <xdr:to>
      <xdr:col>29</xdr:col>
      <xdr:colOff>544286</xdr:colOff>
      <xdr:row>25</xdr:row>
      <xdr:rowOff>0</xdr:rowOff>
    </xdr:to>
    <xdr:sp macro="" textlink="">
      <xdr:nvSpPr>
        <xdr:cNvPr id="10" name="Rectangle: Rounded Corners 9">
          <a:extLst>
            <a:ext uri="{FF2B5EF4-FFF2-40B4-BE49-F238E27FC236}">
              <a16:creationId xmlns:a16="http://schemas.microsoft.com/office/drawing/2014/main" id="{1B3EC89A-FAA9-499B-8C99-DE8AEA2418D5}"/>
            </a:ext>
          </a:extLst>
        </xdr:cNvPr>
        <xdr:cNvSpPr/>
      </xdr:nvSpPr>
      <xdr:spPr>
        <a:xfrm>
          <a:off x="19322142" y="2948214"/>
          <a:ext cx="3583215" cy="15875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US" sz="2800">
              <a:latin typeface="Arial Black" panose="020B0A04020102020204" pitchFamily="34" charset="0"/>
            </a:rPr>
            <a:t>GRAND</a:t>
          </a:r>
          <a:r>
            <a:rPr lang="en-US" sz="2800" baseline="0">
              <a:latin typeface="Arial Black" panose="020B0A04020102020204" pitchFamily="34" charset="0"/>
            </a:rPr>
            <a:t> TOTAL</a:t>
          </a:r>
        </a:p>
        <a:p>
          <a:pPr algn="l"/>
          <a:r>
            <a:rPr lang="en-US" sz="2800">
              <a:latin typeface="Arial Black" panose="020B0A04020102020204" pitchFamily="34" charset="0"/>
            </a:rPr>
            <a:t>1351</a:t>
          </a:r>
        </a:p>
      </xdr:txBody>
    </xdr:sp>
    <xdr:clientData/>
  </xdr:twoCellAnchor>
  <xdr:twoCellAnchor editAs="oneCell">
    <xdr:from>
      <xdr:col>15</xdr:col>
      <xdr:colOff>0</xdr:colOff>
      <xdr:row>108</xdr:row>
      <xdr:rowOff>0</xdr:rowOff>
    </xdr:from>
    <xdr:to>
      <xdr:col>17</xdr:col>
      <xdr:colOff>419100</xdr:colOff>
      <xdr:row>109</xdr:row>
      <xdr:rowOff>9525</xdr:rowOff>
    </xdr:to>
    <xdr:pic>
      <xdr:nvPicPr>
        <xdr:cNvPr id="12" name="Picture 11">
          <a:extLst>
            <a:ext uri="{FF2B5EF4-FFF2-40B4-BE49-F238E27FC236}">
              <a16:creationId xmlns:a16="http://schemas.microsoft.com/office/drawing/2014/main" id="{2AF89274-DEB7-4BBC-A9B0-B2221779524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0000" y="20574000"/>
          <a:ext cx="19431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108</xdr:row>
      <xdr:rowOff>0</xdr:rowOff>
    </xdr:from>
    <xdr:to>
      <xdr:col>17</xdr:col>
      <xdr:colOff>419100</xdr:colOff>
      <xdr:row>109</xdr:row>
      <xdr:rowOff>9525</xdr:rowOff>
    </xdr:to>
    <xdr:pic>
      <xdr:nvPicPr>
        <xdr:cNvPr id="13" name="Picture 12">
          <a:extLst>
            <a:ext uri="{FF2B5EF4-FFF2-40B4-BE49-F238E27FC236}">
              <a16:creationId xmlns:a16="http://schemas.microsoft.com/office/drawing/2014/main" id="{DC08087B-1AEE-409E-B7DF-8439C43FD31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430000" y="20574000"/>
          <a:ext cx="19431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295275</xdr:colOff>
      <xdr:row>0</xdr:row>
      <xdr:rowOff>0</xdr:rowOff>
    </xdr:from>
    <xdr:to>
      <xdr:col>6</xdr:col>
      <xdr:colOff>285750</xdr:colOff>
      <xdr:row>14</xdr:row>
      <xdr:rowOff>76200</xdr:rowOff>
    </xdr:to>
    <xdr:graphicFrame macro="">
      <xdr:nvGraphicFramePr>
        <xdr:cNvPr id="2" name="Chart 1">
          <a:extLst>
            <a:ext uri="{FF2B5EF4-FFF2-40B4-BE49-F238E27FC236}">
              <a16:creationId xmlns:a16="http://schemas.microsoft.com/office/drawing/2014/main" id="{2DF9EF9B-6881-4C96-830F-DDF005058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104</xdr:row>
      <xdr:rowOff>23812</xdr:rowOff>
    </xdr:from>
    <xdr:to>
      <xdr:col>6</xdr:col>
      <xdr:colOff>180975</xdr:colOff>
      <xdr:row>118</xdr:row>
      <xdr:rowOff>100012</xdr:rowOff>
    </xdr:to>
    <xdr:graphicFrame macro="">
      <xdr:nvGraphicFramePr>
        <xdr:cNvPr id="4" name="Chart 3">
          <a:extLst>
            <a:ext uri="{FF2B5EF4-FFF2-40B4-BE49-F238E27FC236}">
              <a16:creationId xmlns:a16="http://schemas.microsoft.com/office/drawing/2014/main" id="{4F490374-C380-4CFD-BFD0-91D3326C9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314325</xdr:colOff>
      <xdr:row>89</xdr:row>
      <xdr:rowOff>138112</xdr:rowOff>
    </xdr:from>
    <xdr:to>
      <xdr:col>6</xdr:col>
      <xdr:colOff>476250</xdr:colOff>
      <xdr:row>104</xdr:row>
      <xdr:rowOff>23812</xdr:rowOff>
    </xdr:to>
    <xdr:graphicFrame macro="">
      <xdr:nvGraphicFramePr>
        <xdr:cNvPr id="5" name="Chart 4">
          <a:extLst>
            <a:ext uri="{FF2B5EF4-FFF2-40B4-BE49-F238E27FC236}">
              <a16:creationId xmlns:a16="http://schemas.microsoft.com/office/drawing/2014/main" id="{2EFDBB97-2E03-4AE1-8116-3BD4D5D52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866776</xdr:colOff>
      <xdr:row>62</xdr:row>
      <xdr:rowOff>33337</xdr:rowOff>
    </xdr:from>
    <xdr:to>
      <xdr:col>6</xdr:col>
      <xdr:colOff>285751</xdr:colOff>
      <xdr:row>73</xdr:row>
      <xdr:rowOff>104775</xdr:rowOff>
    </xdr:to>
    <xdr:graphicFrame macro="">
      <xdr:nvGraphicFramePr>
        <xdr:cNvPr id="6" name="Chart 5">
          <a:extLst>
            <a:ext uri="{FF2B5EF4-FFF2-40B4-BE49-F238E27FC236}">
              <a16:creationId xmlns:a16="http://schemas.microsoft.com/office/drawing/2014/main" id="{F5F2C4F9-4F13-49BE-B225-29564D697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42.030004166663" createdVersion="7" refreshedVersion="7" minRefreshableVersion="3" recordCount="1352" xr:uid="{FB676AE5-A063-4AEA-A979-71AD2E1C6E76}">
  <cacheSource type="worksheet">
    <worksheetSource ref="A1:O1048576" sheet="Cleaned Dataset"/>
  </cacheSource>
  <cacheFields count="14">
    <cacheField name="product_id" numFmtId="0">
      <sharedItems containsBlank="1"/>
    </cacheField>
    <cacheField name="product_name.1" numFmtId="0">
      <sharedItems containsBlank="1" count="1211">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Amazon Brand - Solimo 65W"/>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REDTECH USB-C to Lightnin"/>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Eureka Forbes car Vac 100"/>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m/>
      </sharedItems>
    </cacheField>
    <cacheField name="Product Category" numFmtId="0">
      <sharedItems containsBlank="1" count="10">
        <s v="Computers &amp; Accessories"/>
        <s v="Electronics"/>
        <s v="Musical Instruments"/>
        <s v="Office Products"/>
        <s v="Home &amp; Kitchen"/>
        <s v="Home Improvement"/>
        <s v="Toys &amp; Games"/>
        <s v="Car &amp; Motorbike"/>
        <s v="Health &amp; PersonalCare"/>
        <m/>
      </sharedItems>
    </cacheField>
    <cacheField name="discounted_price" numFmtId="0">
      <sharedItems containsString="0" containsBlank="1" containsNumber="1" minValue="39" maxValue="77990"/>
    </cacheField>
    <cacheField name="actual_price" numFmtId="0">
      <sharedItems containsString="0" containsBlank="1" containsNumber="1" minValue="39" maxValue="139900"/>
    </cacheField>
    <cacheField name="discount_percentage" numFmtId="0">
      <sharedItems containsString="0" containsBlank="1" containsNumber="1" minValue="0" maxValue="0.94"/>
    </cacheField>
    <cacheField name="rating" numFmtId="0">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0">
      <sharedItems containsString="0" containsBlank="1" containsNumber="1" containsInteger="1" minValue="2" maxValue="426973"/>
    </cacheField>
    <cacheField name="Potential Revenue" numFmtId="0">
      <sharedItems containsString="0" containsBlank="1" containsNumber="1" containsInteger="1" minValue="1673" maxValue="3451882164"/>
    </cacheField>
    <cacheField name="High Discount" numFmtId="0">
      <sharedItems containsBlank="1" count="3">
        <s v="Yes"/>
        <s v="No"/>
        <m/>
      </sharedItems>
    </cacheField>
    <cacheField name="Price Range Bucket" numFmtId="0">
      <sharedItems containsBlank="1" count="4">
        <s v="200 - 500"/>
        <s v="&lt;200"/>
        <s v="&gt;500"/>
        <m/>
      </sharedItems>
    </cacheField>
    <cacheField name="Low Review" numFmtId="0">
      <sharedItems containsBlank="1" count="3">
        <s v="No"/>
        <s v="Yes"/>
        <m/>
      </sharedItems>
    </cacheField>
    <cacheField name="img_link" numFmtId="0">
      <sharedItems containsBlank="1"/>
    </cacheField>
    <cacheField name="product_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43.133430092596" createdVersion="7" refreshedVersion="7" minRefreshableVersion="3" recordCount="1352" xr:uid="{E02BE01A-5C35-4427-AF28-4B2B180DE65C}">
  <cacheSource type="worksheet">
    <worksheetSource ref="A1:P1048576" sheet="Cleaned Dataset"/>
  </cacheSource>
  <cacheFields count="16">
    <cacheField name="product_id" numFmtId="0">
      <sharedItems containsBlank="1"/>
    </cacheField>
    <cacheField name="product_name.1" numFmtId="0">
      <sharedItems containsBlank="1"/>
    </cacheField>
    <cacheField name="Product Category" numFmtId="0">
      <sharedItems containsBlank="1" count="10">
        <s v="Computers &amp; Accessories"/>
        <s v="Electronics"/>
        <s v="Musical Instruments"/>
        <s v="Office Products"/>
        <s v="Home &amp; Kitchen"/>
        <s v="Home Improvement"/>
        <s v="Toys &amp; Games"/>
        <s v="Car &amp; Motorbike"/>
        <s v="Health &amp; PersonalCare"/>
        <m/>
      </sharedItems>
    </cacheField>
    <cacheField name="discounted_price" numFmtId="0">
      <sharedItems containsString="0" containsBlank="1" containsNumber="1" minValue="39" maxValue="77990"/>
    </cacheField>
    <cacheField name="actual_price" numFmtId="0">
      <sharedItems containsString="0" containsBlank="1" containsNumber="1" minValue="39" maxValue="139900"/>
    </cacheField>
    <cacheField name="discount_percentage" numFmtId="0">
      <sharedItems containsString="0" containsBlank="1" containsNumber="1" minValue="0" maxValue="0.94"/>
    </cacheField>
    <cacheField name="rating" numFmtId="0">
      <sharedItems containsString="0" containsBlank="1" containsNumber="1" minValue="2" maxValue="5"/>
    </cacheField>
    <cacheField name="Column1" numFmtId="0">
      <sharedItems containsString="0" containsBlank="1" containsNumber="1" minValue="4.3850518816706536" maxValue="4.3850518816706536"/>
    </cacheField>
    <cacheField name="rating and reviews" numFmtId="0">
      <sharedItems containsString="0" containsBlank="1" containsNumber="1" minValue="4.3850518816706536" maxValue="9.3850518816706536"/>
    </cacheField>
    <cacheField name="rating_count" numFmtId="0">
      <sharedItems containsString="0" containsBlank="1" containsNumber="1" containsInteger="1" minValue="2" maxValue="426973"/>
    </cacheField>
    <cacheField name="Potential Revenue" numFmtId="0">
      <sharedItems containsString="0" containsBlank="1" containsNumber="1" containsInteger="1" minValue="1673" maxValue="3451882164"/>
    </cacheField>
    <cacheField name="High Discount" numFmtId="0">
      <sharedItems containsBlank="1"/>
    </cacheField>
    <cacheField name="Price Range Bucket" numFmtId="0">
      <sharedItems containsBlank="1" count="4">
        <s v="200 - 500"/>
        <s v="&lt;200"/>
        <s v="&gt;500"/>
        <m/>
      </sharedItems>
    </cacheField>
    <cacheField name="Low Review" numFmtId="0">
      <sharedItems containsBlank="1"/>
    </cacheField>
    <cacheField name="img_link" numFmtId="0">
      <sharedItems containsBlank="1"/>
    </cacheField>
    <cacheField name="product_link"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s v="B07JW9H4J1"/>
    <x v="0"/>
    <x v="0"/>
    <n v="399"/>
    <n v="1099"/>
    <n v="0.64"/>
    <x v="0"/>
    <n v="24269"/>
    <n v="26671631"/>
    <x v="0"/>
    <x v="0"/>
    <x v="0"/>
    <s v="https://m.media-amazon.com/images/W/WEBP_402378-T1/images/I/51UsScvHQNL._SX300_SY300_QL70_FMwebp_.jpg"/>
    <s v="https://www.amazon.in/Wayona-Braided-WN3LG1-Syncing-Charging/dp/B07JW9H4J1/ref=sr_1_1?qid=1672909124&amp;s=electronics&amp;sr=1-1"/>
  </r>
  <r>
    <s v="B098NS6PVG"/>
    <x v="1"/>
    <x v="0"/>
    <n v="199"/>
    <n v="349"/>
    <n v="0.43"/>
    <x v="1"/>
    <n v="43994"/>
    <n v="15353906"/>
    <x v="1"/>
    <x v="1"/>
    <x v="0"/>
    <s v="https://m.media-amazon.com/images/W/WEBP_402378-T2/images/I/31zOsqQOAOL._SY445_SX342_QL70_FMwebp_.jpg"/>
    <s v="https://www.amazon.in/Ambrane-Unbreakable-Charging-Braided-Cable/dp/B098NS6PVG/ref=sr_1_2?qid=1672909124&amp;s=electronics&amp;sr=1-2"/>
  </r>
  <r>
    <s v="B096MSW6CT"/>
    <x v="2"/>
    <x v="0"/>
    <n v="199"/>
    <n v="1899"/>
    <n v="0.9"/>
    <x v="2"/>
    <n v="7928"/>
    <n v="15055272"/>
    <x v="0"/>
    <x v="1"/>
    <x v="0"/>
    <s v="https://m.media-amazon.com/images/W/WEBP_402378-T1/images/I/31IvNJZnmdL._SY445_SX342_QL70_FMwebp_.jpg"/>
    <s v="https://www.amazon.in/Sounce-iPhone-Charging-Compatible-Devices/dp/B096MSW6CT/ref=sr_1_3?qid=1672909124&amp;s=electronics&amp;sr=1-3"/>
  </r>
  <r>
    <s v="B08HDJ86NZ"/>
    <x v="3"/>
    <x v="0"/>
    <n v="329"/>
    <n v="699"/>
    <n v="0.53"/>
    <x v="0"/>
    <n v="94363"/>
    <n v="65959737"/>
    <x v="0"/>
    <x v="0"/>
    <x v="0"/>
    <s v="https://m.media-amazon.com/images/I/41V5FtEWPkL._SX300_SY300_QL70_FMwebp_.jpg"/>
    <s v="https://www.amazon.in/Deuce-300-Resistant-Tangle-Free-Transmission/dp/B08HDJ86NZ/ref=sr_1_4?qid=1672909124&amp;s=electronics&amp;sr=1-4"/>
  </r>
  <r>
    <s v="B08CF3B7N1"/>
    <x v="4"/>
    <x v="0"/>
    <n v="154"/>
    <n v="399"/>
    <n v="0.61"/>
    <x v="0"/>
    <n v="16905"/>
    <n v="6745095"/>
    <x v="0"/>
    <x v="1"/>
    <x v="0"/>
    <s v="https://m.media-amazon.com/images/W/WEBP_402378-T2/images/I/31VzNhhqifL._SX300_SY300_QL70_FMwebp_.jpg"/>
    <s v="https://www.amazon.in/Portronics-Konnect-POR-1080-Charging-Function/dp/B08CF3B7N1/ref=sr_1_5?qid=1672909124&amp;s=electronics&amp;sr=1-5"/>
  </r>
  <r>
    <s v="B08Y1TFSP6"/>
    <x v="5"/>
    <x v="0"/>
    <n v="149"/>
    <n v="1000"/>
    <n v="0.85"/>
    <x v="2"/>
    <n v="24871"/>
    <n v="24871000"/>
    <x v="0"/>
    <x v="1"/>
    <x v="0"/>
    <s v="https://m.media-amazon.com/images/I/31wOPjcSxlL._SX300_SY300_QL70_FMwebp_.jpg"/>
    <s v="https://www.amazon.in/Solero-TB301-Charging-480Mbps-1-5-Meter/dp/B08Y1TFSP6/ref=sr_1_6?qid=1672909124&amp;s=electronics&amp;sr=1-6"/>
  </r>
  <r>
    <s v="B08WRWPM22"/>
    <x v="6"/>
    <x v="0"/>
    <n v="176.63"/>
    <n v="499"/>
    <n v="0.65"/>
    <x v="3"/>
    <n v="15188"/>
    <n v="7578812"/>
    <x v="0"/>
    <x v="1"/>
    <x v="0"/>
    <s v="https://m.media-amazon.com/images/W/WEBP_402378-T2/images/I/41jlwEZpa5L._SX300_SY300_QL70_FMwebp_.jpg"/>
    <s v="https://www.amazon.in/boAt-Micro-USB-Tangle-Free-Transmission/dp/B08WRWPM22/ref=sr_1_8?qid=1672909124&amp;s=electronics&amp;sr=1-8"/>
  </r>
  <r>
    <s v="B08DDRGWTJ"/>
    <x v="7"/>
    <x v="0"/>
    <n v="229"/>
    <n v="299"/>
    <n v="0.23"/>
    <x v="4"/>
    <n v="30411"/>
    <n v="9092889"/>
    <x v="1"/>
    <x v="0"/>
    <x v="0"/>
    <s v="https://m.media-amazon.com/images/I/31XO-wfGGGL._SX300_SY300_QL70_FMwebp_.jpg"/>
    <s v="https://www.amazon.in/MI-MTCY001IN-USB-Type-C-Cable/dp/B08DDRGWTJ/ref=sr_1_9?qid=1672909124&amp;s=electronics&amp;sr=1-9"/>
  </r>
  <r>
    <s v="B008IFXQFU"/>
    <x v="8"/>
    <x v="0"/>
    <n v="499"/>
    <n v="999"/>
    <n v="0.5"/>
    <x v="0"/>
    <n v="179691"/>
    <n v="179511309"/>
    <x v="0"/>
    <x v="0"/>
    <x v="0"/>
    <s v="https://m.media-amazon.com/images/W/WEBP_402378-T2/images/I/31e6ElWRymL._SX300_SY300_QL70_FMwebp_.jpg"/>
    <s v="https://www.amazon.in/TP-Link-TL-WN725N-150Mbps-Wireless-Adapter/dp/B008IFXQFU/ref=sr_1_10?qid=1672909124&amp;s=electronics&amp;sr=1-10"/>
  </r>
  <r>
    <s v="B082LZGK39"/>
    <x v="1"/>
    <x v="0"/>
    <n v="199"/>
    <n v="299"/>
    <n v="0.33"/>
    <x v="1"/>
    <n v="43994"/>
    <n v="13154206"/>
    <x v="1"/>
    <x v="1"/>
    <x v="0"/>
    <s v="https://m.media-amazon.com/images/W/WEBP_402378-T2/images/I/31kj3q4SepL._SY445_SX342_QL70_FMwebp_.jpg"/>
    <s v="https://www.amazon.in/Ambrane-Unbreakable-Charging-Braided-Android/dp/B082LZGK39/ref=sr_1_11?qid=1672909124&amp;s=electronics&amp;sr=1-11"/>
  </r>
  <r>
    <s v="B08CF3D7QR"/>
    <x v="9"/>
    <x v="0"/>
    <n v="154"/>
    <n v="339"/>
    <n v="0.55000000000000004"/>
    <x v="4"/>
    <n v="13391"/>
    <n v="4539549"/>
    <x v="0"/>
    <x v="1"/>
    <x v="0"/>
    <s v="https://m.media-amazon.com/images/I/31dJ+lXJq3L._SY300_SX300_.jpg"/>
    <s v="https://www.amazon.in/Portronics-POR-1081-Charging-1-2Meter-Function/dp/B08CF3D7QR/ref=sr_1_12?qid=1672909124&amp;s=electronics&amp;sr=1-12"/>
  </r>
  <r>
    <s v="B0789LZTCJ"/>
    <x v="10"/>
    <x v="0"/>
    <n v="299"/>
    <n v="799"/>
    <n v="0.63"/>
    <x v="0"/>
    <n v="94363"/>
    <n v="75396037"/>
    <x v="0"/>
    <x v="0"/>
    <x v="0"/>
    <s v="https://m.media-amazon.com/images/I/41SDfuK7L2L._SX300_SY300_QL70_FMwebp_.jpg"/>
    <s v="https://www.amazon.in/Rugged-Extra-Tough-Unbreakable-Braided/dp/B0789LZTCJ/ref=sr_1_13?qid=1672909124&amp;s=electronics&amp;sr=1-13"/>
  </r>
  <r>
    <s v="B07KSMBL2H"/>
    <x v="11"/>
    <x v="1"/>
    <n v="219"/>
    <n v="700"/>
    <n v="0.69"/>
    <x v="5"/>
    <n v="426973"/>
    <n v="298881100"/>
    <x v="0"/>
    <x v="0"/>
    <x v="0"/>
    <s v="https://m.media-amazon.com/images/I/41nPYaWA+ML._SY300_SX300_.jpg"/>
    <s v="https://www.amazon.in/AmazonBasics-Flexible-HDMI-Cable-3-Foot/dp/B07KSMBL2H/ref=sr_1_14?qid=1672909124&amp;s=electronics&amp;sr=1-14"/>
  </r>
  <r>
    <s v="B085DTN6R2"/>
    <x v="12"/>
    <x v="0"/>
    <n v="350"/>
    <n v="899"/>
    <n v="0.61"/>
    <x v="0"/>
    <n v="2262"/>
    <n v="2033538"/>
    <x v="0"/>
    <x v="0"/>
    <x v="0"/>
    <s v="https://m.media-amazon.com/images/I/31J6qGhAL9L._SX300_SY300_QL70_FMwebp_.jpg"/>
    <s v="https://www.amazon.in/Portronics-Konnect-Delivery-Support-Braided/dp/B085DTN6R2/ref=sr_1_15?qid=1672909124&amp;s=electronics&amp;sr=1-15"/>
  </r>
  <r>
    <s v="B09KLVMZ3B"/>
    <x v="4"/>
    <x v="0"/>
    <n v="159"/>
    <n v="399"/>
    <n v="0.6"/>
    <x v="3"/>
    <n v="4768"/>
    <n v="1902432"/>
    <x v="0"/>
    <x v="1"/>
    <x v="0"/>
    <s v="https://m.media-amazon.com/images/W/WEBP_402378-T2/images/I/41R08zLK69L._SX300_SY300_QL70_FMwebp_.jpg"/>
    <s v="https://www.amazon.in/Portronics-Konnect-POR-1401-Charging-Function/dp/B09KLVMZ3B/ref=sr_1_16?qid=1672909124&amp;s=electronics&amp;sr=1-16"/>
  </r>
  <r>
    <s v="B083342NKJ"/>
    <x v="13"/>
    <x v="0"/>
    <n v="349"/>
    <n v="399"/>
    <n v="0.13"/>
    <x v="5"/>
    <n v="18757"/>
    <n v="7484043"/>
    <x v="1"/>
    <x v="0"/>
    <x v="0"/>
    <s v="https://m.media-amazon.com/images/W/WEBP_402378-T1/images/I/31gaP7qpBNL._SX300_SY300_QL70_FMwebp_.jpg"/>
    <s v="https://www.amazon.in/Mi-Braided-USB-Type-C-Cable/dp/B083342NKJ/ref=sr_1_17?qid=1672909124&amp;s=electronics&amp;sr=1-17"/>
  </r>
  <r>
    <s v="B0B6F7LX4C"/>
    <x v="14"/>
    <x v="1"/>
    <n v="13999"/>
    <n v="24999"/>
    <n v="0.44"/>
    <x v="0"/>
    <n v="32840"/>
    <n v="820967160"/>
    <x v="1"/>
    <x v="2"/>
    <x v="0"/>
    <s v="https://m.media-amazon.com/images/I/51fmHk3km+L._SX300_SY300_.jpg"/>
    <s v="https://www.amazon.in/MI-inches-Ready-Android-L32M7-5AIN/dp/B0B6F7LX4C/ref=sr_1_18?qid=1672909124&amp;s=electronics&amp;sr=1-18"/>
  </r>
  <r>
    <s v="B082LSVT4B"/>
    <x v="1"/>
    <x v="0"/>
    <n v="249"/>
    <n v="399"/>
    <n v="0.38"/>
    <x v="1"/>
    <n v="43994"/>
    <n v="17553606"/>
    <x v="1"/>
    <x v="0"/>
    <x v="0"/>
    <s v="https://m.media-amazon.com/images/I/41d84o5-M-L._SY445_SX342_QL70_FMwebp_.jpg"/>
    <s v="https://www.amazon.in/Ambrane-Unbreakable-Charging-Braided-Cable/dp/B082LSVT4B/ref=sr_1_19?qid=1672909124&amp;s=electronics&amp;sr=1-19"/>
  </r>
  <r>
    <s v="B08WRBG3XW"/>
    <x v="15"/>
    <x v="0"/>
    <n v="199"/>
    <n v="499"/>
    <n v="0.6"/>
    <x v="3"/>
    <n v="13045"/>
    <n v="6509455"/>
    <x v="0"/>
    <x v="1"/>
    <x v="0"/>
    <s v="https://m.media-amazon.com/images/W/WEBP_402378-T1/images/I/41xwPQLxTML._SX300_SY300_QL70_FMwebp_.jpg"/>
    <s v="https://www.amazon.in/boAt-A325-Tangle-Free-Charging-Transmission/dp/B08WRBG3XW/ref=sr_1_20?qid=1672909124&amp;s=electronics&amp;sr=1-20"/>
  </r>
  <r>
    <s v="B08DPLCM6T"/>
    <x v="16"/>
    <x v="1"/>
    <n v="13490"/>
    <n v="21990"/>
    <n v="0.39"/>
    <x v="4"/>
    <n v="11976"/>
    <n v="263352240"/>
    <x v="1"/>
    <x v="2"/>
    <x v="0"/>
    <s v="https://m.media-amazon.com/images/W/WEBP_402378-T2/images/I/51v-2Nzr+ML._SY300_SX300_.jpg"/>
    <s v="https://www.amazon.in/LG-inches-Ready-Smart-32LM563BPTC/dp/B08DPLCM6T/ref=sr_1_21?qid=1672909124&amp;s=electronics&amp;sr=1-21"/>
  </r>
  <r>
    <s v="B09C6HXFC1"/>
    <x v="17"/>
    <x v="0"/>
    <n v="970"/>
    <n v="1799"/>
    <n v="0.46"/>
    <x v="6"/>
    <n v="815"/>
    <n v="1466185"/>
    <x v="1"/>
    <x v="2"/>
    <x v="1"/>
    <s v="https://m.media-amazon.com/images/W/WEBP_402378-T1/images/I/41TZJiPRRwL._SX300_SY300_QL70_FMwebp_.jpg"/>
    <s v="https://www.amazon.in/DURACELL-Lightning-Certified-braided-Devices/dp/B09C6HXFC1/ref=sr_1_22?qid=1672909124&amp;s=electronics&amp;sr=1-22"/>
  </r>
  <r>
    <s v="B085194JFL"/>
    <x v="18"/>
    <x v="1"/>
    <n v="279"/>
    <n v="499"/>
    <n v="0.44"/>
    <x v="7"/>
    <n v="10962"/>
    <n v="5470038"/>
    <x v="1"/>
    <x v="0"/>
    <x v="0"/>
    <s v="https://m.media-amazon.com/images/W/WEBP_402378-T1/images/I/31MIyzg8uzL._SX300_SY300_QL70_FMwebp_.jpg"/>
    <s v="https://www.amazon.in/Adapter-Projector-Computer-Laptop-Projectors/dp/B085194JFL/ref=sr_1_23?qid=1672909124&amp;s=electronics&amp;sr=1-23"/>
  </r>
  <r>
    <s v="B09F6S8BT6"/>
    <x v="19"/>
    <x v="1"/>
    <n v="13490"/>
    <n v="22900"/>
    <n v="0.41"/>
    <x v="4"/>
    <n v="16299"/>
    <n v="373247100"/>
    <x v="1"/>
    <x v="2"/>
    <x v="0"/>
    <s v="https://m.media-amazon.com/images/W/WEBP_402378-T1/images/I/51q3+E64azL._SX300_SY300_.jpg"/>
    <s v="https://www.amazon.in/Samsung-Inches-Wondertainment-UA32T4340BKXXL-Glossy/dp/B09F6S8BT6/ref=sr_1_24?qid=1672909124&amp;s=electronics&amp;sr=1-24"/>
  </r>
  <r>
    <s v="B09NHVCHS9"/>
    <x v="20"/>
    <x v="0"/>
    <n v="59"/>
    <n v="199"/>
    <n v="0.7"/>
    <x v="1"/>
    <n v="9378"/>
    <n v="1866222"/>
    <x v="0"/>
    <x v="1"/>
    <x v="0"/>
    <s v="https://m.media-amazon.com/images/I/31qGpf8uzuL._SY445_SX342_QL70_FMwebp_.jpg"/>
    <s v="https://www.amazon.in/Flix-Micro-Cable-Smartphone-Black/dp/B09NHVCHS9/ref=sr_1_25?qid=1672909125&amp;s=electronics&amp;sr=1-25"/>
  </r>
  <r>
    <s v="B0B1YVCJ2Y"/>
    <x v="21"/>
    <x v="1"/>
    <n v="11499"/>
    <n v="19990"/>
    <n v="0.42"/>
    <x v="4"/>
    <n v="4703"/>
    <n v="94012970"/>
    <x v="1"/>
    <x v="2"/>
    <x v="0"/>
    <s v="https://m.media-amazon.com/images/I/41gikeSuhAL._SY300_SX300_QL70_FMwebp_.jpg"/>
    <s v="https://www.amazon.in/Acer-inches-Ready-Android-AR32AR2841HDFL/dp/B0B1YVCJ2Y/ref=sr_1_26?qid=1672909125&amp;s=electronics&amp;sr=1-26"/>
  </r>
  <r>
    <s v="B01M4GGIVU"/>
    <x v="22"/>
    <x v="1"/>
    <n v="199"/>
    <n v="699"/>
    <n v="0.72"/>
    <x v="0"/>
    <n v="12153"/>
    <n v="8494947"/>
    <x v="0"/>
    <x v="1"/>
    <x v="0"/>
    <s v="https://m.media-amazon.com/images/I/41da4tk7N+L._SY300_SX300_.jpg"/>
    <s v="https://www.amazon.in/TIZUM-Slim-1-5m-HDMI-Cable/dp/B01M4GGIVU/ref=sr_1_27?qid=1672909125&amp;s=electronics&amp;sr=1-27"/>
  </r>
  <r>
    <s v="B08B42LWKN"/>
    <x v="23"/>
    <x v="1"/>
    <n v="14999"/>
    <n v="19999"/>
    <n v="0.25"/>
    <x v="0"/>
    <n v="34899"/>
    <n v="697945101"/>
    <x v="1"/>
    <x v="2"/>
    <x v="0"/>
    <s v="https://m.media-amazon.com/images/W/WEBP_402378-T2/images/I/41WE9ZGEC4L._SX300_SY300_QL70_FMwebp_.jpg"/>
    <s v="https://www.amazon.in/OnePlus-inches-Ready-Android-32Y1/dp/B08B42LWKN/ref=sr_1_29?qid=1672909125&amp;s=electronics&amp;sr=1-29"/>
  </r>
  <r>
    <s v="B094JNXNPV"/>
    <x v="24"/>
    <x v="0"/>
    <n v="299"/>
    <n v="399"/>
    <n v="0.25"/>
    <x v="1"/>
    <n v="2766"/>
    <n v="1103634"/>
    <x v="1"/>
    <x v="0"/>
    <x v="0"/>
    <s v="https://m.media-amazon.com/images/W/WEBP_402378-T2/images/I/41GeM83DzzL._SX300_SY300_QL70_FMwebp_.jpg"/>
    <s v="https://www.amazon.in/Ambrane-Unbreakable-Charging-Braided-Multipurpose/dp/B094JNXNPV/ref=sr_1_31?qid=1672909125&amp;s=electronics&amp;sr=1-31"/>
  </r>
  <r>
    <s v="B09W5XR9RT"/>
    <x v="25"/>
    <x v="0"/>
    <n v="970"/>
    <n v="1999"/>
    <n v="0.51"/>
    <x v="5"/>
    <n v="184"/>
    <n v="367816"/>
    <x v="0"/>
    <x v="2"/>
    <x v="1"/>
    <s v="https://m.media-amazon.com/images/W/WEBP_402378-T2/images/I/4177nw8okbL._SX300_SY300_QL70_FMwebp_.jpg"/>
    <s v="https://www.amazon.in/Duracell-Lightning-Certified-Braided-Charging/dp/B09W5XR9RT/ref=sr_1_32?qid=1672909125&amp;s=electronics&amp;sr=1-32"/>
  </r>
  <r>
    <s v="B077Z65HSD"/>
    <x v="26"/>
    <x v="0"/>
    <n v="299"/>
    <n v="999"/>
    <n v="0.7"/>
    <x v="4"/>
    <n v="20850"/>
    <n v="20829150"/>
    <x v="0"/>
    <x v="0"/>
    <x v="0"/>
    <s v="https://m.media-amazon.com/images/I/41jk4zYjTsL._SX300_SY300_QL70_FMwebp_.jpg"/>
    <s v="https://www.amazon.in/A400-Type-C-Cable-Meter-Black/dp/B077Z65HSD/ref=sr_1_33?qid=1672909125&amp;s=electronics&amp;sr=1-33"/>
  </r>
  <r>
    <s v="B00NH11PEY"/>
    <x v="27"/>
    <x v="0"/>
    <n v="199"/>
    <n v="750"/>
    <n v="0.73"/>
    <x v="6"/>
    <n v="74976"/>
    <n v="56232000"/>
    <x v="0"/>
    <x v="1"/>
    <x v="0"/>
    <s v="https://m.media-amazon.com/images/W/WEBP_402378-T2/images/I/41Fqm0bR7PL._SX300_SY300_QL70_FMwebp_.jpg"/>
    <s v="https://www.amazon.in/AmazonBasics-Extension-Cable-Male-Female/dp/B00NH11PEY/ref=sr_1_34?qid=1672909125&amp;s=electronics&amp;sr=1-34"/>
  </r>
  <r>
    <s v="B09CMM3VGK"/>
    <x v="28"/>
    <x v="0"/>
    <n v="179"/>
    <n v="499"/>
    <n v="0.64"/>
    <x v="1"/>
    <n v="1934"/>
    <n v="965066"/>
    <x v="0"/>
    <x v="1"/>
    <x v="0"/>
    <s v="https://m.media-amazon.com/images/W/WEBP_402378-T1/images/I/41cCZ5EPnvL._SX300_SY300_QL70_FMwebp_.jpg"/>
    <s v="https://www.amazon.in/Ambrane-Charging-Unbreakable-Braided-Connector/dp/B09CMM3VGK/ref=sr_1_35?qid=1672909125&amp;s=electronics&amp;sr=1-35"/>
  </r>
  <r>
    <s v="B08QSC1XY8"/>
    <x v="29"/>
    <x v="0"/>
    <n v="389"/>
    <n v="1099"/>
    <n v="0.65"/>
    <x v="4"/>
    <n v="974"/>
    <n v="1070426"/>
    <x v="0"/>
    <x v="0"/>
    <x v="1"/>
    <s v="https://m.media-amazon.com/images/I/419QKVTxaSL._SX300_SY300_QL70_FMwebp_.jpg"/>
    <s v="https://www.amazon.in/Charging-Braided-Charger-Samsung-Galaxy/dp/B08QSC1XY8/ref=sr_1_36?qid=1672909125&amp;s=electronics&amp;sr=1-36"/>
  </r>
  <r>
    <s v="B008FWZGSG"/>
    <x v="30"/>
    <x v="0"/>
    <n v="599"/>
    <n v="599"/>
    <n v="0"/>
    <x v="4"/>
    <n v="355"/>
    <n v="212645"/>
    <x v="1"/>
    <x v="2"/>
    <x v="1"/>
    <s v="https://m.media-amazon.com/images/W/WEBP_402378-T1/images/I/11ICusapw3L._SY300_SX300_QL70_FMwebp_.jpg"/>
    <s v="https://www.amazon.in/Samsung-Original-Type-Cable-Meter/dp/B008FWZGSG/ref=sr_1_37?qid=1672909125&amp;s=electronics&amp;sr=1-37"/>
  </r>
  <r>
    <s v="B0B4HJNPV4"/>
    <x v="31"/>
    <x v="0"/>
    <n v="199"/>
    <n v="999"/>
    <n v="0.8"/>
    <x v="2"/>
    <n v="1075"/>
    <n v="1073925"/>
    <x v="0"/>
    <x v="1"/>
    <x v="0"/>
    <s v="https://m.media-amazon.com/images/I/41wN7jooz0L._SX300_SY300_QL70_FMwebp_.jpg"/>
    <s v="https://www.amazon.in/pTron-3-5Amps-Charging-480Mbps-Smartphones/dp/B0B4HJNPV4/ref=sr_1_38?qid=1672909125&amp;s=electronics&amp;sr=1-38"/>
  </r>
  <r>
    <s v="B08Y1SJVV5"/>
    <x v="32"/>
    <x v="0"/>
    <n v="99"/>
    <n v="666.66"/>
    <n v="0.85"/>
    <x v="2"/>
    <n v="24871"/>
    <n v="16580501"/>
    <x v="0"/>
    <x v="1"/>
    <x v="0"/>
    <s v="https://m.media-amazon.com/images/W/WEBP_402378-T1/images/I/31ew3okQR2L._SX300_SY300_QL70_FMwebp_.jpg"/>
    <s v="https://www.amazon.in/Solero-MB301-Charging-480Mbps-1-5-Meter/dp/B08Y1SJVV5/ref=sr_1_39?qid=1672909125&amp;s=electronics&amp;sr=1-39"/>
  </r>
  <r>
    <s v="B07XLCFSSN"/>
    <x v="33"/>
    <x v="0"/>
    <n v="899"/>
    <n v="1900"/>
    <n v="0.53"/>
    <x v="5"/>
    <n v="13552"/>
    <n v="25748800"/>
    <x v="0"/>
    <x v="2"/>
    <x v="0"/>
    <s v="https://m.media-amazon.com/images/I/3183iGEWksL._SX300_SY300_QL70_FMwebp_.jpg"/>
    <s v="https://www.amazon.in/AmazonBasics-Apple-Certified-Lightning-Charging/dp/B07XLCFSSN/ref=sr_1_40?qid=1672909125&amp;s=electronics&amp;sr=1-40"/>
  </r>
  <r>
    <s v="B09RZS1NQT"/>
    <x v="34"/>
    <x v="0"/>
    <n v="199"/>
    <n v="999"/>
    <n v="0.8"/>
    <x v="1"/>
    <n v="576"/>
    <n v="575424"/>
    <x v="0"/>
    <x v="1"/>
    <x v="1"/>
    <s v="https://m.media-amazon.com/images/W/WEBP_402378-T1/images/I/41P2EdQI1ZL._SY445_SX342_QL70_FMwebp_.jpg"/>
    <s v="https://www.amazon.in/Sounce-Type-C-Compatible-Smartphone-Charging/dp/B09RZS1NQT/ref=sr_1_41?qid=1672909125&amp;s=electronics&amp;sr=1-41"/>
  </r>
  <r>
    <s v="B0B3MMYHYW"/>
    <x v="35"/>
    <x v="1"/>
    <n v="32999"/>
    <n v="45999"/>
    <n v="0.28000000000000003"/>
    <x v="0"/>
    <n v="7298"/>
    <n v="335700702"/>
    <x v="1"/>
    <x v="2"/>
    <x v="0"/>
    <s v="https://m.media-amazon.com/images/I/51hQfTroMzL._SX300_SY300_QL70_FMwebp_.jpg"/>
    <s v="https://www.amazon.in/OnePlus-50-inches-Android-Pro/dp/B0B3MMYHYW/ref=sr_1_42?qid=1672909125&amp;s=electronics&amp;sr=1-42"/>
  </r>
  <r>
    <s v="B09C6HWG18"/>
    <x v="36"/>
    <x v="0"/>
    <n v="970"/>
    <n v="1999"/>
    <n v="0.51"/>
    <x v="0"/>
    <n v="462"/>
    <n v="923538"/>
    <x v="0"/>
    <x v="2"/>
    <x v="1"/>
    <s v="https://m.media-amazon.com/images/W/WEBP_402378-T1/images/I/41v5BQZzfAL._SX300_SY300_QL70_FMwebp_.jpg"/>
    <s v="https://www.amazon.in/DURACELL-Type-C-braided-Charge-Cable/dp/B09C6HWG18/ref=sr_1_43?qid=1672909125&amp;s=electronics&amp;sr=1-43"/>
  </r>
  <r>
    <s v="B00NH11KIK"/>
    <x v="37"/>
    <x v="0"/>
    <n v="209"/>
    <n v="695"/>
    <n v="0.7"/>
    <x v="6"/>
    <n v="107687"/>
    <n v="74842465"/>
    <x v="0"/>
    <x v="0"/>
    <x v="0"/>
    <s v="https://m.media-amazon.com/images/I/4101vlzySzL._SY300_SX300_QL70_FMwebp_.jpg"/>
    <s v="https://www.amazon.in/AmazonBasics-USB-2-0-Cable-Male/dp/B00NH11KIK/ref=sr_1_44?qid=1672909125&amp;s=electronics&amp;sr=1-44"/>
  </r>
  <r>
    <s v="B09JPC82QC"/>
    <x v="38"/>
    <x v="1"/>
    <n v="19999"/>
    <n v="34999"/>
    <n v="0.43"/>
    <x v="4"/>
    <n v="27151"/>
    <n v="950257849"/>
    <x v="1"/>
    <x v="2"/>
    <x v="0"/>
    <s v="https://m.media-amazon.com/images/I/41nsy8kxWUL._SY300_SX300_QL70_FMwebp_.jpg"/>
    <s v="https://www.amazon.in/inches-Full-Android-L43M6-INC-Black/dp/B09JPC82QC/ref=sr_1_45?qid=1672909125&amp;s=electronics&amp;sr=1-45"/>
  </r>
  <r>
    <s v="B07JW1Y6XV"/>
    <x v="39"/>
    <x v="0"/>
    <n v="399"/>
    <n v="1099"/>
    <n v="0.64"/>
    <x v="0"/>
    <n v="24269"/>
    <n v="26671631"/>
    <x v="0"/>
    <x v="0"/>
    <x v="0"/>
    <s v="https://m.media-amazon.com/images/W/WEBP_402378-T1/images/I/41rB0DnVFmL._SX300_SY300_QL70_FMwebp_.jpg"/>
    <s v="https://www.amazon.in/Wayona-Braided-WN3LB1-Syncing-Charging/dp/B07JW1Y6XV/ref=sr_1_46?qid=1672909125&amp;s=electronics&amp;sr=1-46"/>
  </r>
  <r>
    <s v="B07KRCW6LZ"/>
    <x v="40"/>
    <x v="0"/>
    <n v="999"/>
    <n v="1599"/>
    <n v="0.38"/>
    <x v="4"/>
    <n v="12093"/>
    <n v="19336707"/>
    <x v="1"/>
    <x v="2"/>
    <x v="0"/>
    <s v="https://m.media-amazon.com/images/W/WEBP_402378-T2/images/I/31EHCPHbSlL._SX300_SY300_QL70_FMwebp_.jpg"/>
    <s v="https://www.amazon.in/TP-Link-Archer-T2U-Nano-Wireless/dp/B07KRCW6LZ/ref=sr_1_47?qid=1672909125&amp;s=electronics&amp;sr=1-47"/>
  </r>
  <r>
    <s v="B09NJN8L25"/>
    <x v="41"/>
    <x v="0"/>
    <n v="59"/>
    <n v="199"/>
    <n v="0.7"/>
    <x v="1"/>
    <n v="9378"/>
    <n v="1866222"/>
    <x v="0"/>
    <x v="1"/>
    <x v="0"/>
    <s v="https://m.media-amazon.com/images/I/31v7NnnAItL._SY445_SX342_QL70_FMwebp_.jpg"/>
    <s v="https://www.amazon.in/FLiX-Charging-480Mbps-Devices-XCD-M11/dp/B09NJN8L25/ref=sr_1_48?qid=1672909125&amp;s=electronics&amp;sr=1-48"/>
  </r>
  <r>
    <s v="B07XJYYH7L"/>
    <x v="42"/>
    <x v="0"/>
    <n v="333"/>
    <n v="999"/>
    <n v="0.67"/>
    <x v="8"/>
    <n v="9792"/>
    <n v="9782208"/>
    <x v="0"/>
    <x v="0"/>
    <x v="0"/>
    <s v="https://m.media-amazon.com/images/W/WEBP_402378-T2/images/I/41CnR1WhD3L._SX300_SY300_QL70_FMwebp_.jpg"/>
    <s v="https://www.amazon.in/WeCool-Braided-Multifunction-Charging-Android/dp/B07XJYYH7L/ref=sr_1_49?qid=1672909126&amp;s=electronics&amp;sr=1-49"/>
  </r>
  <r>
    <s v="B002PD61Y4"/>
    <x v="43"/>
    <x v="0"/>
    <n v="507"/>
    <n v="1208"/>
    <n v="0.57999999999999996"/>
    <x v="3"/>
    <n v="8131"/>
    <n v="9822248"/>
    <x v="0"/>
    <x v="2"/>
    <x v="0"/>
    <s v="https://m.media-amazon.com/images/I/31+NwZ8gb1L._SX300_SY300_.jpg"/>
    <s v="https://www.amazon.in/D-Link-DWA-131-Wireless-Adapter-Black/dp/B002PD61Y4/ref=sr_1_50?qid=1672909126&amp;s=electronics&amp;sr=1-50"/>
  </r>
  <r>
    <s v="B014I8SSD0"/>
    <x v="44"/>
    <x v="1"/>
    <n v="309"/>
    <n v="475"/>
    <n v="0.35"/>
    <x v="5"/>
    <n v="426973"/>
    <n v="202812175"/>
    <x v="1"/>
    <x v="0"/>
    <x v="0"/>
    <s v="https://m.media-amazon.com/images/I/41bCxnHksnL._SY300_SX300_QL70_FMwebp_.jpg"/>
    <s v="https://www.amazon.in/AmazonBasics-High-Speed-HDMI-Cable-Feet/dp/B014I8SSD0/ref=sr_1_51?qid=1672909126&amp;s=electronics&amp;sr=1-51"/>
  </r>
  <r>
    <s v="B09L8DSSFH"/>
    <x v="45"/>
    <x v="1"/>
    <n v="399"/>
    <n v="999"/>
    <n v="0.6"/>
    <x v="9"/>
    <n v="493"/>
    <n v="492507"/>
    <x v="0"/>
    <x v="0"/>
    <x v="1"/>
    <s v="https://m.media-amazon.com/images/W/WEBP_402378-T1/images/I/21rBnbHkW9L._SX300_SY300_QL70_FMwebp_.jpg"/>
    <s v="https://www.amazon.in/7SEVENTM-Compatible-Replacement-Original-BN59-01259E/dp/B09L8DSSFH/ref=sr_1_52?qid=1672909126&amp;s=electronics&amp;sr=1-52"/>
  </r>
  <r>
    <s v="B07232M876"/>
    <x v="46"/>
    <x v="0"/>
    <n v="199"/>
    <n v="395"/>
    <n v="0.5"/>
    <x v="0"/>
    <n v="92595"/>
    <n v="36575025"/>
    <x v="0"/>
    <x v="1"/>
    <x v="0"/>
    <s v="https://m.media-amazon.com/images/W/WEBP_402378-T1/images/I/31nrDWDT8+L._SX300_SY300_.jpg"/>
    <s v="https://www.amazon.in/AmazonBasics-Micro-Charging-Android-Phones/dp/B07232M876/ref=sr_1_53?qid=1672909126&amp;s=electronics&amp;sr=1-53"/>
  </r>
  <r>
    <s v="B07P681N66"/>
    <x v="47"/>
    <x v="0"/>
    <n v="1199"/>
    <n v="2199"/>
    <n v="0.45"/>
    <x v="5"/>
    <n v="24780"/>
    <n v="54491220"/>
    <x v="1"/>
    <x v="2"/>
    <x v="0"/>
    <s v="https://m.media-amazon.com/images/I/216Q4FqmZVL._SX300_SY300_QL70_FMwebp_.jpg"/>
    <s v="https://www.amazon.in/TP-Link-Wireless-Adapter-Archer-T2U/dp/B07P681N66/ref=sr_1_54?qid=1672909126&amp;s=electronics&amp;sr=1-54"/>
  </r>
  <r>
    <s v="B0711PVX6Z"/>
    <x v="46"/>
    <x v="0"/>
    <n v="179"/>
    <n v="500"/>
    <n v="0.64"/>
    <x v="0"/>
    <n v="92595"/>
    <n v="46297500"/>
    <x v="0"/>
    <x v="1"/>
    <x v="0"/>
    <s v="https://m.media-amazon.com/images/W/WEBP_402378-T1/images/I/31iESA2h2gL._SY300_SX300_QL70_FMwebp_.jpg"/>
    <s v="https://www.amazon.in/AmazonBasics-Micro-Charging-Android-Phones/dp/B0711PVX6Z/ref=sr_1_55?qid=1672909126&amp;s=electronics&amp;sr=1-55"/>
  </r>
  <r>
    <s v="B082T6V3DT"/>
    <x v="48"/>
    <x v="0"/>
    <n v="799"/>
    <n v="2100"/>
    <n v="0.62"/>
    <x v="4"/>
    <n v="8188"/>
    <n v="17194800"/>
    <x v="0"/>
    <x v="2"/>
    <x v="0"/>
    <s v="https://m.media-amazon.com/images/I/31kw1RgU5yL._SX300_SY300_QL70_FMwebp_.jpg"/>
    <s v="https://www.amazon.in/AmazonBasics-Nylon-Braided-Lightning-Cable/dp/B082T6V3DT/ref=sr_1_57?qid=1672909126&amp;s=electronics&amp;sr=1-57"/>
  </r>
  <r>
    <s v="B07MKFNHKG"/>
    <x v="49"/>
    <x v="1"/>
    <n v="6999"/>
    <n v="12999"/>
    <n v="0.46"/>
    <x v="0"/>
    <n v="4003"/>
    <n v="52034997"/>
    <x v="1"/>
    <x v="2"/>
    <x v="0"/>
    <s v="https://m.media-amazon.com/images/I/418GxB04szL._SY300_SX300_QL70_FMwebp_.jpg"/>
    <s v="https://www.amazon.in/Visio-World-inches-VW32A-Ready/dp/B07MKFNHKG/ref=sr_1_58?qid=1672909126&amp;s=electronics&amp;sr=1-58"/>
  </r>
  <r>
    <s v="B0BFWGBX61"/>
    <x v="50"/>
    <x v="0"/>
    <n v="199"/>
    <n v="349"/>
    <n v="0.43"/>
    <x v="3"/>
    <n v="314"/>
    <n v="109586"/>
    <x v="1"/>
    <x v="1"/>
    <x v="1"/>
    <s v="https://m.media-amazon.com/images/W/WEBP_402378-T2/images/I/41rbKciLrcL._SX300_SY300_QL70_FMwebp_.jpg"/>
    <s v="https://www.amazon.in/Ambrane-Unbreakable-Charging-RCT15-Supports/dp/B0BFWGBX61/ref=sr_1_59?qid=1672909126&amp;s=electronics&amp;sr=1-59"/>
  </r>
  <r>
    <s v="B01N90RZ4M"/>
    <x v="51"/>
    <x v="1"/>
    <n v="230"/>
    <n v="499"/>
    <n v="0.54"/>
    <x v="7"/>
    <n v="2960"/>
    <n v="1477040"/>
    <x v="0"/>
    <x v="0"/>
    <x v="0"/>
    <s v="https://m.media-amazon.com/images/I/315GdnF+LcL._SY300_SX300_.jpg"/>
    <s v="https://www.amazon.in/TATASKY-Universal-Remote/dp/B01N90RZ4M/ref=sr_1_60?qid=1672909126&amp;s=electronics&amp;sr=1-60"/>
  </r>
  <r>
    <s v="B0088TKTY2"/>
    <x v="52"/>
    <x v="0"/>
    <n v="649"/>
    <n v="1399"/>
    <n v="0.54"/>
    <x v="0"/>
    <n v="179691"/>
    <n v="251387709"/>
    <x v="0"/>
    <x v="2"/>
    <x v="0"/>
    <s v="https://m.media-amazon.com/images/I/41jxZkzNcnL._SX300_SY300_QL70_FMwebp_.jpg"/>
    <s v="https://www.amazon.in/TP-Link-TL-WN823N-300Mbps-Wireless-N-Adapter/dp/B0088TKTY2/ref=sr_1_61?qid=1672909126&amp;s=electronics&amp;sr=1-61"/>
  </r>
  <r>
    <s v="B09Q5SWVBJ"/>
    <x v="23"/>
    <x v="1"/>
    <n v="15999"/>
    <n v="21999"/>
    <n v="0.27"/>
    <x v="0"/>
    <n v="34899"/>
    <n v="767743101"/>
    <x v="1"/>
    <x v="2"/>
    <x v="0"/>
    <s v="https://m.media-amazon.com/images/I/512YHGuR4RL._SX300_SY300_QL70_FMwebp_.jpg"/>
    <s v="https://www.amazon.in/OnePlus-inches-Ready-Smart-Android/dp/B09Q5SWVBJ/ref=sr_1_63?qid=1672909126&amp;s=electronics&amp;sr=1-63"/>
  </r>
  <r>
    <s v="B0B4DT8MKT"/>
    <x v="53"/>
    <x v="0"/>
    <n v="348"/>
    <n v="1499"/>
    <n v="0.77"/>
    <x v="0"/>
    <n v="656"/>
    <n v="983344"/>
    <x v="0"/>
    <x v="0"/>
    <x v="1"/>
    <s v="https://m.media-amazon.com/images/W/WEBP_402378-T2/images/I/313uqx3djjL._SX300_SY300_QL70_FMwebp_.jpg"/>
    <s v="https://www.amazon.in/WeCool-Unbreakable-Charging-Purpose-iPhone/dp/B0B4DT8MKT/ref=sr_1_64?qid=1672909126&amp;s=electronics&amp;sr=1-64"/>
  </r>
  <r>
    <s v="B08CDKQ8T6"/>
    <x v="4"/>
    <x v="0"/>
    <n v="154"/>
    <n v="349"/>
    <n v="0.56000000000000005"/>
    <x v="4"/>
    <n v="7064"/>
    <n v="2465336"/>
    <x v="0"/>
    <x v="1"/>
    <x v="0"/>
    <s v="https://m.media-amazon.com/images/W/WEBP_402378-T1/images/I/31pQZsxPR4L._SX300_SY300_QL70_FMwebp_.jpg"/>
    <s v="https://www.amazon.in/Portronics-Konnect-POR-1079-Charging-Micro/dp/B08CDKQ8T6/ref=sr_1_65?qid=1672909126&amp;s=electronics&amp;sr=1-65"/>
  </r>
  <r>
    <s v="B07B275VN9"/>
    <x v="54"/>
    <x v="1"/>
    <n v="179"/>
    <n v="799"/>
    <n v="0.78"/>
    <x v="7"/>
    <n v="2201"/>
    <n v="1758599"/>
    <x v="0"/>
    <x v="1"/>
    <x v="0"/>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n v="47900"/>
    <n v="0.31"/>
    <x v="4"/>
    <n v="7109"/>
    <n v="340521100"/>
    <x v="1"/>
    <x v="2"/>
    <x v="0"/>
    <s v="https://m.media-amazon.com/images/I/41Tz1YnJkoL._SY300_SX300_QL70_FMwebp_.jpg"/>
    <s v="https://www.amazon.in/Samsung-inches-Crystal-Ultra-UA43AUE65AKXXL/dp/B0B15CPR37/ref=sr_1_67?qid=1672909126&amp;s=electronics&amp;sr=1-67"/>
  </r>
  <r>
    <s v="B0994GFWBH"/>
    <x v="56"/>
    <x v="0"/>
    <n v="139"/>
    <n v="999"/>
    <n v="0.86"/>
    <x v="1"/>
    <n v="1313"/>
    <n v="1311687"/>
    <x v="0"/>
    <x v="1"/>
    <x v="0"/>
    <s v="https://m.media-amazon.com/images/I/310WOJIrwjL._SX300_SY300_QL70_FMwebp_.jpg"/>
    <s v="https://www.amazon.in/Lapster-Type-Cable-computer-laptop/dp/B0994GFWBH/ref=sr_1_68?qid=1672909126&amp;s=electronics&amp;sr=1-68"/>
  </r>
  <r>
    <s v="B01GGKZ0V6"/>
    <x v="57"/>
    <x v="0"/>
    <n v="329"/>
    <n v="845"/>
    <n v="0.61"/>
    <x v="0"/>
    <n v="29746"/>
    <n v="25135370"/>
    <x v="0"/>
    <x v="0"/>
    <x v="0"/>
    <s v="https://m.media-amazon.com/images/W/WEBP_402378-T2/images/I/414y0iu5NUL._SX300_SY300_QL70_FMwebp_.jpg"/>
    <s v="https://www.amazon.in/AmazonBasics-USB-Type-C-2-0-Cable/dp/B01GGKZ0V6/ref=sr_1_69?qid=1672909126&amp;s=electronics&amp;sr=1-69"/>
  </r>
  <r>
    <s v="B09F9YQQ7B"/>
    <x v="58"/>
    <x v="1"/>
    <n v="13999"/>
    <n v="24999"/>
    <n v="0.44"/>
    <x v="0"/>
    <n v="45238"/>
    <n v="1130904762"/>
    <x v="1"/>
    <x v="2"/>
    <x v="0"/>
    <s v="https://m.media-amazon.com/images/W/WEBP_402378-T2/images/I/41611VFTGwL._SY300_SX300_QL70_FMwebp_.jpg"/>
    <s v="https://www.amazon.in/Redmi-inches-Ready-L32M6-RA-Android/dp/B09F9YQQ7B/ref=sr_1_72?qid=1672909126&amp;s=electronics&amp;sr=1-72"/>
  </r>
  <r>
    <s v="B014I8SX4Y"/>
    <x v="44"/>
    <x v="1"/>
    <n v="309"/>
    <n v="1400"/>
    <n v="0.78"/>
    <x v="5"/>
    <n v="426973"/>
    <n v="597762200"/>
    <x v="0"/>
    <x v="0"/>
    <x v="0"/>
    <s v="https://m.media-amazon.com/images/I/41eJqkFjCRL._SY300_SX300_QL70_FMwebp_.jpg"/>
    <s v="https://www.amazon.in/AmazonBasics-High-Speed-Cable-2-Pack-Black/dp/B014I8SX4Y/ref=sr_1_73?qid=1672909128&amp;s=electronics&amp;sr=1-73"/>
  </r>
  <r>
    <s v="B09Q8HMKZX"/>
    <x v="59"/>
    <x v="0"/>
    <n v="263"/>
    <n v="699"/>
    <n v="0.62"/>
    <x v="3"/>
    <n v="450"/>
    <n v="314550"/>
    <x v="0"/>
    <x v="0"/>
    <x v="1"/>
    <s v="https://m.media-amazon.com/images/I/41x3iKbD-+L._SX342_SY445_.jpg"/>
    <s v="https://www.amazon.in/Portronics-Konnect-Charge-Charging-Resistant/dp/B09Q8HMKZX/ref=sr_1_74?qid=1672909128&amp;s=electronics&amp;sr=1-74"/>
  </r>
  <r>
    <s v="B0B9XN9S3W"/>
    <x v="60"/>
    <x v="1"/>
    <n v="7999"/>
    <n v="14990"/>
    <n v="0.47"/>
    <x v="4"/>
    <n v="457"/>
    <n v="6850430"/>
    <x v="1"/>
    <x v="2"/>
    <x v="1"/>
    <s v="https://m.media-amazon.com/images/I/51FicDnawaL._SY300_SX300_QL70_FMwebp_.jpg"/>
    <s v="https://www.amazon.in/Acer-inches-Ready-AR32NSV53HD-Black/dp/B0B9XN9S3W/ref=sr_1_75?qid=1672909128&amp;s=electronics&amp;sr=1-75"/>
  </r>
  <r>
    <s v="B07966M8XH"/>
    <x v="61"/>
    <x v="1"/>
    <n v="1599"/>
    <n v="2999"/>
    <n v="0.47"/>
    <x v="0"/>
    <n v="2727"/>
    <n v="8178273"/>
    <x v="1"/>
    <x v="2"/>
    <x v="0"/>
    <s v="https://m.media-amazon.com/images/I/41+mgWz7knL._SX300_SY300_.jpg"/>
    <s v="https://www.amazon.in/Model-P4-Swivel-32-55-inch-Motion-Cantilever/dp/B07966M8XH/ref=sr_1_76?qid=1672909128&amp;s=electronics&amp;sr=1-76"/>
  </r>
  <r>
    <s v="B01GGKYKQM"/>
    <x v="62"/>
    <x v="0"/>
    <n v="219"/>
    <n v="700"/>
    <n v="0.69"/>
    <x v="4"/>
    <n v="20053"/>
    <n v="14037100"/>
    <x v="0"/>
    <x v="0"/>
    <x v="0"/>
    <s v="https://m.media-amazon.com/images/W/WEBP_402378-T1/images/I/31-BRsjrvDL._SY300_SX300_QL70_FMwebp_.jpg"/>
    <s v="https://www.amazon.in/AmazonBasics-Type-C-USB-Male-Cable/dp/B01GGKYKQM/ref=sr_1_77?qid=1672909128&amp;s=electronics&amp;sr=1-77"/>
  </r>
  <r>
    <s v="B0B86CDHL1"/>
    <x v="63"/>
    <x v="0"/>
    <n v="349"/>
    <n v="899"/>
    <n v="0.61"/>
    <x v="6"/>
    <n v="149"/>
    <n v="133951"/>
    <x v="0"/>
    <x v="0"/>
    <x v="1"/>
    <s v="https://m.media-amazon.com/images/I/41gztmbiIgL._SX300_SY300_QL70_FMwebp_.jpg"/>
    <s v="https://www.amazon.in/oraimo-Charging-Syncing-Indicator-Compatible/dp/B0B86CDHL1/ref=sr_1_79?qid=1672909128&amp;s=electronics&amp;sr=1-79"/>
  </r>
  <r>
    <s v="B0B5ZF3NRK"/>
    <x v="64"/>
    <x v="0"/>
    <n v="349"/>
    <n v="599"/>
    <n v="0.42"/>
    <x v="3"/>
    <n v="210"/>
    <n v="125790"/>
    <x v="1"/>
    <x v="0"/>
    <x v="1"/>
    <s v="https://m.media-amazon.com/images/W/WEBP_402378-T2/images/I/41SNaWjuZWL._SX300_SY300_QL70_FMwebp_.jpg"/>
    <s v="https://www.amazon.in/CEDO-OnePlus-Charging-Compatible-Devices/dp/B0B5ZF3NRK/ref=sr_1_80?qid=1672909128&amp;s=electronics&amp;sr=1-80"/>
  </r>
  <r>
    <s v="B09RFC46VP"/>
    <x v="65"/>
    <x v="1"/>
    <n v="26999"/>
    <n v="42999"/>
    <n v="0.37"/>
    <x v="0"/>
    <n v="45238"/>
    <n v="1945188762"/>
    <x v="1"/>
    <x v="2"/>
    <x v="0"/>
    <s v="https://m.media-amazon.com/images/W/WEBP_402378-T2/images/I/41w1didcczL._SY300_SX300_QL70_FMwebp_.jpg"/>
    <s v="https://www.amazon.in/Redmi-inches-Ultra-Android-L43R7-7AIN/dp/B09RFC46VP/ref=sr_1_81?qid=1672909128&amp;s=electronics&amp;sr=1-81"/>
  </r>
  <r>
    <s v="B08R69VDHT"/>
    <x v="66"/>
    <x v="0"/>
    <n v="115"/>
    <n v="499"/>
    <n v="0.77"/>
    <x v="1"/>
    <n v="7732"/>
    <n v="3858268"/>
    <x v="0"/>
    <x v="1"/>
    <x v="0"/>
    <s v="https://m.media-amazon.com/images/I/41gFqSHngyL._SX300_SY300_QL70_FMwebp_.jpg"/>
    <s v="https://www.amazon.in/Pinnaclz-Original-Micro-USB-Charging/dp/B08R69VDHT/ref=sr_1_82?qid=1672909128&amp;s=electronics&amp;sr=1-82"/>
  </r>
  <r>
    <s v="B09RWZRCP1"/>
    <x v="67"/>
    <x v="0"/>
    <n v="399"/>
    <n v="999"/>
    <n v="0.6"/>
    <x v="3"/>
    <n v="1780"/>
    <n v="1778220"/>
    <x v="0"/>
    <x v="0"/>
    <x v="0"/>
    <s v="https://m.media-amazon.com/images/I/41jlh3c7UbL._SX300_SY300_QL70_FMwebp_.jpg"/>
    <s v="https://www.amazon.in/boAt-A750-Tangle-free-Transmission-Rebellious/dp/B09RWZRCP1/ref=sr_1_83?qid=1672909128&amp;s=electronics&amp;sr=1-83"/>
  </r>
  <r>
    <s v="B09CMP1SC8"/>
    <x v="68"/>
    <x v="0"/>
    <n v="199"/>
    <n v="499"/>
    <n v="0.6"/>
    <x v="3"/>
    <n v="602"/>
    <n v="300398"/>
    <x v="0"/>
    <x v="1"/>
    <x v="1"/>
    <s v="https://m.media-amazon.com/images/I/31x3IUfMneL._SX300_SY300_QL70_FMwebp_.jpg"/>
    <s v="https://www.amazon.in/Ambrane-ABDC-10-Charging-Transmission-Compatible/dp/B09CMP1SC8/ref=sr_1_84?qid=1672909128&amp;s=electronics&amp;sr=1-84"/>
  </r>
  <r>
    <s v="B09YLXYP7Y"/>
    <x v="69"/>
    <x v="0"/>
    <n v="179"/>
    <n v="399"/>
    <n v="0.55000000000000004"/>
    <x v="1"/>
    <n v="1423"/>
    <n v="567777"/>
    <x v="0"/>
    <x v="1"/>
    <x v="0"/>
    <s v="https://m.media-amazon.com/images/W/WEBP_402378-T1/images/I/31l-eZHBfKL._SX300_SY300_QL70_FMwebp_.jpg"/>
    <s v="https://www.amazon.in/Ambrane-Charging-Neckband-Wireless-ACT/dp/B09YLXYP7Y/ref=sr_1_85?qid=1672909128&amp;s=electronics&amp;sr=1-85"/>
  </r>
  <r>
    <s v="B09ZPM4C2C"/>
    <x v="70"/>
    <x v="1"/>
    <n v="10901"/>
    <n v="30990"/>
    <n v="0.65"/>
    <x v="3"/>
    <n v="398"/>
    <n v="12334020"/>
    <x v="0"/>
    <x v="2"/>
    <x v="1"/>
    <s v="https://m.media-amazon.com/images/I/51ow6bmLWIL._SY300_SX300_QL70_FMwebp_.jpg"/>
    <s v="https://www.amazon.in/TCL-inches-Certified-Android-32S5205/dp/B09ZPM4C2C/ref=sr_1_86?qid=1672909128&amp;s=electronics&amp;sr=1-86"/>
  </r>
  <r>
    <s v="B0B2DJDCPX"/>
    <x v="71"/>
    <x v="0"/>
    <n v="209"/>
    <n v="499"/>
    <n v="0.57999999999999996"/>
    <x v="2"/>
    <n v="536"/>
    <n v="267464"/>
    <x v="0"/>
    <x v="0"/>
    <x v="1"/>
    <s v="https://m.media-amazon.com/images/I/41KmCJuybRL._SX300_SY300_QL70_FMwebp_.jpg"/>
    <s v="https://www.amazon.in/SWAPKART-Charging-Compatible-iPhone-Devices/dp/B0B2DJDCPX/ref=sr_1_87?qid=1672909128&amp;s=electronics&amp;sr=1-87"/>
  </r>
  <r>
    <s v="B0BCZCQTJX"/>
    <x v="72"/>
    <x v="1"/>
    <n v="1434"/>
    <n v="3999"/>
    <n v="0.64"/>
    <x v="1"/>
    <n v="32"/>
    <n v="127968"/>
    <x v="0"/>
    <x v="2"/>
    <x v="1"/>
    <s v="https://m.media-amazon.com/images/I/31C4z2M8TiL._SX300_SY300_QL70_FMwebp_.jpg"/>
    <s v="https://www.amazon.in/Basesailor-2nd-generation-Firestick-Remote/dp/B0BCZCQTJX/ref=sr_1_88?qid=1672909128&amp;s=electronics&amp;sr=1-88"/>
  </r>
  <r>
    <s v="B07LGT55SJ"/>
    <x v="73"/>
    <x v="0"/>
    <n v="399"/>
    <n v="1099"/>
    <n v="0.64"/>
    <x v="0"/>
    <n v="24269"/>
    <n v="26671631"/>
    <x v="0"/>
    <x v="0"/>
    <x v="0"/>
    <s v="https://m.media-amazon.com/images/W/WEBP_402378-T2/images/I/41xmv3WPs7L._SX300_SY300_QL70_FMwebp_.jpg"/>
    <s v="https://www.amazon.in/Wayona-Braided-Syncing-Charging-iPhone/dp/B07LGT55SJ/ref=sr_1_89?qid=1672909128&amp;s=electronics&amp;sr=1-89"/>
  </r>
  <r>
    <s v="B09NKZXMWJ"/>
    <x v="74"/>
    <x v="0"/>
    <n v="139"/>
    <n v="249"/>
    <n v="0.44"/>
    <x v="1"/>
    <n v="9378"/>
    <n v="2335122"/>
    <x v="1"/>
    <x v="1"/>
    <x v="0"/>
    <s v="https://m.media-amazon.com/images/W/WEBP_402378-T2/images/I/31DDGpem3OL._SY445_SX342_QL70_FMwebp_.jpg"/>
    <s v="https://www.amazon.in/FLiX-Charging-480Mbps-Devices-XCD-C12/dp/B09NKZXMWJ/ref=sr_1_90?qid=1672909128&amp;s=electronics&amp;sr=1-90"/>
  </r>
  <r>
    <s v="B08QX1CC14"/>
    <x v="75"/>
    <x v="1"/>
    <n v="7299"/>
    <n v="19125"/>
    <n v="0.62"/>
    <x v="10"/>
    <n v="902"/>
    <n v="17250750"/>
    <x v="0"/>
    <x v="2"/>
    <x v="1"/>
    <s v="https://m.media-amazon.com/images/I/41M9BBMSUdL._SX300_SY300_QL70_FMwebp_.jpg"/>
    <s v="https://www.amazon.in/Skywall-81-28-inches-Smart-32SWELS-PRO/dp/B08QX1CC14/ref=sr_1_91?qid=1672909128&amp;s=electronics&amp;sr=1-91"/>
  </r>
  <r>
    <s v="B0974H97TJ"/>
    <x v="76"/>
    <x v="0"/>
    <n v="299"/>
    <n v="799"/>
    <n v="0.63"/>
    <x v="5"/>
    <n v="28791"/>
    <n v="23004009"/>
    <x v="0"/>
    <x v="0"/>
    <x v="0"/>
    <s v="https://m.media-amazon.com/images/I/412XfBAEikL._SX300_SY300_QL70_FMwebp_.jpg"/>
    <s v="https://www.amazon.in/boAt-350-Cable-Carbon-Black/dp/B0974H97TJ/ref=sr_1_92?qid=1672909128&amp;s=electronics&amp;sr=1-92"/>
  </r>
  <r>
    <s v="B07GVGTSLN"/>
    <x v="77"/>
    <x v="0"/>
    <n v="325"/>
    <n v="1299"/>
    <n v="0.75"/>
    <x v="0"/>
    <n v="10576"/>
    <n v="13738224"/>
    <x v="0"/>
    <x v="0"/>
    <x v="0"/>
    <s v="https://m.media-amazon.com/images/W/WEBP_402378-T1/images/I/41J6oGU8w5L._SX300_SY300_QL70_FMwebp_.jpg"/>
    <s v="https://www.amazon.in/Wayona-Cable-Braided-Charger-Smartphones/dp/B07GVGTSLN/ref=sr_1_93?qid=1672909128&amp;s=electronics&amp;sr=1-93"/>
  </r>
  <r>
    <s v="B09VCHLSJF"/>
    <x v="78"/>
    <x v="1"/>
    <n v="29999"/>
    <n v="39999"/>
    <n v="0.25"/>
    <x v="0"/>
    <n v="7298"/>
    <n v="291912702"/>
    <x v="1"/>
    <x v="2"/>
    <x v="0"/>
    <s v="https://m.media-amazon.com/images/W/WEBP_402378-T2/images/I/51ovMTXv9RL._SX300_SY300_QL70_FMwebp_.jpg"/>
    <s v="https://www.amazon.in/OnePlus-43-inches-Android-Pro/dp/B09VCHLSJF/ref=sr_1_94?qid=1672909128&amp;s=electronics&amp;sr=1-94"/>
  </r>
  <r>
    <s v="B0B1YZX72F"/>
    <x v="79"/>
    <x v="1"/>
    <n v="27999"/>
    <n v="40990"/>
    <n v="0.32"/>
    <x v="4"/>
    <n v="4703"/>
    <n v="192775970"/>
    <x v="1"/>
    <x v="2"/>
    <x v="0"/>
    <s v="https://m.media-amazon.com/images/W/WEBP_402378-T1/images/I/41imW51RweL._SY300_SX300_QL70_FMwebp_.jpg"/>
    <s v="https://www.amazon.in/Acer-inches-Ultra-Android-AR50AR2851UDFL/dp/B0B1YZX72F/ref=sr_1_95?qid=1672909128&amp;s=electronics&amp;sr=1-95"/>
  </r>
  <r>
    <s v="B092BJMT8Q"/>
    <x v="55"/>
    <x v="1"/>
    <n v="30990"/>
    <n v="52900"/>
    <n v="0.41"/>
    <x v="4"/>
    <n v="7109"/>
    <n v="376066100"/>
    <x v="1"/>
    <x v="2"/>
    <x v="0"/>
    <s v="https://m.media-amazon.com/images/I/41RVzq6GiIL._SY300_SX300_QL70_FMwebp_.jpg"/>
    <s v="https://www.amazon.in/Samsung-inches-Crystal-Ultra-UA43AUE60AKLXL/dp/B092BJMT8Q/ref=sr_1_96?qid=1672909128&amp;s=electronics&amp;sr=1-96"/>
  </r>
  <r>
    <s v="B0BMXMLSMM"/>
    <x v="80"/>
    <x v="0"/>
    <n v="199"/>
    <n v="999"/>
    <n v="0.8"/>
    <x v="6"/>
    <n v="127"/>
    <n v="126873"/>
    <x v="0"/>
    <x v="1"/>
    <x v="1"/>
    <s v="https://m.media-amazon.com/images/W/WEBP_402378-T2/images/I/3135yilFsfL._SY445_SX342_QL70_FMwebp_.jpg"/>
    <s v="https://www.amazon.in/Lapster-compatible-OnePlus-charging-Compatible/dp/B0BMXMLSMM/ref=sr_1_97?qid=1672909129&amp;s=electronics&amp;sr=1-97"/>
  </r>
  <r>
    <s v="B07JH1C41D"/>
    <x v="81"/>
    <x v="0"/>
    <n v="649"/>
    <n v="1999"/>
    <n v="0.68"/>
    <x v="0"/>
    <n v="24269"/>
    <n v="48513731"/>
    <x v="0"/>
    <x v="2"/>
    <x v="0"/>
    <s v="https://m.media-amazon.com/images/I/412fvb7k2FL._SX300_SY300_QL70_FMwebp_.jpg"/>
    <s v="https://www.amazon.in/Wayona-Braided-WN3LG2-Syncing-Charging/dp/B07JH1C41D/ref=sr_1_98?qid=1672909129&amp;s=electronics&amp;sr=1-98"/>
  </r>
  <r>
    <s v="B0141EZMAI"/>
    <x v="82"/>
    <x v="0"/>
    <n v="269"/>
    <n v="800"/>
    <n v="0.66"/>
    <x v="9"/>
    <n v="10134"/>
    <n v="8107200"/>
    <x v="0"/>
    <x v="0"/>
    <x v="0"/>
    <s v="https://m.media-amazon.com/images/I/31mgo4D-kPL._SX300_SY300_QL70_FMwebp_.jpg"/>
    <s v="https://www.amazon.in/Receiver-300Mbps-802-11b-Wireless-Network/dp/B0141EZMAI/ref=sr_1_99?qid=1672909129&amp;s=electronics&amp;sr=1-99"/>
  </r>
  <r>
    <s v="B09Q5P2MT3"/>
    <x v="78"/>
    <x v="1"/>
    <n v="24999"/>
    <n v="31999"/>
    <n v="0.22"/>
    <x v="0"/>
    <n v="34899"/>
    <n v="1116733101"/>
    <x v="1"/>
    <x v="2"/>
    <x v="0"/>
    <s v="https://m.media-amazon.com/images/I/51F6FClq10L._SX300_SY300_QL70_FMwebp_.jpg"/>
    <s v="https://www.amazon.in/OnePlus-inches-Smart-Android-Black/dp/B09Q5P2MT3/ref=sr_1_100?qid=1672909129&amp;s=electronics&amp;sr=1-100"/>
  </r>
  <r>
    <s v="B08HDH26JX"/>
    <x v="3"/>
    <x v="0"/>
    <n v="299"/>
    <n v="699"/>
    <n v="0.56999999999999995"/>
    <x v="0"/>
    <n v="94363"/>
    <n v="65959737"/>
    <x v="0"/>
    <x v="0"/>
    <x v="0"/>
    <s v="https://m.media-amazon.com/images/W/WEBP_402378-T1/images/I/4112nea7JlL._SX300_SY300_QL70_FMwebp_.jpg"/>
    <s v="https://www.amazon.in/Deuce-300-Resistant-Transmission-Mercurial/dp/B08HDH26JX/ref=sr_1_101?qid=1672909129&amp;s=electronics&amp;sr=1-101"/>
  </r>
  <r>
    <s v="B09VT6JKRP"/>
    <x v="83"/>
    <x v="0"/>
    <n v="199"/>
    <n v="999"/>
    <n v="0.8"/>
    <x v="3"/>
    <n v="425"/>
    <n v="424575"/>
    <x v="0"/>
    <x v="1"/>
    <x v="1"/>
    <s v="https://m.media-amazon.com/images/W/WEBP_402378-T1/images/I/31Uqr+A2THL._SY300_SX300_.jpg"/>
    <s v="https://www.amazon.in/Lapster-Micro-SuperSpeed-hard-cable/dp/B09VT6JKRP/ref=sr_1_102?qid=1672909129&amp;s=electronics&amp;sr=1-102"/>
  </r>
  <r>
    <s v="B09T3KB6JZ"/>
    <x v="84"/>
    <x v="1"/>
    <n v="18990"/>
    <n v="40990"/>
    <n v="0.54"/>
    <x v="0"/>
    <n v="6659"/>
    <n v="272952410"/>
    <x v="0"/>
    <x v="2"/>
    <x v="0"/>
    <s v="https://m.media-amazon.com/images/W/WEBP_402378-T1/images/I/41mMrtrwgyL._SY300_SX300_QL70_FMwebp_.jpg"/>
    <s v="https://www.amazon.in/TCL-inches-Certified-Android-40S6505/dp/B09T3KB6JZ/ref=sr_1_103?qid=1672909129&amp;s=electronics&amp;sr=1-103"/>
  </r>
  <r>
    <s v="B093QCY6YJ"/>
    <x v="85"/>
    <x v="0"/>
    <n v="290"/>
    <n v="349"/>
    <n v="0.17"/>
    <x v="7"/>
    <n v="1977"/>
    <n v="689973"/>
    <x v="1"/>
    <x v="0"/>
    <x v="0"/>
    <s v="https://m.media-amazon.com/images/W/WEBP_402378-T2/images/I/317-HiMYIgS._SY300_SX300_QL70_FMwebp_.jpg"/>
    <s v="https://www.amazon.in/ZEBRONICS-ZEB-USB150WF1-Supports-encryption-Standards/dp/B093QCY6YJ/ref=sr_1_104?qid=1672909129&amp;s=electronics&amp;sr=1-104"/>
  </r>
  <r>
    <s v="B093ZNQZ2Y"/>
    <x v="86"/>
    <x v="1"/>
    <n v="249"/>
    <n v="799"/>
    <n v="0.69"/>
    <x v="11"/>
    <n v="1079"/>
    <n v="862121"/>
    <x v="0"/>
    <x v="0"/>
    <x v="0"/>
    <s v="https://m.media-amazon.com/images/I/21PB1kWQWdL._SX300_SY300_QL70_FMwebp_.jpg"/>
    <s v="https://www.amazon.in/LOHAYA-Remote-Compatible-Control-Please/dp/B093ZNQZ2Y/ref=sr_1_108?qid=1672909129&amp;s=electronics&amp;sr=1-108"/>
  </r>
  <r>
    <s v="B08LKS3LSP"/>
    <x v="87"/>
    <x v="0"/>
    <n v="345"/>
    <n v="999"/>
    <n v="0.65"/>
    <x v="7"/>
    <n v="1097"/>
    <n v="1095903"/>
    <x v="0"/>
    <x v="0"/>
    <x v="0"/>
    <s v="https://m.media-amazon.com/images/W/WEBP_402378-T1/images/I/41nGfip4QuS._SX300_SY300_QL70_FMwebp_.jpg"/>
    <s v="https://www.amazon.in/Gilary-Charging-Braided-Magnetic-Charger/dp/B08LKS3LSP/ref=sr_1_109?qid=1672909129&amp;s=electronics&amp;sr=1-109"/>
  </r>
  <r>
    <s v="B00V4BGDKU"/>
    <x v="88"/>
    <x v="0"/>
    <n v="1099"/>
    <n v="1899"/>
    <n v="0.42"/>
    <x v="6"/>
    <n v="22420"/>
    <n v="42575580"/>
    <x v="1"/>
    <x v="2"/>
    <x v="0"/>
    <s v="https://m.media-amazon.com/images/W/WEBP_402378-T1/images/I/219039qa+PL._SY300_SX300_.jpg"/>
    <s v="https://www.amazon.in/TP-Link-TL-UE300-Gigabit-Ethernet-Network/dp/B00V4BGDKU/ref=sr_1_110?qid=1672909129&amp;s=electronics&amp;sr=1-110"/>
  </r>
  <r>
    <s v="B08CHKQ8D4"/>
    <x v="89"/>
    <x v="0"/>
    <n v="719"/>
    <n v="1499"/>
    <n v="0.52"/>
    <x v="3"/>
    <n v="1045"/>
    <n v="1566455"/>
    <x v="0"/>
    <x v="2"/>
    <x v="0"/>
    <s v="https://m.media-amazon.com/images/W/WEBP_402378-T1/images/I/41fRMsvSy8L._SY445_SX342_QL70_FMwebp_.jpg"/>
    <s v="https://www.amazon.in/Wayona-charging-Nylon-Braided-iPhone/dp/B08CHKQ8D4/ref=sr_1_111?qid=1672909129&amp;s=electronics&amp;sr=1-111"/>
  </r>
  <r>
    <s v="B09BW334ML"/>
    <x v="90"/>
    <x v="1"/>
    <n v="349"/>
    <n v="1499"/>
    <n v="0.77"/>
    <x v="4"/>
    <n v="4145"/>
    <n v="6213355"/>
    <x v="0"/>
    <x v="0"/>
    <x v="0"/>
    <s v="https://m.media-amazon.com/images/I/41pA1xo-mIL._SX300_SY300_QL70_FMwebp_.jpg"/>
    <s v="https://www.amazon.in/Dealfreez-Compatible-Silicone-Anti-Lost-D-Black/dp/B09BW334ML/ref=sr_1_112?qid=1672909129&amp;s=electronics&amp;sr=1-112"/>
  </r>
  <r>
    <s v="B082T6GVLJ"/>
    <x v="91"/>
    <x v="0"/>
    <n v="849"/>
    <n v="1809"/>
    <n v="0.53"/>
    <x v="4"/>
    <n v="6547"/>
    <n v="11843523"/>
    <x v="0"/>
    <x v="2"/>
    <x v="0"/>
    <s v="https://m.media-amazon.com/images/I/31kw1RgU5yL._SX300_SY300_QL70_FMwebp_.jpg"/>
    <s v="https://www.amazon.in/AmazonBasics-Nylon-Braided-Lightning-Cable/dp/B082T6GVLJ/ref=sr_1_113?qid=1672909129&amp;s=electronics&amp;sr=1-113"/>
  </r>
  <r>
    <s v="B07DL1KC3H"/>
    <x v="92"/>
    <x v="1"/>
    <n v="299"/>
    <n v="899"/>
    <n v="0.67"/>
    <x v="1"/>
    <n v="1588"/>
    <n v="1427612"/>
    <x v="0"/>
    <x v="0"/>
    <x v="0"/>
    <s v="https://m.media-amazon.com/images/W/WEBP_402378-T2/images/I/41UJEnTJpVL._SX300_SY300_QL70_FMwebp_.jpg"/>
    <s v="https://www.amazon.in/Isoelite-Remote-Compatible-Samsung-Control/dp/B07DL1KC3H/ref=sr_1_114?qid=1672909129&amp;s=electronics&amp;sr=1-114"/>
  </r>
  <r>
    <s v="B0B6F98KJJ"/>
    <x v="93"/>
    <x v="1"/>
    <n v="21999"/>
    <n v="29999"/>
    <n v="0.27"/>
    <x v="0"/>
    <n v="32840"/>
    <n v="985167160"/>
    <x v="1"/>
    <x v="2"/>
    <x v="0"/>
    <s v="https://m.media-amazon.com/images/W/WEBP_402378-T2/images/I/41GTMteNtdL._SX300_SY300_QL70_FMwebp_.jpg"/>
    <s v="https://www.amazon.in/MI-inches-Smart-Android-Bezel-Less/dp/B0B6F98KJJ/ref=sr_1_115?qid=1672909129&amp;s=electronics&amp;sr=1-115"/>
  </r>
  <r>
    <s v="B07JNVF678"/>
    <x v="0"/>
    <x v="0"/>
    <n v="349"/>
    <n v="999"/>
    <n v="0.65"/>
    <x v="0"/>
    <n v="13120"/>
    <n v="13106880"/>
    <x v="0"/>
    <x v="0"/>
    <x v="0"/>
    <s v="https://m.media-amazon.com/images/W/WEBP_402378-T2/images/I/41c80KrMZgL._SY445_SX342_QL70_FMwebp_.jpg"/>
    <s v="https://www.amazon.in/Wayona-Nylon-Braided-Charging-iPhones/dp/B07JNVF678/ref=sr_1_117?qid=1672909129&amp;s=electronics&amp;sr=1-117"/>
  </r>
  <r>
    <s v="B09QGZFBPM"/>
    <x v="94"/>
    <x v="0"/>
    <n v="399"/>
    <n v="999"/>
    <n v="0.6"/>
    <x v="4"/>
    <n v="2806"/>
    <n v="2803194"/>
    <x v="0"/>
    <x v="0"/>
    <x v="0"/>
    <s v="https://m.media-amazon.com/images/W/WEBP_402378-T1/images/I/41A4CcuIJuL._SY445_SX342_QL70_FMwebp_.jpg"/>
    <s v="https://www.amazon.in/Wayona-Charging-Charger-Compatible-Samsung/dp/B09QGZFBPM/ref=sr_1_118?qid=1672909129&amp;s=electronics&amp;sr=1-118"/>
  </r>
  <r>
    <s v="B07JGDB5M1"/>
    <x v="95"/>
    <x v="0"/>
    <n v="449"/>
    <n v="1299"/>
    <n v="0.65"/>
    <x v="0"/>
    <n v="24269"/>
    <n v="31525431"/>
    <x v="0"/>
    <x v="0"/>
    <x v="0"/>
    <s v="https://m.media-amazon.com/images/W/WEBP_402378-T1/images/I/51UsScvHQNL._SX300_SY300_QL70_FMwebp_.jpg"/>
    <s v="https://www.amazon.in/Wayona-Braided-WN6LG1-Syncing-Charging/dp/B07JGDB5M1/ref=sr_1_119?qid=1672909129&amp;s=electronics&amp;sr=1-119"/>
  </r>
  <r>
    <s v="B0981XSZJ7"/>
    <x v="96"/>
    <x v="0"/>
    <n v="299"/>
    <n v="999"/>
    <n v="0.7"/>
    <x v="4"/>
    <n v="766"/>
    <n v="765234"/>
    <x v="0"/>
    <x v="0"/>
    <x v="1"/>
    <s v="https://m.media-amazon.com/images/W/WEBP_402378-T2/images/I/41LXLeCw3VL._SX300_SY300_QL70_FMwebp_.jpg"/>
    <s v="https://www.amazon.in/CROSSVOLT-Compatible-Charging-Supported-Devices/dp/B0981XSZJ7/ref=sr_1_120?qid=1672909129&amp;s=electronics&amp;sr=1-120"/>
  </r>
  <r>
    <s v="B0B9XLX8VR"/>
    <x v="97"/>
    <x v="1"/>
    <n v="37999"/>
    <n v="65000"/>
    <n v="0.42"/>
    <x v="4"/>
    <n v="3587"/>
    <n v="233155000"/>
    <x v="1"/>
    <x v="2"/>
    <x v="0"/>
    <s v="https://m.media-amazon.com/images/I/41pdZIhY+gL._SY300_SX300_.jpg"/>
    <s v="https://www.amazon.in/VU-inches-GloLED-Google-55GloLED/dp/B0B9XLX8VR/ref=sr_1_121?qid=1672909130&amp;s=electronics&amp;sr=1-121"/>
  </r>
  <r>
    <s v="B08Y5KXR6Z"/>
    <x v="98"/>
    <x v="0"/>
    <n v="99"/>
    <n v="800"/>
    <n v="0.88"/>
    <x v="2"/>
    <n v="24871"/>
    <n v="19896800"/>
    <x v="0"/>
    <x v="1"/>
    <x v="0"/>
    <s v="https://m.media-amazon.com/images/W/WEBP_402378-T2/images/I/41CB7sKZvCL._SX300_SY300_QL70_FMwebp_.jpg"/>
    <s v="https://www.amazon.in/Solero-T241-Charging-480Mbps-Durable/dp/B08Y5KXR6Z/ref=sr_1_122?qid=1672909130&amp;s=electronics&amp;sr=1-122"/>
  </r>
  <r>
    <s v="B09F6VHQXB"/>
    <x v="99"/>
    <x v="1"/>
    <n v="7390"/>
    <n v="20000"/>
    <n v="0.63"/>
    <x v="3"/>
    <n v="2581"/>
    <n v="51620000"/>
    <x v="0"/>
    <x v="2"/>
    <x v="0"/>
    <s v="https://m.media-amazon.com/images/I/41fruBt99gL._SX300_SY300_QL70_FMwebp_.jpg"/>
    <s v="https://www.amazon.in/Croma-Inches-Ready-CREL7369-Black/dp/B09F6VHQXB/ref=sr_1_123?qid=1672909130&amp;s=electronics&amp;sr=1-123"/>
  </r>
  <r>
    <s v="B0974G5Q2Y"/>
    <x v="100"/>
    <x v="0"/>
    <n v="273.10000000000002"/>
    <n v="999"/>
    <n v="0.73"/>
    <x v="4"/>
    <n v="20850"/>
    <n v="20829150"/>
    <x v="0"/>
    <x v="0"/>
    <x v="0"/>
    <s v="https://m.media-amazon.com/images/W/WEBP_402378-T2/images/I/41jk4zYjTsL._SX300_SY300_QL70_FMwebp_.jpg"/>
    <s v="https://www.amazon.in/boAt-Type-c-A400-Cable-Carbon/dp/B0974G5Q2Y/ref=sr_1_124?qid=1672909130&amp;s=electronics&amp;sr=1-124"/>
  </r>
  <r>
    <s v="B09YL9SN9B"/>
    <x v="16"/>
    <x v="1"/>
    <n v="15990"/>
    <n v="23990"/>
    <n v="0.33"/>
    <x v="4"/>
    <n v="1035"/>
    <n v="24829650"/>
    <x v="1"/>
    <x v="2"/>
    <x v="0"/>
    <s v="https://m.media-amazon.com/images/W/WEBP_402378-T1/images/I/41WD+zBGibL._SY300_SX300_.jpg"/>
    <s v="https://www.amazon.in/LG-inches-Ready-32LQ576BPSA-Ceramic/dp/B09YL9SN9B/ref=sr_1_125?qid=1672909130&amp;s=electronics&amp;sr=1-125"/>
  </r>
  <r>
    <s v="B09RX1FK54"/>
    <x v="67"/>
    <x v="0"/>
    <n v="399"/>
    <n v="999"/>
    <n v="0.6"/>
    <x v="3"/>
    <n v="1780"/>
    <n v="1778220"/>
    <x v="0"/>
    <x v="0"/>
    <x v="0"/>
    <s v="https://m.media-amazon.com/images/W/WEBP_402378-T1/images/I/41+3EsgcpzL._SY300_SX300_.jpg"/>
    <s v="https://www.amazon.in/boAt-A750-Resistant-Tangle-free-Transmission/dp/B09RX1FK54/ref=sr_1_126?qid=1672909130&amp;s=electronics&amp;sr=1-126"/>
  </r>
  <r>
    <s v="B09TT6BFDX"/>
    <x v="101"/>
    <x v="1"/>
    <n v="399"/>
    <n v="1999"/>
    <n v="0.8"/>
    <x v="6"/>
    <n v="505"/>
    <n v="1009495"/>
    <x v="0"/>
    <x v="0"/>
    <x v="1"/>
    <s v="https://m.media-amazon.com/images/W/WEBP_402378-T2/images/I/41dNwzNOc3L._SX300_SY300_QL70_FMwebp_.jpg"/>
    <s v="https://www.amazon.in/Cotbolt-Silicone-Protective-Shockproof-Waterproof/dp/B09TT6BFDX/ref=sr_1_127?qid=1672909130&amp;s=electronics&amp;sr=1-127"/>
  </r>
  <r>
    <s v="B09KH58JZR"/>
    <x v="9"/>
    <x v="0"/>
    <n v="210"/>
    <n v="399"/>
    <n v="0.47"/>
    <x v="3"/>
    <n v="1717"/>
    <n v="685083"/>
    <x v="1"/>
    <x v="0"/>
    <x v="0"/>
    <s v="https://m.media-amazon.com/images/I/21rxGo3S7FL._SY445_SX342_QL70_FMwebp_.jpg"/>
    <s v="https://www.amazon.in/Portronics-Konnect-POR-1403-Charging-Function/dp/B09KH58JZR/ref=sr_1_129?qid=1672909130&amp;s=electronics&amp;sr=1-129"/>
  </r>
  <r>
    <s v="B09DDCQFMT"/>
    <x v="102"/>
    <x v="1"/>
    <n v="1299"/>
    <n v="1999"/>
    <n v="0.35"/>
    <x v="9"/>
    <n v="590"/>
    <n v="1179410"/>
    <x v="1"/>
    <x v="2"/>
    <x v="1"/>
    <s v="https://m.media-amazon.com/images/I/31sBb-2L8KL._SX300_SY300_QL70_FMwebp_.jpg"/>
    <s v="https://www.amazon.in/Electvision-Remote-Control-Compatible-Pairing/dp/B09DDCQFMT/ref=sr_1_130?qid=1672909130&amp;s=electronics&amp;sr=1-130"/>
  </r>
  <r>
    <s v="B08RP2L2NL"/>
    <x v="103"/>
    <x v="0"/>
    <n v="347"/>
    <n v="999"/>
    <n v="0.65"/>
    <x v="12"/>
    <n v="1121"/>
    <n v="1119879"/>
    <x v="0"/>
    <x v="0"/>
    <x v="0"/>
    <s v="https://m.media-amazon.com/images/W/WEBP_402378-T1/images/I/416GZEi9SuL._SX300_SY300_QL70_FMwebp_.jpg"/>
    <s v="https://www.amazon.in/Retractable-Multiple-Charging-Compatible-Smartphones/dp/B08RP2L2NL/ref=sr_1_131?qid=1672909130&amp;s=electronics&amp;sr=1-131"/>
  </r>
  <r>
    <s v="B0B4G2MWSB"/>
    <x v="104"/>
    <x v="0"/>
    <n v="149"/>
    <n v="999"/>
    <n v="0.85"/>
    <x v="1"/>
    <n v="1313"/>
    <n v="1311687"/>
    <x v="0"/>
    <x v="1"/>
    <x v="0"/>
    <s v="https://m.media-amazon.com/images/W/WEBP_402378-T1/images/I/41ipWb8mrKL._SX300_SY300_QL70_FMwebp_.jpg"/>
    <s v="https://www.amazon.in/Lapster-camera-usb2-0-External-Readers/dp/B0B4G2MWSB/ref=sr_1_132?qid=1672909130&amp;s=electronics&amp;sr=1-132"/>
  </r>
  <r>
    <s v="B0B21C4BMX"/>
    <x v="105"/>
    <x v="0"/>
    <n v="228"/>
    <n v="899"/>
    <n v="0.75"/>
    <x v="11"/>
    <n v="132"/>
    <n v="118668"/>
    <x v="0"/>
    <x v="0"/>
    <x v="1"/>
    <s v="https://m.media-amazon.com/images/I/41LCWn4aUHL._SX300_SY300_QL70_FMwebp_.jpg"/>
    <s v="https://www.amazon.in/Portronics-Konnect-Functional-Resistant-Braided/dp/B0B21C4BMX/ref=sr_1_133?qid=1672909130&amp;s=electronics&amp;sr=1-133"/>
  </r>
  <r>
    <s v="B084MZXJNK"/>
    <x v="106"/>
    <x v="0"/>
    <n v="1599"/>
    <n v="1999"/>
    <n v="0.2"/>
    <x v="5"/>
    <n v="1951"/>
    <n v="3900049"/>
    <x v="1"/>
    <x v="2"/>
    <x v="0"/>
    <s v="https://m.media-amazon.com/images/W/WEBP_402378-T2/images/I/31fQdrBOMvL._SY445_SX342_QL70_FMwebp_.jpg"/>
    <s v="https://www.amazon.in/Belkin-Lightning-Unbreakable-Braided-Charging/dp/B084MZXJNK/ref=sr_1_134?qid=1672909130&amp;s=electronics&amp;sr=1-134"/>
  </r>
  <r>
    <s v="B0BHZCNC4P"/>
    <x v="107"/>
    <x v="1"/>
    <n v="1499"/>
    <n v="3999"/>
    <n v="0.63"/>
    <x v="7"/>
    <n v="37"/>
    <n v="147963"/>
    <x v="0"/>
    <x v="2"/>
    <x v="1"/>
    <s v="https://m.media-amazon.com/images/I/31-J+oOnb8L._SY300_SX300_.jpg"/>
    <s v="https://www.amazon.in/Remote-Control-Compatible-Amazon-basesailor/dp/B0BHZCNC4P/ref=sr_1_135?qid=1672909130&amp;s=electronics&amp;sr=1-135"/>
  </r>
  <r>
    <s v="B0B16KD737"/>
    <x v="108"/>
    <x v="1"/>
    <n v="8499"/>
    <n v="15999"/>
    <n v="0.47"/>
    <x v="4"/>
    <n v="592"/>
    <n v="9471408"/>
    <x v="1"/>
    <x v="2"/>
    <x v="1"/>
    <s v="https://m.media-amazon.com/images/I/41P2TNMG-hL._SY300_SX300_QL70_FMwebp_.jpg"/>
    <s v="https://www.amazon.in/VW-Playwall-Frameless-Android-VW3251/dp/B0B16KD737/ref=sr_1_136?qid=1672909130&amp;s=electronics&amp;sr=1-136"/>
  </r>
  <r>
    <s v="B099K9ZX65"/>
    <x v="109"/>
    <x v="1"/>
    <n v="20990"/>
    <n v="44990"/>
    <n v="0.53"/>
    <x v="3"/>
    <n v="1259"/>
    <n v="56642410"/>
    <x v="0"/>
    <x v="2"/>
    <x v="0"/>
    <s v="https://m.media-amazon.com/images/I/51Pu9zNUbtL._SY300_SX300_QL70_FMwebp_.jpg"/>
    <s v="https://www.amazon.in/Hisense-inches-Certified-Android-43A6GE/dp/B099K9ZX65/ref=sr_1_137?qid=1672909130&amp;s=electronics&amp;sr=1-137"/>
  </r>
  <r>
    <s v="B08Y55LPBF"/>
    <x v="110"/>
    <x v="1"/>
    <n v="32999"/>
    <n v="44999"/>
    <n v="0.27"/>
    <x v="0"/>
    <n v="45238"/>
    <n v="2035664762"/>
    <x v="1"/>
    <x v="2"/>
    <x v="0"/>
    <s v="https://m.media-amazon.com/images/I/41Om+JyC4iL._SX300_SY300_.jpg"/>
    <s v="https://www.amazon.in/Redmi-inches-Ultra-Android-L50M6-RA/dp/B08Y55LPBF/ref=sr_1_138?qid=1672909130&amp;s=electronics&amp;sr=1-138"/>
  </r>
  <r>
    <s v="B015OW3M1W"/>
    <x v="111"/>
    <x v="1"/>
    <n v="799"/>
    <n v="1700"/>
    <n v="0.53"/>
    <x v="3"/>
    <n v="28638"/>
    <n v="48684600"/>
    <x v="0"/>
    <x v="2"/>
    <x v="0"/>
    <s v="https://m.media-amazon.com/images/I/41F6ukNxcCL._SX300_SY300_QL70_FMwebp_.jpg"/>
    <s v="https://www.amazon.in/AmazonBasics-6-Feet-DisplayPort-port-Cable/dp/B015OW3M1W/ref=sr_1_140?qid=1672909130&amp;s=electronics&amp;sr=1-140"/>
  </r>
  <r>
    <s v="B01D5H8ZI8"/>
    <x v="112"/>
    <x v="1"/>
    <n v="229"/>
    <n v="595"/>
    <n v="0.62"/>
    <x v="4"/>
    <n v="12835"/>
    <n v="7636825"/>
    <x v="0"/>
    <x v="0"/>
    <x v="0"/>
    <s v="https://m.media-amazon.com/images/I/41Rg-JkRGgL._SY300_SX300_QL70_FMwebp_.jpg"/>
    <s v="https://www.amazon.in/AmazonBasics-Speed-Female-Extension-Cable/dp/B01D5H8ZI8/ref=sr_1_141?qid=1672909130&amp;s=electronics&amp;sr=1-141"/>
  </r>
  <r>
    <s v="B09X1M3DHX"/>
    <x v="113"/>
    <x v="1"/>
    <n v="9999"/>
    <n v="27990"/>
    <n v="0.64"/>
    <x v="0"/>
    <n v="1269"/>
    <n v="35519310"/>
    <x v="0"/>
    <x v="2"/>
    <x v="0"/>
    <s v="https://m.media-amazon.com/images/I/51O93lUTxtL._SY300_SX300_QL70_FMwebp_.jpg"/>
    <s v="https://www.amazon.in/iFFALCON-inches-Ready-Smart-TV-32F53/dp/B09X1M3DHX/ref=sr_1_142?qid=1672909130&amp;s=electronics&amp;sr=1-142"/>
  </r>
  <r>
    <s v="B09MM6P76N"/>
    <x v="114"/>
    <x v="1"/>
    <n v="349"/>
    <n v="599"/>
    <n v="0.42"/>
    <x v="0"/>
    <n v="284"/>
    <n v="170116"/>
    <x v="1"/>
    <x v="0"/>
    <x v="1"/>
    <s v="https://m.media-amazon.com/images/I/31Bfu6liMWL._SX300_SY300_QL70_FMwebp_.jpg"/>
    <s v="https://www.amazon.in/7SEVENTM-Universal-Replacement-Original-AKB75095303/dp/B09MM6P76N/ref=sr_1_143?qid=1672909130&amp;s=electronics&amp;sr=1-143"/>
  </r>
  <r>
    <s v="B01D5H8LDM"/>
    <x v="115"/>
    <x v="1"/>
    <n v="489"/>
    <n v="1200"/>
    <n v="0.59"/>
    <x v="5"/>
    <n v="69538"/>
    <n v="83445600"/>
    <x v="0"/>
    <x v="0"/>
    <x v="0"/>
    <s v="https://m.media-amazon.com/images/I/513rqzxlDpL._SX300_SY300_QL70_FMwebp_.jpg"/>
    <s v="https://www.amazon.in/AmazonBasics-3-5mm-2-Male-Adapter-cable/dp/B01D5H8LDM/ref=sr_1_144?qid=1672909130&amp;s=electronics&amp;sr=1-144"/>
  </r>
  <r>
    <s v="B0B1YY6JJL"/>
    <x v="116"/>
    <x v="1"/>
    <n v="23999"/>
    <n v="34990"/>
    <n v="0.31"/>
    <x v="4"/>
    <n v="4703"/>
    <n v="164557970"/>
    <x v="1"/>
    <x v="2"/>
    <x v="0"/>
    <s v="https://m.media-amazon.com/images/W/WEBP_402378-T1/images/I/417QOjrqyBL._SY300_SX300_QL70_FMwebp_.jpg"/>
    <s v="https://www.amazon.in/Acer-inches-Ultra-Android-AR43AR2851UDFL/dp/B0B1YY6JJL/ref=sr_1_146?qid=1672909131&amp;s=electronics&amp;sr=1-146"/>
  </r>
  <r>
    <s v="B09QGZM8QB"/>
    <x v="117"/>
    <x v="0"/>
    <n v="399"/>
    <n v="999"/>
    <n v="0.6"/>
    <x v="4"/>
    <n v="2806"/>
    <n v="2803194"/>
    <x v="0"/>
    <x v="0"/>
    <x v="0"/>
    <s v="https://m.media-amazon.com/images/I/41Rd-jDNOmL._SY445_SX342_QL70_FMwebp_.jpg"/>
    <s v="https://www.amazon.in/Wayona-Charging-Cable-Compatible-Samsung/dp/B09QGZM8QB/ref=sr_1_149?qid=1672909131&amp;s=electronics&amp;sr=1-149"/>
  </r>
  <r>
    <s v="B08L4SBJRY"/>
    <x v="118"/>
    <x v="1"/>
    <n v="349"/>
    <n v="1299"/>
    <n v="0.73"/>
    <x v="1"/>
    <n v="3295"/>
    <n v="4280205"/>
    <x v="0"/>
    <x v="0"/>
    <x v="0"/>
    <s v="https://m.media-amazon.com/images/W/WEBP_402378-T2/images/I/41-AORr2udL._SX300_SY300_QL70_FMwebp_.jpg"/>
    <s v="https://www.amazon.in/SAIFSMART-Compact-Bracket-Management-Bathroom/dp/B08L4SBJRY/ref=sr_1_150?qid=1672909131&amp;s=electronics&amp;sr=1-150"/>
  </r>
  <r>
    <s v="B09X79PP8F"/>
    <x v="119"/>
    <x v="0"/>
    <n v="179"/>
    <n v="299"/>
    <n v="0.4"/>
    <x v="2"/>
    <n v="81"/>
    <n v="24219"/>
    <x v="1"/>
    <x v="1"/>
    <x v="1"/>
    <s v="https://m.media-amazon.com/images/I/21fnxCjCF1L._SX300_SY300_QL70_FMwebp_.jpg"/>
    <s v="https://www.amazon.in/USB-Cable-Micro-Type-30cm/dp/B09X79PP8F/ref=sr_1_151?qid=1672909131&amp;s=electronics&amp;sr=1-151"/>
  </r>
  <r>
    <s v="B082T6GVG9"/>
    <x v="48"/>
    <x v="0"/>
    <n v="689"/>
    <n v="1500"/>
    <n v="0.54"/>
    <x v="0"/>
    <n v="42301"/>
    <n v="63451500"/>
    <x v="0"/>
    <x v="2"/>
    <x v="0"/>
    <s v="https://m.media-amazon.com/images/I/31R8-XSK40L._SX342_SY445_QL70_FMwebp_.jpg"/>
    <s v="https://www.amazon.in/AmazonBasics-Lightning-USB-Cable-Certified/dp/B082T6GVG9/ref=sr_1_153?qid=1672909131&amp;s=electronics&amp;sr=1-153"/>
  </r>
  <r>
    <s v="B0B3XY5YT4"/>
    <x v="120"/>
    <x v="1"/>
    <n v="30990"/>
    <n v="49990"/>
    <n v="0.38"/>
    <x v="4"/>
    <n v="1376"/>
    <n v="68786240"/>
    <x v="1"/>
    <x v="2"/>
    <x v="0"/>
    <s v="https://m.media-amazon.com/images/W/WEBP_402378-T1/images/I/51dOjIreG4L._SX300_SY300_QL70_FMwebp_.jpg"/>
    <s v="https://www.amazon.in/LG-inches-Ultra-43UQ7500PSF-Ceramic/dp/B0B3XY5YT4/ref=sr_1_154?qid=1672909131&amp;s=electronics&amp;sr=1-154"/>
  </r>
  <r>
    <s v="B0B4HKH19N"/>
    <x v="121"/>
    <x v="0"/>
    <n v="249"/>
    <n v="931"/>
    <n v="0.73"/>
    <x v="2"/>
    <n v="1075"/>
    <n v="1000825"/>
    <x v="0"/>
    <x v="0"/>
    <x v="0"/>
    <s v="https://m.media-amazon.com/images/I/41gUqtvpULL._SX300_SY300_QL70_FMwebp_.jpg"/>
    <s v="https://www.amazon.in/pTron-3-4Amps-Multifunction-Charging-Tangle-free/dp/B0B4HKH19N/ref=sr_1_155?qid=1672909131&amp;s=electronics&amp;sr=1-155"/>
  </r>
  <r>
    <s v="B08TGG316Z"/>
    <x v="122"/>
    <x v="1"/>
    <n v="999"/>
    <n v="2399"/>
    <n v="0.57999999999999996"/>
    <x v="13"/>
    <n v="3664"/>
    <n v="8789936"/>
    <x v="0"/>
    <x v="2"/>
    <x v="0"/>
    <s v="https://m.media-amazon.com/images/W/WEBP_402378-T1/images/I/41+AJMzMo7L._SX342_SY445_.jpg"/>
    <s v="https://www.amazon.in/Cable-Certified-48Gbps-Ultra-Dynamic/dp/B08TGG316Z/ref=sr_1_156?qid=1672909131&amp;s=electronics&amp;sr=1-156"/>
  </r>
  <r>
    <s v="B071VMP1Z4"/>
    <x v="123"/>
    <x v="1"/>
    <n v="399"/>
    <n v="399"/>
    <n v="0"/>
    <x v="2"/>
    <n v="1951"/>
    <n v="778449"/>
    <x v="1"/>
    <x v="0"/>
    <x v="0"/>
    <s v="https://m.media-amazon.com/images/W/WEBP_402378-T1/images/I/41hpz9rFbZL._SX300_SY300_QL70_FMwebp_.jpg"/>
    <s v="https://www.amazon.in/LRIPL-Compatible-Bravia-Remote-Almost/dp/B071VMP1Z4/ref=sr_1_157?qid=1672909131&amp;s=electronics&amp;sr=1-157"/>
  </r>
  <r>
    <s v="B071SDRGWL"/>
    <x v="124"/>
    <x v="0"/>
    <n v="349"/>
    <n v="699"/>
    <n v="0.5"/>
    <x v="4"/>
    <n v="20850"/>
    <n v="14574150"/>
    <x v="0"/>
    <x v="0"/>
    <x v="0"/>
    <s v="https://m.media-amazon.com/images/I/41alINWQKXL._SX300_SY300_QL70_FMwebp_.jpg"/>
    <s v="https://www.amazon.in/Indestructible-Type-C-Cable-Type-Phones/dp/B071SDRGWL/ref=sr_1_158?qid=1672909131&amp;s=electronics&amp;sr=1-158"/>
  </r>
  <r>
    <s v="B08PSQRW2T"/>
    <x v="125"/>
    <x v="0"/>
    <n v="399"/>
    <n v="1099"/>
    <n v="0.64"/>
    <x v="3"/>
    <n v="2685"/>
    <n v="2950815"/>
    <x v="0"/>
    <x v="0"/>
    <x v="0"/>
    <s v="https://m.media-amazon.com/images/I/41wI9GGhTHL._SX300_SY300_QL70_FMwebp_.jpg"/>
    <s v="https://www.amazon.in/Charging-Braided-Compatible-Samsung-Galaxy/dp/B08PSQRW2T/ref=sr_1_159?qid=1672909131&amp;s=electronics&amp;sr=1-159"/>
  </r>
  <r>
    <s v="B0859M539M"/>
    <x v="126"/>
    <x v="0"/>
    <n v="1699"/>
    <n v="2999"/>
    <n v="0.43"/>
    <x v="5"/>
    <n v="24780"/>
    <n v="74315220"/>
    <x v="1"/>
    <x v="2"/>
    <x v="0"/>
    <s v="https://m.media-amazon.com/images/W/WEBP_402378-T1/images/I/21jLkYGoSEL._SX300_SY300_QL70_FMwebp_.jpg"/>
    <s v="https://www.amazon.in/TP-LINK-T3U-Wireless-MU-MIMO-Supports/dp/B0859M539M/ref=sr_1_160?qid=1672909131&amp;s=electronics&amp;sr=1-160"/>
  </r>
  <r>
    <s v="B08RX8G496"/>
    <x v="127"/>
    <x v="1"/>
    <n v="655"/>
    <n v="1099"/>
    <n v="0.4"/>
    <x v="14"/>
    <n v="285"/>
    <n v="313215"/>
    <x v="1"/>
    <x v="2"/>
    <x v="1"/>
    <s v="https://m.media-amazon.com/images/I/21yP58lKDoL._SX300_SY300_QL70_FMwebp_.jpg"/>
    <s v="https://www.amazon.in/LRIPL-Remote-Control-Netflix-Compatible/dp/B08RX8G496/ref=sr_1_161?qid=1672909131&amp;s=electronics&amp;sr=1-161"/>
  </r>
  <r>
    <s v="B002SZEOLG"/>
    <x v="128"/>
    <x v="0"/>
    <n v="749"/>
    <n v="1339"/>
    <n v="0.44"/>
    <x v="0"/>
    <n v="179692"/>
    <n v="240607588"/>
    <x v="1"/>
    <x v="2"/>
    <x v="0"/>
    <s v="https://m.media-amazon.com/images/I/31Wb+A3VVdL._SY300_SX300_.jpg"/>
    <s v="https://www.amazon.in/TP-Link-TL-WN722N-150Mbps-Wireless-Adapter/dp/B002SZEOLG/ref=sr_1_162?qid=1672909131&amp;s=electronics&amp;sr=1-162"/>
  </r>
  <r>
    <s v="B08CS3BT4L"/>
    <x v="129"/>
    <x v="1"/>
    <n v="9999"/>
    <n v="12999"/>
    <n v="0.23"/>
    <x v="0"/>
    <n v="6088"/>
    <n v="79137912"/>
    <x v="1"/>
    <x v="2"/>
    <x v="0"/>
    <s v="https://m.media-amazon.com/images/I/41ZptRPWCPL._SY300_SX300_QL70_FMwebp_.jpg"/>
    <s v="https://www.amazon.in/Kodak-Inches-Certified-Android-32HDX7XPRO/dp/B08CS3BT4L/ref=sr_1_163?qid=1672909131&amp;s=electronics&amp;sr=1-163"/>
  </r>
  <r>
    <s v="B00RFWNJMC"/>
    <x v="130"/>
    <x v="1"/>
    <n v="195"/>
    <n v="499"/>
    <n v="0.61"/>
    <x v="7"/>
    <n v="1383"/>
    <n v="690117"/>
    <x v="0"/>
    <x v="1"/>
    <x v="0"/>
    <s v="https://m.media-amazon.com/images/W/WEBP_402378-T2/images/I/41R3n7+taUL._SY300_SX300_.jpg"/>
    <s v="https://www.amazon.in/OXYURA-Airtel-Digital-Recording-Compatible/dp/B00RFWNJMC/ref=sr_1_164?qid=1672909131&amp;s=electronics&amp;sr=1-164"/>
  </r>
  <r>
    <s v="B082T6GXS5"/>
    <x v="48"/>
    <x v="0"/>
    <n v="999"/>
    <n v="2100"/>
    <n v="0.52"/>
    <x v="6"/>
    <n v="5492"/>
    <n v="11533200"/>
    <x v="0"/>
    <x v="2"/>
    <x v="0"/>
    <s v="https://m.media-amazon.com/images/W/WEBP_402378-T1/images/I/31OIv762uSL._SX300_SY300_QL70_FMwebp_.jpg"/>
    <s v="https://www.amazon.in/AmazonBasics-Nylon-Braided-Lightning-Cable/dp/B082T6GXS5/ref=sr_1_165?qid=1672909131&amp;s=electronics&amp;sr=1-165"/>
  </r>
  <r>
    <s v="B09CMQRQM6"/>
    <x v="131"/>
    <x v="0"/>
    <n v="499"/>
    <n v="899"/>
    <n v="0.44"/>
    <x v="0"/>
    <n v="919"/>
    <n v="826181"/>
    <x v="1"/>
    <x v="0"/>
    <x v="1"/>
    <s v="https://m.media-amazon.com/images/I/31y7uO5DU8L._SX300_SY300_QL70_FMwebp_.jpg"/>
    <s v="https://www.amazon.in/Ambrane-Charging-480mbps-ABCC-100-Black-Grey/dp/B09CMQRQM6/ref=sr_1_166?qid=1672909131&amp;s=electronics&amp;sr=1-166"/>
  </r>
  <r>
    <s v="B005LJQMCK"/>
    <x v="132"/>
    <x v="1"/>
    <n v="416"/>
    <n v="599"/>
    <n v="0.31"/>
    <x v="0"/>
    <n v="30023"/>
    <n v="17983777"/>
    <x v="1"/>
    <x v="0"/>
    <x v="0"/>
    <s v="https://m.media-amazon.com/images/I/41CF6GtnpKL._SX300_SY300_QL70_FMwebp_.jpg"/>
    <s v="https://www.amazon.in/BlueRigger-Digital-Optical-Audio-Toslink/dp/B005LJQMCK/ref=sr_1_167?qid=1672909131&amp;s=electronics&amp;sr=1-167"/>
  </r>
  <r>
    <s v="B09C6H53KH"/>
    <x v="133"/>
    <x v="0"/>
    <n v="368"/>
    <n v="699"/>
    <n v="0.47"/>
    <x v="0"/>
    <n v="387"/>
    <n v="270513"/>
    <x v="1"/>
    <x v="0"/>
    <x v="1"/>
    <s v="https://m.media-amazon.com/images/W/WEBP_402378-T1/images/I/41qhsp6qcNL._SX300_SY300_QL70_FMwebp_.jpg"/>
    <s v="https://www.amazon.in/DURACELL-Type-C-Micro-braided-Charge/dp/B09C6H53KH/ref=sr_1_168?qid=1672909131&amp;s=electronics&amp;sr=1-168"/>
  </r>
  <r>
    <s v="B0BB3CBFBM"/>
    <x v="134"/>
    <x v="1"/>
    <n v="29990"/>
    <n v="65000"/>
    <n v="0.54"/>
    <x v="3"/>
    <n v="211"/>
    <n v="13715000"/>
    <x v="0"/>
    <x v="2"/>
    <x v="1"/>
    <s v="https://m.media-amazon.com/images/I/41HhmJpfjNL._SX300_SY300_QL70_FMwebp_.jpg"/>
    <s v="https://www.amazon.in/VU-inches-Premium-Ultra-Smart/dp/B0BB3CBFBM/ref=sr_1_169?qid=1672909133&amp;s=electronics&amp;sr=1-169"/>
  </r>
  <r>
    <s v="B08QSDKFGQ"/>
    <x v="135"/>
    <x v="0"/>
    <n v="339"/>
    <n v="1099"/>
    <n v="0.69"/>
    <x v="4"/>
    <n v="974"/>
    <n v="1070426"/>
    <x v="0"/>
    <x v="0"/>
    <x v="1"/>
    <s v="https://m.media-amazon.com/images/W/WEBP_402378-T1/images/I/419QKVTxaSL._SX300_SY300_QL70_FMwebp_.jpg"/>
    <s v="https://www.amazon.in/Charging-Braided-Charger-Samsung-Galaxy/dp/B08QSDKFGQ/ref=sr_1_170?qid=1672909133&amp;s=electronics&amp;sr=1-170"/>
  </r>
  <r>
    <s v="B08PV1X771"/>
    <x v="19"/>
    <x v="1"/>
    <n v="15490"/>
    <n v="20900"/>
    <n v="0.26"/>
    <x v="4"/>
    <n v="16299"/>
    <n v="340649100"/>
    <x v="1"/>
    <x v="2"/>
    <x v="0"/>
    <s v="https://m.media-amazon.com/images/W/WEBP_402378-T1/images/I/41+b6inZEkL._SX300_SY300_.jpg"/>
    <s v="https://www.amazon.in/Samsung-inches-Wondertainment-Ready-UA32TE40AAKBXL/dp/B08PV1X771/ref=sr_1_171?qid=1672909133&amp;s=electronics&amp;sr=1-171"/>
  </r>
  <r>
    <s v="B07YTNKVJQ"/>
    <x v="136"/>
    <x v="0"/>
    <n v="499"/>
    <n v="1299"/>
    <n v="0.62"/>
    <x v="4"/>
    <n v="30411"/>
    <n v="39503889"/>
    <x v="0"/>
    <x v="0"/>
    <x v="0"/>
    <s v="https://m.media-amazon.com/images/W/WEBP_402378-T1/images/I/21WhHd9leXL._SX300_SY300_QL70_FMwebp_.jpg"/>
    <s v="https://www.amazon.in/Xiaomi-HyperCharge-Cable-100cm-Type-C/dp/B07YTNKVJQ/ref=sr_1_172?qid=1672909133&amp;s=electronics&amp;sr=1-172"/>
  </r>
  <r>
    <s v="B0117H7GZ6"/>
    <x v="137"/>
    <x v="0"/>
    <n v="249"/>
    <n v="399"/>
    <n v="0.38"/>
    <x v="10"/>
    <n v="4642"/>
    <n v="1852158"/>
    <x v="1"/>
    <x v="0"/>
    <x v="0"/>
    <s v="https://m.media-amazon.com/images/I/41c5wGlZyPS._SX300_SY300_QL70_FMwebp_.jpg"/>
    <s v="https://www.amazon.in/GENERIC-Ultra-Mini-Bluetooth-Dongle-Adapter/dp/B0117H7GZ6/ref=sr_1_173_mod_primary_new?qid=1672909133&amp;s=electronics&amp;sbo=RZvfv%2F%2FHxDF%2BO5021pAnSA%3D%3D&amp;sr=1-173"/>
  </r>
  <r>
    <s v="B09XJ1LM7R"/>
    <x v="138"/>
    <x v="1"/>
    <n v="399"/>
    <n v="799"/>
    <n v="0.5"/>
    <x v="4"/>
    <n v="12"/>
    <n v="9588"/>
    <x v="0"/>
    <x v="0"/>
    <x v="1"/>
    <s v="https://m.media-amazon.com/images/W/WEBP_402378-T2/images/I/31IS376AeYL._SX300_SY300_QL70_FMwebp_.jpg"/>
    <s v="https://www.amazon.in/7SEVEN%C2%AE-Compatible-Control-Replacement-Original/dp/B09XJ1LM7R/ref=sr_1_174?qid=1672909133&amp;s=electronics&amp;sr=1-174"/>
  </r>
  <r>
    <s v="B084N133Y7"/>
    <x v="106"/>
    <x v="0"/>
    <n v="1499"/>
    <n v="1999"/>
    <n v="0.25"/>
    <x v="5"/>
    <n v="1951"/>
    <n v="3900049"/>
    <x v="1"/>
    <x v="2"/>
    <x v="0"/>
    <s v="https://m.media-amazon.com/images/W/WEBP_402378-T2/images/I/21fnuilweNL._SY445_SX342_QL70_FMwebp_.jpg"/>
    <s v="https://www.amazon.in/Belkin-Lightning-iPhone-Charging-MFi-Certified/dp/B084N133Y7/ref=sr_1_175?qid=1672909133&amp;s=electronics&amp;sr=1-175"/>
  </r>
  <r>
    <s v="B088Z1YWBC"/>
    <x v="139"/>
    <x v="1"/>
    <n v="9490"/>
    <n v="15990"/>
    <n v="0.41"/>
    <x v="2"/>
    <n v="10480"/>
    <n v="167575200"/>
    <x v="1"/>
    <x v="2"/>
    <x v="0"/>
    <s v="https://m.media-amazon.com/images/W/WEBP_402378-T1/images/I/51DhRNtyo0L._SX300_SY300_QL70_FMwebp_.jpg"/>
    <s v="https://www.amazon.in/Support-Display-Projector-Connectivity-E03i31/dp/B088Z1YWBC/ref=sr_1_176?qid=1672909133&amp;s=electronics&amp;sr=1-176"/>
  </r>
  <r>
    <s v="B07VSG5SXZ"/>
    <x v="140"/>
    <x v="1"/>
    <n v="637"/>
    <n v="1499"/>
    <n v="0.57999999999999996"/>
    <x v="3"/>
    <n v="24"/>
    <n v="35976"/>
    <x v="0"/>
    <x v="2"/>
    <x v="1"/>
    <s v="https://m.media-amazon.com/images/W/WEBP_402378-T2/images/I/31fpyR3mU4L._SX300_SY300_QL70_FMwebp_.jpg"/>
    <s v="https://www.amazon.in/Zeb-HAA2021-HDMI-Meter-Cable/dp/B07VSG5SXZ/ref=sr_1_177?qid=1672909133&amp;s=electronics&amp;sr=1-177"/>
  </r>
  <r>
    <s v="B08RWCZ6SY"/>
    <x v="45"/>
    <x v="1"/>
    <n v="399"/>
    <n v="899"/>
    <n v="0.56000000000000005"/>
    <x v="2"/>
    <n v="254"/>
    <n v="228346"/>
    <x v="0"/>
    <x v="0"/>
    <x v="1"/>
    <s v="https://m.media-amazon.com/images/I/31yHKPd+rsL._SY300_SX300_.jpg"/>
    <s v="https://www.amazon.in/7SEVEN-Control-YouTube-Netflix-Compatible/dp/B08RWCZ6SY/ref=sr_1_178?qid=1672909133&amp;s=electronics&amp;sr=1-178"/>
  </r>
  <r>
    <s v="B07KSB1MLX"/>
    <x v="141"/>
    <x v="1"/>
    <n v="1089"/>
    <n v="1600"/>
    <n v="0.32"/>
    <x v="1"/>
    <n v="3565"/>
    <n v="5704000"/>
    <x v="1"/>
    <x v="2"/>
    <x v="0"/>
    <s v="https://m.media-amazon.com/images/W/WEBP_402378-T1/images/I/41OrFRgZhYL._SX300_SY300_QL70_FMwebp_.jpg"/>
    <s v="https://www.amazon.in/AmazonBasics-Digital-Optical-Converter-Adapter/dp/B07KSB1MLX/ref=sr_1_179?qid=1672909133&amp;s=electronics&amp;sr=1-179"/>
  </r>
  <r>
    <s v="B081FG1QYX"/>
    <x v="142"/>
    <x v="0"/>
    <n v="339"/>
    <n v="999"/>
    <n v="0.66"/>
    <x v="4"/>
    <n v="6255"/>
    <n v="6248745"/>
    <x v="0"/>
    <x v="0"/>
    <x v="0"/>
    <s v="https://m.media-amazon.com/images/I/41-NYo+m0JL._SY300_SX300_.jpg"/>
    <s v="https://www.amazon.in/Wayona-Braided-Charging-Samsung-Galaxy/dp/B081FG1QYX/ref=sr_1_180?qid=1672909133&amp;s=electronics&amp;sr=1-180"/>
  </r>
  <r>
    <s v="B08R69WBN7"/>
    <x v="66"/>
    <x v="0"/>
    <n v="149"/>
    <n v="499"/>
    <n v="0.7"/>
    <x v="1"/>
    <n v="7732"/>
    <n v="3858268"/>
    <x v="0"/>
    <x v="1"/>
    <x v="0"/>
    <s v="https://m.media-amazon.com/images/I/41agXfR4tqL._SX300_SY300_QL70_FMwebp_.jpg"/>
    <s v="https://www.amazon.in/Pinnaclz-Original-Type-Charging-Transfer/dp/B08R69WBN7/ref=sr_1_182?qid=1672909133&amp;s=electronics&amp;sr=1-182"/>
  </r>
  <r>
    <s v="B0B3RHX6B6"/>
    <x v="143"/>
    <x v="0"/>
    <n v="149"/>
    <n v="399"/>
    <n v="0.63"/>
    <x v="2"/>
    <n v="57"/>
    <n v="22743"/>
    <x v="0"/>
    <x v="1"/>
    <x v="1"/>
    <s v="https://m.media-amazon.com/images/W/WEBP_402378-T2/images/I/313Ja+mXy6L._SY300_SX300_.jpg"/>
    <s v="https://www.amazon.in/Ambrane-BCL-15-Lightning-Cable-Smartphone/dp/B0B3RHX6B6/ref=sr_1_183?qid=1672909133&amp;s=electronics&amp;sr=1-183"/>
  </r>
  <r>
    <s v="B084N18QZY"/>
    <x v="144"/>
    <x v="0"/>
    <n v="599"/>
    <n v="849"/>
    <n v="0.28999999999999998"/>
    <x v="6"/>
    <n v="577"/>
    <n v="489873"/>
    <x v="1"/>
    <x v="2"/>
    <x v="1"/>
    <s v="https://m.media-amazon.com/images/I/21DUuehBaRL._SX300_SY300_QL70_FMwebp_.jpg"/>
    <s v="https://www.amazon.in/Belkin-USB-C-Charging-USB-IF-Certified/dp/B084N18QZY/ref=sr_1_184?qid=1672909133&amp;s=electronics&amp;sr=1-184"/>
  </r>
  <r>
    <s v="B081NHWT6Z"/>
    <x v="145"/>
    <x v="1"/>
    <n v="299"/>
    <n v="1199"/>
    <n v="0.75"/>
    <x v="2"/>
    <n v="1193"/>
    <n v="1430407"/>
    <x v="0"/>
    <x v="0"/>
    <x v="0"/>
    <s v="https://m.media-amazon.com/images/I/31vPhcWqqWL._SX300_SY300_QL70_FMwebp_.jpg"/>
    <s v="https://www.amazon.in/LOHAYA-Television-Compatible-Samsung-Control/dp/B081NHWT6Z/ref=sr_1_185?qid=1672909133&amp;s=electronics&amp;sr=1-185"/>
  </r>
  <r>
    <s v="B07JPJJZ2H"/>
    <x v="146"/>
    <x v="0"/>
    <n v="399"/>
    <n v="1299"/>
    <n v="0.69"/>
    <x v="0"/>
    <n v="13120"/>
    <n v="17042880"/>
    <x v="0"/>
    <x v="0"/>
    <x v="0"/>
    <s v="https://m.media-amazon.com/images/I/41bkm5HhWsL._SY445_SX342_QL70_FMwebp_.jpg"/>
    <s v="https://www.amazon.in/Wayona-Nylon-Braided-Charging-iPhones/dp/B07JPJJZ2H/ref=sr_1_186?qid=1672909133&amp;s=electronics&amp;sr=1-186"/>
  </r>
  <r>
    <s v="B09JKNF147"/>
    <x v="102"/>
    <x v="1"/>
    <n v="339"/>
    <n v="1999"/>
    <n v="0.83"/>
    <x v="1"/>
    <n v="343"/>
    <n v="685657"/>
    <x v="0"/>
    <x v="0"/>
    <x v="1"/>
    <s v="https://m.media-amazon.com/images/W/WEBP_402378-T2/images/I/311wFoZMekL._SX300_SY300_QL70_FMwebp_.jpg"/>
    <s v="https://www.amazon.in/Electvision-Compatible-verification-coustmer-7738090464/dp/B09JKNF147/ref=sr_1_187?qid=1672909133&amp;s=electronics&amp;sr=1-187"/>
  </r>
  <r>
    <s v="B0B9959XF3"/>
    <x v="147"/>
    <x v="1"/>
    <n v="12499"/>
    <n v="22990"/>
    <n v="0.46"/>
    <x v="4"/>
    <n v="1611"/>
    <n v="37036890"/>
    <x v="1"/>
    <x v="2"/>
    <x v="0"/>
    <s v="https://m.media-amazon.com/images/I/51sUInS8MiL._SY300_SX300_QL70_FMwebp_.jpg"/>
    <s v="https://www.amazon.in/Acer-inches-Ready-Android-AR32AR2841HDSB/dp/B0B9959XF3/ref=sr_1_188?qid=1672909133&amp;s=electronics&amp;sr=1-188"/>
  </r>
  <r>
    <s v="B09PNR6F8Q"/>
    <x v="148"/>
    <x v="0"/>
    <n v="249"/>
    <n v="399"/>
    <n v="0.38"/>
    <x v="1"/>
    <n v="6558"/>
    <n v="2616642"/>
    <x v="1"/>
    <x v="0"/>
    <x v="0"/>
    <s v="https://m.media-amazon.com/images/I/31Kt+OO7C6L._SY300_SX300_.jpg"/>
    <s v="https://www.amazon.in/realme-Charging-Micro-USB-Cable-Braided/dp/B09PNR6F8Q/ref=sr_1_189?qid=1672909133&amp;s=electronics&amp;sr=1-189"/>
  </r>
  <r>
    <s v="B07M69276N"/>
    <x v="149"/>
    <x v="0"/>
    <n v="1399"/>
    <n v="2499"/>
    <n v="0.44"/>
    <x v="5"/>
    <n v="23169"/>
    <n v="57899331"/>
    <x v="1"/>
    <x v="2"/>
    <x v="0"/>
    <s v="https://m.media-amazon.com/images/W/WEBP_402378-T1/images/I/31IdziegWVL._SX300_SY300_QL70_FMwebp_.jpg"/>
    <s v="https://www.amazon.in/TP-Link-Archer-T3U-Wireless-MU-MIMO/dp/B07M69276N/ref=sr_1_190?qid=1672909133&amp;s=electronics&amp;sr=1-190"/>
  </r>
  <r>
    <s v="B0B1YZ9CB8"/>
    <x v="150"/>
    <x v="1"/>
    <n v="32999"/>
    <n v="47990"/>
    <n v="0.31"/>
    <x v="4"/>
    <n v="4703"/>
    <n v="225696970"/>
    <x v="1"/>
    <x v="2"/>
    <x v="0"/>
    <s v="https://m.media-amazon.com/images/W/WEBP_402378-T2/images/I/41ECCMs7tjL._SY300_SX300_QL70_FMwebp_.jpg"/>
    <s v="https://www.amazon.in/Acer-inches-Ultra-Android-AR55AR2851UDFL/dp/B0B1YZ9CB8/ref=sr_1_191?qid=1672909133&amp;s=electronics&amp;sr=1-191"/>
  </r>
  <r>
    <s v="B09YLYB9PB"/>
    <x v="69"/>
    <x v="0"/>
    <n v="149"/>
    <n v="399"/>
    <n v="0.63"/>
    <x v="1"/>
    <n v="1423"/>
    <n v="567777"/>
    <x v="0"/>
    <x v="1"/>
    <x v="0"/>
    <s v="https://m.media-amazon.com/images/W/WEBP_402378-T2/images/I/414P4JCZY-L._SX300_SY300_QL70_FMwebp_.jpg"/>
    <s v="https://www.amazon.in/Ambrane-Charging-Neckband-Wireless-ACM/dp/B09YLYB9PB/ref=sr_1_192?qid=1672909133&amp;s=electronics&amp;sr=1-192"/>
  </r>
  <r>
    <s v="B08CTNJ985"/>
    <x v="151"/>
    <x v="0"/>
    <n v="325"/>
    <n v="999"/>
    <n v="0.67"/>
    <x v="4"/>
    <n v="2651"/>
    <n v="2648349"/>
    <x v="0"/>
    <x v="0"/>
    <x v="0"/>
    <s v="https://m.media-amazon.com/images/I/416qO6VZHgL._SX300_SY300_QL70_FMwebp_.jpg"/>
    <s v="https://www.amazon.in/Wayona-Charging-Charger-Samsung-Galaxy/dp/B08CTNJ985/ref=sr_1_193?qid=1672909134&amp;s=electronics&amp;sr=1-193"/>
  </r>
  <r>
    <s v="B0BP7XLX48"/>
    <x v="152"/>
    <x v="0"/>
    <n v="399"/>
    <n v="1999"/>
    <n v="0.8"/>
    <x v="15"/>
    <n v="5"/>
    <n v="9995"/>
    <x v="0"/>
    <x v="0"/>
    <x v="1"/>
    <s v="https://m.media-amazon.com/images/I/317OoQfs1gL._SX300_SY300_QL70_FMwebp_.jpg"/>
    <s v="https://www.amazon.in/Syncwire-Cable-Charging-Compatible-Devices/dp/B0BP7XLX48/ref=sr_1_194?qid=1672909134&amp;s=electronics&amp;sr=1-194"/>
  </r>
  <r>
    <s v="B09LHXNZLR"/>
    <x v="153"/>
    <x v="0"/>
    <n v="199"/>
    <n v="499"/>
    <n v="0.6"/>
    <x v="7"/>
    <n v="612"/>
    <n v="305388"/>
    <x v="0"/>
    <x v="1"/>
    <x v="1"/>
    <s v="https://m.media-amazon.com/images/W/WEBP_402378-T2/images/I/31HMoFzGZjL._SY300_SX300_QL70_FMwebp_.jpg"/>
    <s v="https://www.amazon.in/Skadioo-Accessories-Receiver-Compatible-dongle/dp/B09LHXNZLR/ref=sr_1_195?qid=1672909134&amp;s=electronics&amp;sr=1-195"/>
  </r>
  <r>
    <s v="B0B3N8VG24"/>
    <x v="154"/>
    <x v="0"/>
    <n v="88"/>
    <n v="299"/>
    <n v="0.71"/>
    <x v="1"/>
    <n v="9378"/>
    <n v="2804022"/>
    <x v="0"/>
    <x v="1"/>
    <x v="0"/>
    <s v="https://m.media-amazon.com/images/W/WEBP_402378-T1/images/I/31w-BP4ey1L._SY445_SX342_QL70_FMwebp_.jpg"/>
    <s v="https://www.amazon.in/FLiX-Charging-480Mbps-Andriod-Devices/dp/B0B3N8VG24/ref=sr_1_196?qid=1672909134&amp;s=electronics&amp;sr=1-196"/>
  </r>
  <r>
    <s v="B08PSVBB2X"/>
    <x v="155"/>
    <x v="0"/>
    <n v="399"/>
    <n v="1099"/>
    <n v="0.64"/>
    <x v="3"/>
    <n v="2685"/>
    <n v="2950815"/>
    <x v="0"/>
    <x v="0"/>
    <x v="0"/>
    <s v="https://m.media-amazon.com/images/I/41EhlNJ-v8L._SX300_SY300_QL70_FMwebp_.jpg"/>
    <s v="https://www.amazon.in/Charging-Braided-Compatible-Samsung-Galaxy/dp/B08PSVBB2X/ref=sr_1_197?qid=1672909134&amp;s=electronics&amp;sr=1-197"/>
  </r>
  <r>
    <s v="B0B3MQXNFB"/>
    <x v="156"/>
    <x v="0"/>
    <n v="57.89"/>
    <n v="199"/>
    <n v="0.71"/>
    <x v="1"/>
    <n v="9378"/>
    <n v="1866222"/>
    <x v="0"/>
    <x v="1"/>
    <x v="0"/>
    <s v="https://m.media-amazon.com/images/I/31jSLNakA7L._SY445_SX342_QL70_FMwebp_.jpg"/>
    <s v="https://www.amazon.in/FLiX-Charging-480Mbps-Andriod-XCD-FPM01/dp/B0B3MQXNFB/ref=sr_1_198?qid=1672909134&amp;s=electronics&amp;sr=1-198"/>
  </r>
  <r>
    <s v="B08XMSKKMM"/>
    <x v="157"/>
    <x v="1"/>
    <n v="799"/>
    <n v="1999"/>
    <n v="0.6"/>
    <x v="8"/>
    <n v="576"/>
    <n v="1151424"/>
    <x v="0"/>
    <x v="2"/>
    <x v="1"/>
    <s v="https://m.media-amazon.com/images/W/WEBP_402378-T2/images/I/21Nw+BXh1kS._SY300_SX300_.jpg"/>
    <s v="https://www.amazon.in/7SEVEN-Bluetooth-Command-Netflix-XMRM-00A/dp/B08XMSKKMM/ref=sr_1_199?qid=1672909134&amp;s=electronics&amp;sr=1-199"/>
  </r>
  <r>
    <s v="B09L8DT7D6"/>
    <x v="158"/>
    <x v="1"/>
    <n v="205"/>
    <n v="499"/>
    <n v="0.59"/>
    <x v="11"/>
    <n v="313"/>
    <n v="156187"/>
    <x v="0"/>
    <x v="0"/>
    <x v="1"/>
    <s v="https://m.media-amazon.com/images/I/319bv0gNOeL._SX300_SY300_QL70_FMwebp_.jpg"/>
    <s v="https://www.amazon.in/Sony-TV-Remote-Compatible-Control/dp/B09L8DT7D6/ref=sr_1_200?qid=1672909134&amp;s=electronics&amp;sr=1-200"/>
  </r>
  <r>
    <s v="B00GE55L22"/>
    <x v="159"/>
    <x v="0"/>
    <n v="299"/>
    <n v="699"/>
    <n v="0.56999999999999995"/>
    <x v="3"/>
    <n v="2957"/>
    <n v="2066943"/>
    <x v="0"/>
    <x v="0"/>
    <x v="0"/>
    <s v="https://m.media-amazon.com/images/W/WEBP_402378-T2/images/I/31RK9+CyhoL._SY300_SX300_.jpg"/>
    <s v="https://www.amazon.in/Storite-USB-3-0-Micro-Cable/dp/B00GE55L22/ref=sr_1_201?qid=1672909134&amp;s=electronics&amp;sr=1-201"/>
  </r>
  <r>
    <s v="B0162K34H2"/>
    <x v="160"/>
    <x v="0"/>
    <n v="849"/>
    <n v="999"/>
    <n v="0.15"/>
    <x v="3"/>
    <n v="6736"/>
    <n v="6729264"/>
    <x v="1"/>
    <x v="2"/>
    <x v="0"/>
    <s v="https://m.media-amazon.com/images/I/41vVXPCqnML._SX300_SY300_QL70_FMwebp_.jpg"/>
    <s v="https://www.amazon.in/LTG500-Indestructible-Certified-Lightning-2Meter/dp/B0162K34H2/ref=sr_1_202?qid=1672909134&amp;s=electronics&amp;sr=1-202"/>
  </r>
  <r>
    <s v="B0B8SRZ5SV"/>
    <x v="161"/>
    <x v="0"/>
    <n v="949"/>
    <n v="1999"/>
    <n v="0.53"/>
    <x v="5"/>
    <n v="13552"/>
    <n v="27090448"/>
    <x v="0"/>
    <x v="2"/>
    <x v="0"/>
    <s v="https://m.media-amazon.com/images/I/41JooboBmuL._SX300_SY300_QL70_FMwebp_.jpg"/>
    <s v="https://www.amazon.in/AmazonBasics-Lightning-Aluminum-Certified-Charging/dp/B0B8SRZ5SV/ref=sr_1_203?qid=1672909134&amp;s=electronics&amp;sr=1-203"/>
  </r>
  <r>
    <s v="B07CWNJLPC"/>
    <x v="162"/>
    <x v="0"/>
    <n v="499"/>
    <n v="1200"/>
    <n v="0.57999999999999996"/>
    <x v="4"/>
    <n v="5451"/>
    <n v="6541200"/>
    <x v="0"/>
    <x v="0"/>
    <x v="0"/>
    <s v="https://m.media-amazon.com/images/I/41sNnS4Rl7L._SX300_SY300_QL70_FMwebp_.jpg"/>
    <s v="https://www.amazon.in/AmazonBasics-Double-Braided-Nylon-Type-C/dp/B07CWNJLPC/ref=sr_1_204?qid=1672909134&amp;s=electronics&amp;sr=1-204"/>
  </r>
  <r>
    <s v="B00NH12R1O"/>
    <x v="163"/>
    <x v="0"/>
    <n v="299"/>
    <n v="485"/>
    <n v="0.38"/>
    <x v="4"/>
    <n v="10911"/>
    <n v="5291835"/>
    <x v="1"/>
    <x v="0"/>
    <x v="0"/>
    <s v="https://m.media-amazon.com/images/I/41p9mn0fmIL._SY300_SX300_QL70_FMwebp_.jpg"/>
    <s v="https://www.amazon.in/AmazonBasics-USB-3-0-Cable-Meters/dp/B00NH12R1O/ref=sr_1_205?qid=1672909134&amp;s=electronics&amp;sr=1-205"/>
  </r>
  <r>
    <s v="B0B8SSC5D9"/>
    <x v="161"/>
    <x v="0"/>
    <n v="949"/>
    <n v="1999"/>
    <n v="0.53"/>
    <x v="5"/>
    <n v="13552"/>
    <n v="27090448"/>
    <x v="0"/>
    <x v="2"/>
    <x v="0"/>
    <s v="https://m.media-amazon.com/images/W/WEBP_402378-T1/images/I/514S7MylddL._SX300_SY300_QL70_FMwebp_.jpg"/>
    <s v="https://www.amazon.in/AmazonBasics-Lightning-Aluminum-Certified-Charging/dp/B0B8SSC5D9/ref=sr_1_206?qid=1672909134&amp;s=electronics&amp;sr=1-206"/>
  </r>
  <r>
    <s v="B08WKG2MWT"/>
    <x v="164"/>
    <x v="0"/>
    <n v="379"/>
    <n v="1099"/>
    <n v="0.66"/>
    <x v="4"/>
    <n v="2806"/>
    <n v="3083794"/>
    <x v="0"/>
    <x v="0"/>
    <x v="0"/>
    <s v="https://m.media-amazon.com/images/I/417MtmtMOvL._SY445_SX342_QL70_FMwebp_.jpg"/>
    <s v="https://www.amazon.in/Wayona-Charging-Charger-Compatible-Samsung/dp/B08WKG2MWT/ref=sr_1_207?qid=1672909134&amp;s=electronics&amp;sr=1-207"/>
  </r>
  <r>
    <s v="B0B466C3G4"/>
    <x v="165"/>
    <x v="1"/>
    <n v="8990"/>
    <n v="18990"/>
    <n v="0.53"/>
    <x v="2"/>
    <n v="350"/>
    <n v="6646500"/>
    <x v="0"/>
    <x v="2"/>
    <x v="1"/>
    <s v="https://m.media-amazon.com/images/W/WEBP_402378-T1/images/I/41Q5zqyjWPL._SY300_SX300_QL70_FMwebp_.jpg"/>
    <s v="https://www.amazon.in/Karbonn-Millennium-KJW32SKHD-Phantom-Bezel-Less/dp/B0B466C3G4/ref=sr_1_208?qid=1672909134&amp;s=electronics&amp;sr=1-208"/>
  </r>
  <r>
    <s v="B005LJQMZC"/>
    <x v="132"/>
    <x v="1"/>
    <n v="486"/>
    <n v="1999"/>
    <n v="0.76"/>
    <x v="0"/>
    <n v="30023"/>
    <n v="60015977"/>
    <x v="0"/>
    <x v="0"/>
    <x v="0"/>
    <s v="https://m.media-amazon.com/images/W/WEBP_402378-T2/images/I/41CF6GtnpKL._SX300_SY300_QL70_FMwebp_.jpg"/>
    <s v="https://www.amazon.in/BlueRigger-Digital-Optical-Toslink-Meters/dp/B005LJQMZC/ref=sr_1_209?qid=1672909134&amp;s=electronics&amp;sr=1-209"/>
  </r>
  <r>
    <s v="B07MDRGHWQ"/>
    <x v="166"/>
    <x v="1"/>
    <n v="5699"/>
    <n v="11000"/>
    <n v="0.48"/>
    <x v="0"/>
    <n v="4003"/>
    <n v="44033000"/>
    <x v="1"/>
    <x v="2"/>
    <x v="0"/>
    <s v="https://m.media-amazon.com/images/W/WEBP_402378-T2/images/I/41UPNmnPgeL._SY300_SX300_QL70_FMwebp_.jpg"/>
    <s v="https://www.amazon.in/Visio-World-inches-VW24A-Ready/dp/B07MDRGHWQ/ref=sr_1_210?qid=1672909134&amp;s=electronics&amp;sr=1-210"/>
  </r>
  <r>
    <s v="B07DC4RZPY"/>
    <x v="167"/>
    <x v="0"/>
    <n v="709"/>
    <n v="1999"/>
    <n v="0.65"/>
    <x v="3"/>
    <n v="178817"/>
    <n v="357455183"/>
    <x v="0"/>
    <x v="2"/>
    <x v="0"/>
    <s v="https://m.media-amazon.com/images/W/WEBP_402378-T2/images/I/31VSKlEpP-L._SX300_SY300_QL70_FMwebp_.jpg"/>
    <s v="https://www.amazon.in/AmazonBasics-Certified-Lightning-Charge-Meters/dp/B07DC4RZPY/ref=sr_1_211?qid=1672909134&amp;s=electronics&amp;sr=1-211"/>
  </r>
  <r>
    <s v="B0B15GSPQW"/>
    <x v="168"/>
    <x v="1"/>
    <n v="47990"/>
    <n v="70900"/>
    <n v="0.32"/>
    <x v="4"/>
    <n v="7109"/>
    <n v="504028100"/>
    <x v="1"/>
    <x v="2"/>
    <x v="0"/>
    <s v="https://m.media-amazon.com/images/W/WEBP_402378-T1/images/I/41IAkUhz1NL._SY300_SX300_QL70_FMwebp_.jpg"/>
    <s v="https://www.amazon.in/Samsung-inches-Crystal-Ultra-UA55AUE65AKXXL/dp/B0B15GSPQW/ref=sr_1_212?qid=1672909134&amp;s=electronics&amp;sr=1-212"/>
  </r>
  <r>
    <s v="B08GJNM9N7"/>
    <x v="145"/>
    <x v="1"/>
    <n v="299"/>
    <n v="1199"/>
    <n v="0.75"/>
    <x v="7"/>
    <n v="490"/>
    <n v="587510"/>
    <x v="0"/>
    <x v="0"/>
    <x v="1"/>
    <s v="https://m.media-amazon.com/images/W/WEBP_402378-T2/images/I/316rtwd6jOL._SX300_SY300_QL70_FMwebp_.jpg"/>
    <s v="https://www.amazon.in/LOHAYA-Television-Remote-Compatible-Control/dp/B08GJNM9N7/ref=sr_1_213?qid=1672909134&amp;s=electronics&amp;sr=1-213"/>
  </r>
  <r>
    <s v="B09C6FML9B"/>
    <x v="169"/>
    <x v="0"/>
    <n v="320"/>
    <n v="599"/>
    <n v="0.47"/>
    <x v="3"/>
    <n v="491"/>
    <n v="294109"/>
    <x v="1"/>
    <x v="0"/>
    <x v="1"/>
    <s v="https://m.media-amazon.com/images/I/41Fu3K9KAZL._SX300_SY300_QL70_FMwebp_.jpg"/>
    <s v="https://www.amazon.in/DURACELL-Micro-braided-Charge-Cable/dp/B09C6FML9B/ref=sr_1_214?qid=1672909134&amp;s=electronics&amp;sr=1-214"/>
  </r>
  <r>
    <s v="B0B65MJ45G"/>
    <x v="170"/>
    <x v="0"/>
    <n v="139"/>
    <n v="549"/>
    <n v="0.75"/>
    <x v="2"/>
    <n v="61"/>
    <n v="33489"/>
    <x v="0"/>
    <x v="1"/>
    <x v="1"/>
    <s v="https://m.media-amazon.com/images/I/31PBfa92GVL._SX300_SY300_QL70_FMwebp_.jpg"/>
    <s v="https://www.amazon.in/Zebronics-CU3100V-charging-capacity-durability/dp/B0B65MJ45G/ref=sr_1_215?qid=1672909134&amp;s=electronics&amp;sr=1-215"/>
  </r>
  <r>
    <s v="B08P9RYPLR"/>
    <x v="171"/>
    <x v="0"/>
    <n v="129"/>
    <n v="249"/>
    <n v="0.48"/>
    <x v="1"/>
    <n v="9378"/>
    <n v="2335122"/>
    <x v="1"/>
    <x v="1"/>
    <x v="0"/>
    <s v="https://m.media-amazon.com/images/I/31s3DOD2d1L._SY445_SX342_QL70_FMwebp_.jpg"/>
    <s v="https://www.amazon.in/FLiX-Beetel-Durable-Lightning-Charge/dp/B08P9RYPLR/ref=sr_1_216?qid=1672909134&amp;s=electronics&amp;sr=1-216"/>
  </r>
  <r>
    <s v="B0B6F8HHR6"/>
    <x v="172"/>
    <x v="1"/>
    <n v="24999"/>
    <n v="35999"/>
    <n v="0.31"/>
    <x v="0"/>
    <n v="32840"/>
    <n v="1182207160"/>
    <x v="1"/>
    <x v="2"/>
    <x v="0"/>
    <s v="https://m.media-amazon.com/images/W/WEBP_402378-T1/images/I/41jh12qGXuL._SX300_SY300_QL70_FMwebp_.jpg"/>
    <s v="https://www.amazon.in/MI-inches-Smart-Android-L43M7-EAIN/dp/B0B6F8HHR6/ref=sr_1_217?qid=1672909135&amp;s=electronics&amp;sr=1-217"/>
  </r>
  <r>
    <s v="B084MZXJN6"/>
    <x v="106"/>
    <x v="0"/>
    <n v="999"/>
    <n v="1699"/>
    <n v="0.41"/>
    <x v="5"/>
    <n v="7318"/>
    <n v="12433282"/>
    <x v="1"/>
    <x v="2"/>
    <x v="0"/>
    <s v="https://m.media-amazon.com/images/I/21rGO6HtUxL._SY445_SX342_QL70_FMwebp_.jpg"/>
    <s v="https://www.amazon.in/Belkin-Lightning-AirPods-MFi-Certified-Charging/dp/B084MZXJN6/ref=sr_1_218?qid=1672909135&amp;s=electronics&amp;sr=1-218"/>
  </r>
  <r>
    <s v="B08XMG618K"/>
    <x v="173"/>
    <x v="0"/>
    <n v="225"/>
    <n v="499"/>
    <n v="0.55000000000000004"/>
    <x v="3"/>
    <n v="789"/>
    <n v="393711"/>
    <x v="0"/>
    <x v="0"/>
    <x v="1"/>
    <s v="https://m.media-amazon.com/images/W/WEBP_402378-T2/images/I/313wnMF+cVL._SX342_SY445_.jpg"/>
    <s v="https://www.amazon.in/Time-Office-Replacement-Startek-FM220U/dp/B08XMG618K/ref=sr_1_220?qid=1672909135&amp;s=electronics&amp;sr=1-220"/>
  </r>
  <r>
    <s v="B0BCKWZ884"/>
    <x v="174"/>
    <x v="1"/>
    <n v="547"/>
    <n v="2999"/>
    <n v="0.82"/>
    <x v="4"/>
    <n v="407"/>
    <n v="1220593"/>
    <x v="0"/>
    <x v="2"/>
    <x v="1"/>
    <s v="https://m.media-amazon.com/images/I/41LwSJdthGL._SX300_SY300_QL70_FMwebp_.jpg"/>
    <s v="https://www.amazon.in/Caldipree-Silicone-Compatible-BN68-13897A-2022-BLACK/dp/B0BCKWZ884/ref=sr_1_221?qid=1672909135&amp;s=electronics&amp;sr=1-221"/>
  </r>
  <r>
    <s v="B00GGGOYEK"/>
    <x v="175"/>
    <x v="0"/>
    <n v="259"/>
    <n v="699"/>
    <n v="0.63"/>
    <x v="11"/>
    <n v="2399"/>
    <n v="1676901"/>
    <x v="0"/>
    <x v="0"/>
    <x v="0"/>
    <s v="https://m.media-amazon.com/images/W/WEBP_402378-T2/images/I/41oK+rXtssS._SY300_SX300_.jpg"/>
    <s v="https://www.amazon.in/Storite%C2%AE-USB-2-0-Mini-0-88feet/dp/B00GGGOYEK/ref=sr_1_222?qid=1672909135&amp;s=electronics&amp;sr=1-222"/>
  </r>
  <r>
    <s v="B07ZR4S1G4"/>
    <x v="176"/>
    <x v="1"/>
    <n v="239"/>
    <n v="699"/>
    <n v="0.66"/>
    <x v="5"/>
    <n v="2640"/>
    <n v="1845360"/>
    <x v="0"/>
    <x v="0"/>
    <x v="0"/>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n v="999"/>
    <n v="0.65"/>
    <x v="1"/>
    <n v="839"/>
    <n v="838161"/>
    <x v="0"/>
    <x v="0"/>
    <x v="1"/>
    <s v="https://m.media-amazon.com/images/W/WEBP_402378-T1/images/I/413aXXtr4CL._SX300_SY300_QL70_FMwebp_.jpg"/>
    <s v="https://www.amazon.in/Cotbolt-Compatible-BN59-01312A-Shockproof-Protective/dp/B09C635BMM/ref=sr_1_224?qid=1672909135&amp;s=electronics&amp;sr=1-224"/>
  </r>
  <r>
    <s v="B00GG59HU2"/>
    <x v="178"/>
    <x v="1"/>
    <n v="467"/>
    <n v="599"/>
    <n v="0.22"/>
    <x v="5"/>
    <n v="44054"/>
    <n v="26388346"/>
    <x v="1"/>
    <x v="0"/>
    <x v="0"/>
    <s v="https://m.media-amazon.com/images/W/WEBP_402378-T2/images/I/41k0WxE3sKS._SY445_SX342_QL70_FMwebp_.jpg"/>
    <s v="https://www.amazon.in/BlueRigger-High-Speed-Cable-Ethernet/dp/B00GG59HU2/ref=sr_1_225?qid=1672909135&amp;s=electronics&amp;sr=1-225"/>
  </r>
  <r>
    <s v="B00RGLI0ZS"/>
    <x v="179"/>
    <x v="0"/>
    <n v="449"/>
    <n v="599"/>
    <n v="0.25"/>
    <x v="1"/>
    <n v="3231"/>
    <n v="1935369"/>
    <x v="1"/>
    <x v="0"/>
    <x v="0"/>
    <s v="https://m.media-amazon.com/images/I/31Lqjmed98L._SX300_SY300_QL70_FMwebp_.jpg"/>
    <s v="https://www.amazon.in/Amkette-Charging-Cable-iPhone-Touch/dp/B00RGLI0ZS/ref=sr_1_226?qid=1672909135&amp;s=electronics&amp;sr=1-226"/>
  </r>
  <r>
    <s v="B09ZPJT8B2"/>
    <x v="70"/>
    <x v="1"/>
    <n v="11990"/>
    <n v="31990"/>
    <n v="0.63"/>
    <x v="0"/>
    <n v="64"/>
    <n v="2047360"/>
    <x v="0"/>
    <x v="2"/>
    <x v="1"/>
    <s v="https://m.media-amazon.com/images/I/51lDlqmDxQL._SY300_SX300_QL70_FMwebp_.jpg"/>
    <s v="https://www.amazon.in/TCL-inches-Certified-Android-32S615/dp/B09ZPJT8B2/ref=sr_1_227?qid=1672909135&amp;s=electronics&amp;sr=1-227"/>
  </r>
  <r>
    <s v="B07HZ2QCGR"/>
    <x v="180"/>
    <x v="0"/>
    <n v="350"/>
    <n v="599"/>
    <n v="0.42"/>
    <x v="2"/>
    <n v="8314"/>
    <n v="4980086"/>
    <x v="1"/>
    <x v="0"/>
    <x v="0"/>
    <s v="https://m.media-amazon.com/images/I/31wPIFxnDaL._SY445_SX342_QL70_FMwebp_.jpg"/>
    <s v="https://www.amazon.in/POPIO-Charging-Cable-OnePlus-Devices/dp/B07HZ2QCGR/ref=sr_1_228?qid=1672909135&amp;s=electronics&amp;sr=1-228"/>
  </r>
  <r>
    <s v="B095244Q22"/>
    <x v="181"/>
    <x v="0"/>
    <n v="252"/>
    <n v="999"/>
    <n v="0.75"/>
    <x v="7"/>
    <n v="2249"/>
    <n v="2246751"/>
    <x v="0"/>
    <x v="0"/>
    <x v="0"/>
    <s v="https://m.media-amazon.com/images/W/WEBP_402378-T2/images/I/31xucq3GGyL._SX300_SY300_QL70_FMwebp_.jpg"/>
    <s v="https://www.amazon.in/MYVN-Fast-Charging-Compatible-iPhone-Devices/dp/B095244Q22/ref=sr_1_229?qid=1672909135&amp;s=electronics&amp;sr=1-229"/>
  </r>
  <r>
    <s v="B08CKW1KH9"/>
    <x v="51"/>
    <x v="1"/>
    <n v="204"/>
    <n v="599"/>
    <n v="0.66"/>
    <x v="9"/>
    <n v="339"/>
    <n v="203061"/>
    <x v="0"/>
    <x v="0"/>
    <x v="1"/>
    <s v="https://m.media-amazon.com/images/W/WEBP_402378-T2/images/I/416A01cyQYL._SX300_SY300_QL70_FMwebp_.jpg"/>
    <s v="https://www.amazon.in/Tata-Sky-Universal-Remote-Compatible/dp/B08CKW1KH9/ref=sr_1_230?qid=1672909135&amp;s=electronics&amp;sr=1-230"/>
  </r>
  <r>
    <s v="B0BLV1GNLN"/>
    <x v="182"/>
    <x v="1"/>
    <n v="6490"/>
    <n v="9990"/>
    <n v="0.35"/>
    <x v="1"/>
    <n v="27"/>
    <n v="269730"/>
    <x v="1"/>
    <x v="2"/>
    <x v="1"/>
    <s v="https://m.media-amazon.com/images/I/41p+lllC3HL._SY300_SX300_.jpg"/>
    <s v="https://www.amazon.in/WZATCO-Pixel-Portable-Projector-Compatible/dp/B0BLV1GNLN/ref=sr_1_231?qid=1672909135&amp;s=electronics&amp;sr=1-231"/>
  </r>
  <r>
    <s v="B08RHPDNVV"/>
    <x v="183"/>
    <x v="1"/>
    <n v="235"/>
    <n v="599"/>
    <n v="0.61"/>
    <x v="12"/>
    <n v="197"/>
    <n v="118003"/>
    <x v="0"/>
    <x v="0"/>
    <x v="1"/>
    <s v="https://m.media-amazon.com/images/W/WEBP_402378-T1/images/I/317Uu2STldL._SX300_SY300_QL70_FMwebp_.jpg"/>
    <s v="https://www.amazon.in/Tata-Remote-Control-Compatible-tatasky/dp/B08RHPDNVV/ref=sr_1_232?qid=1672909135&amp;s=electronics&amp;sr=1-232"/>
  </r>
  <r>
    <s v="B00NH13Q8W"/>
    <x v="184"/>
    <x v="0"/>
    <n v="299"/>
    <n v="800"/>
    <n v="0.63"/>
    <x v="6"/>
    <n v="74977"/>
    <n v="59981600"/>
    <x v="0"/>
    <x v="0"/>
    <x v="0"/>
    <s v="https://m.media-amazon.com/images/I/41WuKPTQhTL._SY300_SX300_QL70_FMwebp_.jpg"/>
    <s v="https://www.amazon.in/AmazonBasics-Extension-Cable-2-Pack-Female/dp/B00NH13Q8W/ref=sr_1_233?qid=1672909135&amp;s=electronics&amp;sr=1-233"/>
  </r>
  <r>
    <s v="B0B8SSZ76F"/>
    <x v="185"/>
    <x v="0"/>
    <n v="799"/>
    <n v="1999"/>
    <n v="0.6"/>
    <x v="0"/>
    <n v="8583"/>
    <n v="17157417"/>
    <x v="0"/>
    <x v="2"/>
    <x v="0"/>
    <s v="https://m.media-amazon.com/images/I/31f4cZdDnJL._SX300_SY300_QL70_FMwebp_.jpg"/>
    <s v="https://www.amazon.in/Amazon-Basics-Lightning-Certified-Charging/dp/B0B8SSZ76F/ref=sr_1_234?qid=1672909135&amp;s=electronics&amp;sr=1-234"/>
  </r>
  <r>
    <s v="B0841KQR1Z"/>
    <x v="186"/>
    <x v="1"/>
    <n v="299"/>
    <n v="999"/>
    <n v="0.7"/>
    <x v="11"/>
    <n v="928"/>
    <n v="927072"/>
    <x v="0"/>
    <x v="0"/>
    <x v="1"/>
    <s v="https://m.media-amazon.com/images/I/31QdoA5bJAL._SX300_SY300_QL70_FMwebp_.jpg"/>
    <s v="https://www.amazon.in/CrypoTM-Universal-Remote-Compatible-Sky/dp/B0841KQR1Z/ref=sr_1_235?qid=1672909135&amp;s=electronics&amp;sr=1-235"/>
  </r>
  <r>
    <s v="B0B467CCB9"/>
    <x v="165"/>
    <x v="1"/>
    <n v="6999"/>
    <n v="16990"/>
    <n v="0.59"/>
    <x v="11"/>
    <n v="110"/>
    <n v="1868900"/>
    <x v="0"/>
    <x v="2"/>
    <x v="1"/>
    <s v="https://m.media-amazon.com/images/I/41YDz0uQZaL._SY300_SX300_QL70_FMwebp_.jpg"/>
    <s v="https://www.amazon.in/Karbonn-Millennium-KJW32NSHDF-Phantom-Bezel-Less/dp/B0B467CCB9/ref=sr_1_236?qid=1672909135&amp;s=electronics&amp;sr=1-236"/>
  </r>
  <r>
    <s v="B095JQVC7N"/>
    <x v="187"/>
    <x v="1"/>
    <n v="42999"/>
    <n v="59999"/>
    <n v="0.28000000000000003"/>
    <x v="3"/>
    <n v="6753"/>
    <n v="405173247"/>
    <x v="1"/>
    <x v="2"/>
    <x v="0"/>
    <s v="https://m.media-amazon.com/images/I/41BaZZ48wjS._SX300_SY300_QL70_FMwebp_.jpg"/>
    <s v="https://www.amazon.in/OnePlus-138-7-inches-Android-55U1S/dp/B095JQVC7N/ref=sr_1_237?qid=1672909135&amp;s=electronics&amp;sr=1-237"/>
  </r>
  <r>
    <s v="B08PPHFXG3"/>
    <x v="188"/>
    <x v="1"/>
    <n v="173"/>
    <n v="999"/>
    <n v="0.83"/>
    <x v="4"/>
    <n v="1237"/>
    <n v="1235763"/>
    <x v="0"/>
    <x v="1"/>
    <x v="0"/>
    <s v="https://m.media-amazon.com/images/W/WEBP_402378-T2/images/I/41-VkhORGAL._SX300_SY300_QL70_FMwebp_.jpg"/>
    <s v="https://www.amazon.in/Meter-Speed-Plated-Female-Extension/dp/B08PPHFXG3/ref=sr_1_238?qid=1672909135&amp;s=electronics&amp;sr=1-238"/>
  </r>
  <r>
    <s v="B06XR9PR5X"/>
    <x v="189"/>
    <x v="1"/>
    <n v="209"/>
    <n v="600"/>
    <n v="0.65"/>
    <x v="5"/>
    <n v="18872"/>
    <n v="11323200"/>
    <x v="0"/>
    <x v="0"/>
    <x v="0"/>
    <s v="https://m.media-amazon.com/images/W/WEBP_402378-T1/images/I/417qayz2nNL._SX300_SY300_QL70_FMwebp_.jpg"/>
    <s v="https://www.amazon.in/AmazonBasics-AZHDAD01-HDMI-Coupler-Black/dp/B06XR9PR5X/ref=sr_1_239?qid=1672909135&amp;s=electronics&amp;sr=1-239"/>
  </r>
  <r>
    <s v="B09JSW16QD"/>
    <x v="190"/>
    <x v="0"/>
    <n v="848.99"/>
    <n v="1490"/>
    <n v="0.43"/>
    <x v="2"/>
    <n v="356"/>
    <n v="530440"/>
    <x v="1"/>
    <x v="2"/>
    <x v="1"/>
    <s v="https://m.media-amazon.com/images/I/41ovRStbxUL._SX300_SY300_QL70_FMwebp_.jpg"/>
    <s v="https://www.amazon.in/boAt-LTG-550v3-Lightning-Resistance/dp/B09JSW16QD/ref=sr_1_240?qid=1672909135&amp;s=electronics&amp;sr=1-240"/>
  </r>
  <r>
    <s v="B07JH1CBGW"/>
    <x v="0"/>
    <x v="0"/>
    <n v="649"/>
    <n v="1999"/>
    <n v="0.68"/>
    <x v="0"/>
    <n v="24269"/>
    <n v="48513731"/>
    <x v="0"/>
    <x v="2"/>
    <x v="0"/>
    <s v="https://m.media-amazon.com/images/I/41eHLj-wfGL._SX300_SY300_QL70_FMwebp_.jpg"/>
    <s v="https://www.amazon.in/Wayona-Braided-WN3LB2-Syncing-Charging/dp/B07JH1CBGW/ref=sr_1_241?qid=1672909136&amp;s=electronics&amp;sr=1-241"/>
  </r>
  <r>
    <s v="B09127FZCK"/>
    <x v="191"/>
    <x v="1"/>
    <n v="299"/>
    <n v="899"/>
    <n v="0.67"/>
    <x v="11"/>
    <n v="425"/>
    <n v="382075"/>
    <x v="0"/>
    <x v="0"/>
    <x v="1"/>
    <s v="https://m.media-amazon.com/images/I/31U-gk8FwsL._SX300_SY300_QL70_FMwebp_.jpg"/>
    <s v="https://www.amazon.in/Astigo-Compatible-Remote-Airtel-Set/dp/B09127FZCK/ref=sr_1_242?qid=1672909136&amp;s=electronics&amp;sr=1-242"/>
  </r>
  <r>
    <s v="B083GQGT3Z"/>
    <x v="192"/>
    <x v="1"/>
    <n v="399"/>
    <n v="799"/>
    <n v="0.5"/>
    <x v="3"/>
    <n v="1161"/>
    <n v="927639"/>
    <x v="0"/>
    <x v="0"/>
    <x v="0"/>
    <s v="https://m.media-amazon.com/images/I/41yMQskyzFL._SX300_SY300_QL70_FMwebp_.jpg"/>
    <s v="https://www.amazon.in/Caprigo-Universal-Monitor-Rotatable-Black-M416/dp/B083GQGT3Z/ref=sr_1_243?qid=1672909136&amp;s=electronics&amp;sr=1-243"/>
  </r>
  <r>
    <s v="B09Q8WQ5QJ"/>
    <x v="193"/>
    <x v="0"/>
    <n v="249"/>
    <n v="499"/>
    <n v="0.5"/>
    <x v="3"/>
    <n v="1508"/>
    <n v="752492"/>
    <x v="0"/>
    <x v="0"/>
    <x v="0"/>
    <s v="https://m.media-amazon.com/images/W/WEBP_402378-T1/images/I/41ngtt1EmoL._SX300_SY300_QL70_FMwebp_.jpg"/>
    <s v="https://www.amazon.in/Portronics-Konnect-Charging-Resistant-Braided/dp/B09Q8WQ5QJ/ref=sr_1_244?qid=1672909136&amp;s=electronics&amp;sr=1-244"/>
  </r>
  <r>
    <s v="B07YZG8PPY"/>
    <x v="194"/>
    <x v="1"/>
    <n v="1249"/>
    <n v="2299"/>
    <n v="0.46"/>
    <x v="4"/>
    <n v="7636"/>
    <n v="17555164"/>
    <x v="1"/>
    <x v="2"/>
    <x v="0"/>
    <s v="https://m.media-amazon.com/images/I/31J3pwT7i4L._SY300_SX300_QL70_FMwebp_.jpg"/>
    <s v="https://www.amazon.in/TATASKY-Connection-Month-Basic-Installation/dp/B07YZG8PPY/ref=sr_1_245?qid=1672909136&amp;s=electronics&amp;sr=1-245"/>
  </r>
  <r>
    <s v="B09H39KTTB"/>
    <x v="195"/>
    <x v="1"/>
    <n v="213"/>
    <n v="499"/>
    <n v="0.56999999999999995"/>
    <x v="7"/>
    <n v="246"/>
    <n v="122754"/>
    <x v="0"/>
    <x v="0"/>
    <x v="1"/>
    <s v="https://m.media-amazon.com/images/W/WEBP_402378-T1/images/I/31KL5uYqVRL._SX300_SY300_QL70_FMwebp_.jpg"/>
    <s v="https://www.amazon.in/Remote-Compatible-Samsung-Control-Works/dp/B09H39KTTB/ref=sr_1_246?qid=1672909136&amp;s=electronics&amp;sr=1-246"/>
  </r>
  <r>
    <s v="B08DCVRW98"/>
    <x v="196"/>
    <x v="1"/>
    <n v="209"/>
    <n v="499"/>
    <n v="0.57999999999999996"/>
    <x v="1"/>
    <n v="479"/>
    <n v="239021"/>
    <x v="0"/>
    <x v="0"/>
    <x v="1"/>
    <s v="https://m.media-amazon.com/images/W/WEBP_402378-T1/images/I/31h559f7EaL._SX300_SY300_QL70_FMwebp_.jpg"/>
    <s v="https://www.amazon.in/SoniVision-SA-D100-Theater-Compatible-RM-ANU156/dp/B08DCVRW98/ref=sr_1_247?qid=1672909136&amp;s=electronics&amp;sr=1-247"/>
  </r>
  <r>
    <s v="B0718ZN31Q"/>
    <x v="197"/>
    <x v="1"/>
    <n v="598"/>
    <n v="4999"/>
    <n v="0.88"/>
    <x v="0"/>
    <n v="910"/>
    <n v="4549090"/>
    <x v="0"/>
    <x v="2"/>
    <x v="1"/>
    <s v="https://m.media-amazon.com/images/I/41+H-BiHBlS._SX300_SY300_.jpg"/>
    <s v="https://www.amazon.in/RTSTM-Support-10-Meters-Devices/dp/B0718ZN31Q/ref=sr_1_249?qid=1672909136&amp;s=electronics&amp;sr=1-249"/>
  </r>
  <r>
    <s v="B0162LYSFS"/>
    <x v="160"/>
    <x v="0"/>
    <n v="799"/>
    <n v="1749"/>
    <n v="0.54"/>
    <x v="3"/>
    <n v="5626"/>
    <n v="9839874"/>
    <x v="0"/>
    <x v="2"/>
    <x v="0"/>
    <s v="https://m.media-amazon.com/images/I/41VKU5Lkg3L._SX300_SY300_QL70_FMwebp_.jpg"/>
    <s v="https://www.amazon.in/LTG-500-2Mtr-Cable-Metallic-Silver/dp/B0162LYSFS/ref=sr_1_250?qid=1672909136&amp;s=electronics&amp;sr=1-250"/>
  </r>
  <r>
    <s v="B07PFJ5VQD"/>
    <x v="198"/>
    <x v="0"/>
    <n v="159"/>
    <n v="595"/>
    <n v="0.73"/>
    <x v="4"/>
    <n v="14184"/>
    <n v="8439480"/>
    <x v="0"/>
    <x v="1"/>
    <x v="0"/>
    <s v="https://m.media-amazon.com/images/W/WEBP_402378-T2/images/I/41rDN2Ylj1L._SX300_SY300_QL70_FMwebp_.jpg"/>
    <s v="https://www.amazon.in/AGARO-Type-C-Charging-Braided-1-2Meters/dp/B07PFJ5VQD/ref=sr_1_251?qid=1672909136&amp;s=electronics&amp;sr=1-251"/>
  </r>
  <r>
    <s v="B01J8S6X2I"/>
    <x v="199"/>
    <x v="0"/>
    <n v="499"/>
    <n v="1100"/>
    <n v="0.55000000000000004"/>
    <x v="5"/>
    <n v="25177"/>
    <n v="27694700"/>
    <x v="0"/>
    <x v="0"/>
    <x v="0"/>
    <s v="https://m.media-amazon.com/images/W/WEBP_402378-T2/images/I/41AcG6PavXL._SX300_SY300_QL70_FMwebp_.jpg"/>
    <s v="https://www.amazon.in/AmazonBasics-Feet-DisplayPort-Cable/dp/B01J8S6X2I/ref=sr_1_252?qid=1672909136&amp;s=electronics&amp;sr=1-252"/>
  </r>
  <r>
    <s v="B09MJ77786"/>
    <x v="200"/>
    <x v="1"/>
    <n v="31999"/>
    <n v="49999"/>
    <n v="0.36"/>
    <x v="4"/>
    <n v="21252"/>
    <n v="1062578748"/>
    <x v="1"/>
    <x v="2"/>
    <x v="0"/>
    <s v="https://images-na.ssl-images-amazon.com/images/W/WEBP_402378-T2/images/I/51Y4ApH7emL._SX300_SY300_QL70_FMwebp_.jpg"/>
    <s v="https://www.amazon.in/Inches-Ultra-Smart-Android-L43M6-ES/dp/B09MJ77786/ref=sr_1_253?qid=1672909136&amp;s=electronics&amp;sr=1-253"/>
  </r>
  <r>
    <s v="B09NNGHG22"/>
    <x v="201"/>
    <x v="1"/>
    <n v="32990"/>
    <n v="56790"/>
    <n v="0.42"/>
    <x v="4"/>
    <n v="567"/>
    <n v="32199930"/>
    <x v="1"/>
    <x v="2"/>
    <x v="1"/>
    <s v="https://m.media-amazon.com/images/I/51TJwbyAtNL._SX300_SY300_QL70_FMwebp_.jpg"/>
    <s v="https://www.amazon.in/Sansui-Certified-Android-JSW55ASUHD-Mystique/dp/B09NNGHG22/ref=sr_1_254?qid=1672909136&amp;s=electronics&amp;sr=1-254"/>
  </r>
  <r>
    <s v="B07V5YF4ND"/>
    <x v="202"/>
    <x v="1"/>
    <n v="299"/>
    <n v="1199"/>
    <n v="0.75"/>
    <x v="12"/>
    <n v="466"/>
    <n v="558734"/>
    <x v="0"/>
    <x v="0"/>
    <x v="1"/>
    <s v="https://m.media-amazon.com/images/I/4173mQ7F-mL._SX300_SY300_QL70_FMwebp_.jpg"/>
    <s v="https://www.amazon.in/LOHAYA-Remote-Compatible-Smart-Control/dp/B07V5YF4ND/ref=sr_1_255?qid=1672909136&amp;s=electronics&amp;sr=1-255"/>
  </r>
  <r>
    <s v="B0B65P827P"/>
    <x v="170"/>
    <x v="0"/>
    <n v="128.31"/>
    <n v="549"/>
    <n v="0.77"/>
    <x v="2"/>
    <n v="61"/>
    <n v="33489"/>
    <x v="0"/>
    <x v="1"/>
    <x v="1"/>
    <s v="https://m.media-amazon.com/images/W/WEBP_402378-T2/images/I/31q4l5k9uOL._SX300_SY300_QL70_FMwebp_.jpg"/>
    <s v="https://www.amazon.in/Zebronics-charging-capacity-durability-Black/dp/B0B65P827P/ref=sr_1_256?qid=1672909136&amp;s=electronics&amp;sr=1-256"/>
  </r>
  <r>
    <s v="B084MZYBTV"/>
    <x v="144"/>
    <x v="0"/>
    <n v="599"/>
    <n v="849"/>
    <n v="0.28999999999999998"/>
    <x v="6"/>
    <n v="474"/>
    <n v="402426"/>
    <x v="1"/>
    <x v="2"/>
    <x v="1"/>
    <s v="https://m.media-amazon.com/images/I/21DySoa1X+L._SY300_SX300_.jpg"/>
    <s v="https://www.amazon.in/Belkin-USB-C-Charging-USB-IF-Certified/dp/B084MZYBTV/ref=sr_1_257?qid=1672909136&amp;s=electronics&amp;sr=1-257"/>
  </r>
  <r>
    <s v="B097ZQTDVZ"/>
    <x v="203"/>
    <x v="1"/>
    <n v="399"/>
    <n v="899"/>
    <n v="0.56000000000000005"/>
    <x v="10"/>
    <n v="431"/>
    <n v="387469"/>
    <x v="0"/>
    <x v="0"/>
    <x v="1"/>
    <s v="https://m.media-amazon.com/images/I/31DRQ+kgWaL._SY300_SX300_.jpg"/>
    <s v="https://www.amazon.in/RC802V-Compatible-43S6500FS-49S6800FS-Non-Bluetooth/dp/B097ZQTDVZ/ref=sr_1_258?qid=1672909136&amp;s=electronics&amp;sr=1-258"/>
  </r>
  <r>
    <s v="B0B5F3YZY4"/>
    <x v="204"/>
    <x v="0"/>
    <n v="449"/>
    <n v="1099"/>
    <n v="0.59"/>
    <x v="1"/>
    <n v="242"/>
    <n v="265958"/>
    <x v="0"/>
    <x v="0"/>
    <x v="1"/>
    <s v="https://m.media-amazon.com/images/W/WEBP_402378-T2/images/I/31MQ2YXMb4L._SY445_SX342_QL70_FMwebp_.jpg"/>
    <s v="https://www.amazon.in/Wayona-Braided-Charging-Lightening-Compatible/dp/B0B5F3YZY4/ref=sr_1_259?qid=1672909136&amp;s=electronics&amp;sr=1-259"/>
  </r>
  <r>
    <s v="B09G5TSGXV"/>
    <x v="205"/>
    <x v="0"/>
    <n v="254"/>
    <n v="799"/>
    <n v="0.68"/>
    <x v="1"/>
    <n v="2905"/>
    <n v="2321095"/>
    <x v="0"/>
    <x v="0"/>
    <x v="0"/>
    <s v="https://m.media-amazon.com/images/W/WEBP_402378-T2/images/I/41FQPJ+s61L._SX342_SY445_.jpg"/>
    <s v="https://www.amazon.in/Charging-Certified-Lightning-Transfer-Iphone12/dp/B09G5TSGXV/ref=sr_1_260?qid=1672909136&amp;s=electronics&amp;sr=1-260"/>
  </r>
  <r>
    <s v="B006LW0WDQ"/>
    <x v="206"/>
    <x v="1"/>
    <n v="399"/>
    <n v="795"/>
    <n v="0.5"/>
    <x v="5"/>
    <n v="12091"/>
    <n v="9612345"/>
    <x v="0"/>
    <x v="0"/>
    <x v="0"/>
    <s v="https://m.media-amazon.com/images/W/WEBP_402378-T2/images/I/41vJcrdr5mL._SY300_SX300_QL70_FMwebp_.jpg"/>
    <s v="https://www.amazon.in/AmazonBasics-16-Gauge-Speaker-Wire-Feet/dp/B006LW0WDQ/ref=sr_1_263?qid=1672909136&amp;s=electronics&amp;sr=1-263"/>
  </r>
  <r>
    <s v="B09YLX91QR"/>
    <x v="69"/>
    <x v="0"/>
    <n v="179"/>
    <n v="399"/>
    <n v="0.55000000000000004"/>
    <x v="1"/>
    <n v="1423"/>
    <n v="567777"/>
    <x v="0"/>
    <x v="1"/>
    <x v="0"/>
    <s v="https://m.media-amazon.com/images/W/WEBP_402378-T2/images/I/31VemHkewfL._SX300_SY300_QL70_FMwebp_.jpg"/>
    <s v="https://www.amazon.in/Ambrane-Charging-Neckband-Wireless-ACT/dp/B09YLX91QR/ref=sr_1_272?qid=1672909138&amp;s=electronics&amp;sr=1-272"/>
  </r>
  <r>
    <s v="B081FJWN52"/>
    <x v="207"/>
    <x v="0"/>
    <n v="339"/>
    <n v="999"/>
    <n v="0.66"/>
    <x v="4"/>
    <n v="6255"/>
    <n v="6248745"/>
    <x v="0"/>
    <x v="0"/>
    <x v="0"/>
    <s v="https://m.media-amazon.com/images/I/41etMsrKqTL._SX300_SY300_QL70_FMwebp_.jpg"/>
    <s v="https://www.amazon.in/Wayona-Braided-Charger-Charging-Samsung/dp/B081FJWN52/ref=sr_1_273?qid=1672909138&amp;s=electronics&amp;sr=1-273"/>
  </r>
  <r>
    <s v="B0758F7KK7"/>
    <x v="192"/>
    <x v="1"/>
    <n v="399"/>
    <n v="999"/>
    <n v="0.6"/>
    <x v="1"/>
    <n v="1236"/>
    <n v="1234764"/>
    <x v="0"/>
    <x v="0"/>
    <x v="0"/>
    <s v="https://m.media-amazon.com/images/I/41js3ITzVHL._SY300_SX300_QL70_FMwebp_.jpg"/>
    <s v="https://www.amazon.in/Maxicom-B-28-Universal-Bracket-inches/dp/B0758F7KK7/ref=sr_1_274?qid=1672909138&amp;s=electronics&amp;sr=1-274"/>
  </r>
  <r>
    <s v="B09L835C3V"/>
    <x v="208"/>
    <x v="1"/>
    <n v="199"/>
    <n v="399"/>
    <n v="0.5"/>
    <x v="0"/>
    <n v="1335"/>
    <n v="532665"/>
    <x v="0"/>
    <x v="1"/>
    <x v="0"/>
    <s v="https://m.media-amazon.com/images/W/WEBP_402378-T2/images/I/31dENZ1gQVL._SX300_SY300_QL70_FMwebp_.jpg"/>
    <s v="https://www.amazon.in/Smashtronics%C2%AE-Silicone-Firestick-Control-Shockproof/dp/B09L835C3V/ref=sr_1_276?qid=1672909138&amp;s=electronics&amp;sr=1-276"/>
  </r>
  <r>
    <s v="B098TV3L96"/>
    <x v="102"/>
    <x v="1"/>
    <n v="349"/>
    <n v="1999"/>
    <n v="0.83"/>
    <x v="11"/>
    <n v="197"/>
    <n v="393803"/>
    <x v="0"/>
    <x v="0"/>
    <x v="1"/>
    <s v="https://m.media-amazon.com/images/W/WEBP_402378-T2/images/I/41rEpW57SyL._SX300_SY300_QL70_FMwebp_.jpg"/>
    <s v="https://www.amazon.in/Electvision-Remote-Control-Compatible-Without/dp/B098TV3L96/ref=sr_1_279?qid=1672909138&amp;s=electronics&amp;sr=1-279"/>
  </r>
  <r>
    <s v="B08NCKT9FG"/>
    <x v="209"/>
    <x v="0"/>
    <n v="299"/>
    <n v="798"/>
    <n v="0.63"/>
    <x v="5"/>
    <n v="28791"/>
    <n v="22975218"/>
    <x v="0"/>
    <x v="0"/>
    <x v="0"/>
    <s v="https://m.media-amazon.com/images/I/412XfBAEikL._SX300_SY300_QL70_FMwebp_.jpg"/>
    <s v="https://www.amazon.in/Boat-Type-Cable-1-5m-Black/dp/B08NCKT9FG/ref=sr_1_284?qid=1672909138&amp;s=electronics&amp;sr=1-284"/>
  </r>
  <r>
    <s v="B0B4T6MR8N"/>
    <x v="210"/>
    <x v="0"/>
    <n v="89"/>
    <n v="800"/>
    <n v="0.89"/>
    <x v="2"/>
    <n v="1075"/>
    <n v="860000"/>
    <x v="0"/>
    <x v="1"/>
    <x v="0"/>
    <s v="https://m.media-amazon.com/images/I/317rlQQXhYL._SX300_SY300_QL70_FMwebp_.jpg"/>
    <s v="https://www.amazon.in/pTron-Charging-480Mbps-Durable-1-Meter/dp/B0B4T6MR8N/ref=sr_1_287?qid=1672909138&amp;s=electronics&amp;sr=1-287"/>
  </r>
  <r>
    <s v="B01GGKZ4NU"/>
    <x v="57"/>
    <x v="0"/>
    <n v="549"/>
    <n v="995"/>
    <n v="0.45"/>
    <x v="0"/>
    <n v="29746"/>
    <n v="29597270"/>
    <x v="1"/>
    <x v="2"/>
    <x v="0"/>
    <s v="https://m.media-amazon.com/images/W/WEBP_402378-T1/images/I/41pOYlC-U8L._SX300_SY300_QL70_FMwebp_.jpg"/>
    <s v="https://www.amazon.in/AmazonBasics-USB-Type-C-2-0-Cable/dp/B01GGKZ4NU/ref=sr_1_288?qid=1672909138&amp;s=electronics&amp;sr=1-288"/>
  </r>
  <r>
    <s v="B09BW2GP18"/>
    <x v="211"/>
    <x v="0"/>
    <n v="129"/>
    <n v="1000"/>
    <n v="0.87"/>
    <x v="2"/>
    <n v="295"/>
    <n v="295000"/>
    <x v="0"/>
    <x v="1"/>
    <x v="1"/>
    <s v="https://m.media-amazon.com/images/I/31qs7auuBKL._SY445_SX342_QL70_FMwebp_.jpg"/>
    <s v="https://www.amazon.in/Croma-transfer-Durability-warranty-CRCMA0106sTC10/dp/B09BW2GP18/ref=sr_1_289?qid=1672909138&amp;s=electronics&amp;sr=1-289"/>
  </r>
  <r>
    <s v="B09WN3SRC7"/>
    <x v="212"/>
    <x v="1"/>
    <n v="77990"/>
    <n v="139900"/>
    <n v="0.44"/>
    <x v="16"/>
    <n v="5935"/>
    <n v="830306500"/>
    <x v="1"/>
    <x v="2"/>
    <x v="0"/>
    <s v="https://m.media-amazon.com/images/I/51uVckL1jRL._SY300_SX300_QL70_FMwebp_.jpg"/>
    <s v="https://www.amazon.in/Sony-Bravia-inches-Google-KD-65X74K/dp/B09WN3SRC7/ref=sr_1_291?qid=1672909138&amp;s=electronics&amp;sr=1-291"/>
  </r>
  <r>
    <s v="B09B125CFJ"/>
    <x v="213"/>
    <x v="1"/>
    <n v="349"/>
    <n v="799"/>
    <n v="0.56000000000000005"/>
    <x v="9"/>
    <n v="323"/>
    <n v="258077"/>
    <x v="0"/>
    <x v="0"/>
    <x v="1"/>
    <s v="https://m.media-amazon.com/images/I/31x9nSr-rqL._SY300_SX300_QL70_FMwebp_.jpg"/>
    <s v="https://www.amazon.in/7SEVEN-Compatible-Non-Voice-Infrared-Universal/dp/B09B125CFJ/ref=sr_1_290?qid=1672909139&amp;s=electronics&amp;sr=1-290"/>
  </r>
  <r>
    <s v="B09RQRZW2X"/>
    <x v="214"/>
    <x v="1"/>
    <n v="499"/>
    <n v="899"/>
    <n v="0.44"/>
    <x v="7"/>
    <n v="185"/>
    <n v="166315"/>
    <x v="1"/>
    <x v="0"/>
    <x v="1"/>
    <s v="https://m.media-amazon.com/images/I/31c+W3iUSxL._SY300_SX300_.jpg"/>
    <s v="https://www.amazon.in/7SEVENTM-Compatible-Android-Original-Replacement/dp/B09RQRZW2X/ref=sr_1_291?qid=1672909139&amp;s=electronics&amp;sr=1-291"/>
  </r>
  <r>
    <s v="B07924P3C5"/>
    <x v="215"/>
    <x v="0"/>
    <n v="299"/>
    <n v="799"/>
    <n v="0.63"/>
    <x v="0"/>
    <n v="2117"/>
    <n v="1691483"/>
    <x v="0"/>
    <x v="0"/>
    <x v="0"/>
    <s v="https://m.media-amazon.com/images/I/41Ft9wrU55L._SX300_SY300_QL70_FMwebp_.jpg"/>
    <s v="https://www.amazon.in/Storite-Feet-Micro-USB-Cable/dp/B07924P3C5/ref=sr_1_292?qid=1672909139&amp;s=electronics&amp;sr=1-292"/>
  </r>
  <r>
    <s v="B08N1WL9XW"/>
    <x v="216"/>
    <x v="0"/>
    <n v="182"/>
    <n v="599"/>
    <n v="0.7"/>
    <x v="1"/>
    <n v="9378"/>
    <n v="5617422"/>
    <x v="0"/>
    <x v="1"/>
    <x v="0"/>
    <s v="https://m.media-amazon.com/images/W/WEBP_402378-T1/images/I/31-ACQj+oDL._SY445_SX342_.jpg"/>
    <s v="https://www.amazon.in/FLiX-Textured-charging-Lightning-Smartphones/dp/B08N1WL9XW/ref=sr_1_293?qid=1672909139&amp;s=electronics&amp;sr=1-293"/>
  </r>
  <r>
    <s v="B07VVXJ2P5"/>
    <x v="217"/>
    <x v="1"/>
    <n v="96"/>
    <n v="399"/>
    <n v="0.76"/>
    <x v="9"/>
    <n v="1796"/>
    <n v="716604"/>
    <x v="0"/>
    <x v="1"/>
    <x v="0"/>
    <s v="https://m.media-amazon.com/images/I/41QvckgGiCL._SY300_SX300_QL70_FMwebp_.jpg"/>
    <s v="https://www.amazon.in/SVM-Products-Premium-Quality-Unbreakable/dp/B07VVXJ2P5/ref=sr_1_300?qid=1672909139&amp;s=electronics&amp;sr=1-300"/>
  </r>
  <r>
    <s v="B0BC8BQ432"/>
    <x v="218"/>
    <x v="1"/>
    <n v="54990"/>
    <n v="85000"/>
    <n v="0.35"/>
    <x v="4"/>
    <n v="3587"/>
    <n v="304895000"/>
    <x v="1"/>
    <x v="2"/>
    <x v="0"/>
    <s v="https://m.media-amazon.com/images/W/WEBP_402378-T2/images/I/41pdZIhY+gL._SY300_SX300_.jpg"/>
    <s v="https://www.amazon.in/VU-inches-GloLED-Google-65GloLED/dp/B0BC8BQ432/ref=sr_1_302?qid=1672909139&amp;s=electronics&amp;sr=1-302"/>
  </r>
  <r>
    <s v="B06XFTHCNY"/>
    <x v="219"/>
    <x v="1"/>
    <n v="439"/>
    <n v="758"/>
    <n v="0.42"/>
    <x v="0"/>
    <n v="4296"/>
    <n v="3256368"/>
    <x v="1"/>
    <x v="0"/>
    <x v="0"/>
    <s v="https://m.media-amazon.com/images/I/41Bh7qwDUmL._SY445_SX342_QL70_FMwebp_.jpg"/>
    <s v="https://www.amazon.in/Cablecreation-Audio-Cable-3-5mm-2-Male/dp/B06XFTHCNY/ref=sr_1_305?qid=1672909139&amp;s=electronics&amp;sr=1-305"/>
  </r>
  <r>
    <s v="B08CT62BM1"/>
    <x v="77"/>
    <x v="0"/>
    <n v="299"/>
    <n v="999"/>
    <n v="0.7"/>
    <x v="4"/>
    <n v="2651"/>
    <n v="2648349"/>
    <x v="0"/>
    <x v="0"/>
    <x v="0"/>
    <s v="https://m.media-amazon.com/images/I/416qO6VZHgL._SX300_SY300_QL70_FMwebp_.jpg"/>
    <s v="https://www.amazon.in/Wayona-Charging-Charger-Samsung-Galaxy/dp/B08CT62BM1/ref=sr_1_326?qid=1672909140&amp;s=electronics&amp;sr=1-326"/>
  </r>
  <r>
    <s v="B07CRL2GY6"/>
    <x v="220"/>
    <x v="0"/>
    <n v="299"/>
    <n v="799"/>
    <n v="0.63"/>
    <x v="0"/>
    <n v="94363"/>
    <n v="75396037"/>
    <x v="0"/>
    <x v="0"/>
    <x v="0"/>
    <s v="https://m.media-amazon.com/images/W/WEBP_402378-T1/images/I/31mfWNStU9L._SX300_SY300_QL70_FMwebp_.jpg"/>
    <s v="https://www.amazon.in/Rugged-V3-Braided-Micro-Cable/dp/B07CRL2GY6/ref=sr_1_329?qid=1672909140&amp;s=electronics&amp;sr=1-329"/>
  </r>
  <r>
    <s v="B07DWFX9YS"/>
    <x v="167"/>
    <x v="0"/>
    <n v="789"/>
    <n v="1999"/>
    <n v="0.61"/>
    <x v="0"/>
    <n v="34540"/>
    <n v="69045460"/>
    <x v="0"/>
    <x v="2"/>
    <x v="0"/>
    <s v="https://m.media-amazon.com/images/I/41jTlkBBf4L._SX300_SY300_QL70_FMwebp_.jpg"/>
    <s v="https://www.amazon.in/AmazonBasics-Certified-Lightning-Charge-Collection/dp/B07DWFX9YS/ref=sr_1_333?qid=1672909140&amp;s=electronics&amp;sr=1-333"/>
  </r>
  <r>
    <s v="B01D5H90L4"/>
    <x v="221"/>
    <x v="1"/>
    <n v="299"/>
    <n v="700"/>
    <n v="0.56999999999999995"/>
    <x v="5"/>
    <n v="8714"/>
    <n v="6099800"/>
    <x v="0"/>
    <x v="0"/>
    <x v="0"/>
    <s v="https://m.media-amazon.com/images/I/41BIgj-8fML._SY300_SX300_QL70_FMwebp_.jpg"/>
    <s v="https://www.amazon.in/AmazonBasics-High-Speed-Female-Extension-Cable/dp/B01D5H90L4/ref=sr_1_335?qid=1672909140&amp;s=electronics&amp;sr=1-335"/>
  </r>
  <r>
    <s v="B07F1P8KNV"/>
    <x v="0"/>
    <x v="0"/>
    <n v="325"/>
    <n v="1099"/>
    <n v="0.7"/>
    <x v="0"/>
    <n v="10576"/>
    <n v="11623024"/>
    <x v="0"/>
    <x v="0"/>
    <x v="0"/>
    <s v="https://m.media-amazon.com/images/W/WEBP_402378-T1/images/I/41DXzzwydTL._SX300_SY300_QL70_FMwebp_.jpg"/>
    <s v="https://www.amazon.in/Wayona-Charger-Samsung-Galaxy-Wc3Cb1/dp/B07F1P8KNV/ref=sr_1_338?qid=1672909141&amp;s=electronics&amp;sr=1-338"/>
  </r>
  <r>
    <s v="B084N1BM9L"/>
    <x v="106"/>
    <x v="0"/>
    <n v="1299"/>
    <n v="1999"/>
    <n v="0.35"/>
    <x v="5"/>
    <n v="7318"/>
    <n v="14628682"/>
    <x v="1"/>
    <x v="2"/>
    <x v="0"/>
    <s v="https://m.media-amazon.com/images/W/WEBP_402378-T2/images/I/31vIaLbBXmL._SY445_SX342_QL70_FMwebp_.jpg"/>
    <s v="https://www.amazon.in/Belkin-Certified-Lightning-Braided-Meters-Black/dp/B084N1BM9L/ref=sr_1_340?qid=1672909141&amp;s=electronics&amp;sr=1-340"/>
  </r>
  <r>
    <s v="B09F6D21BY"/>
    <x v="222"/>
    <x v="1"/>
    <n v="790"/>
    <n v="1999"/>
    <n v="0.6"/>
    <x v="17"/>
    <n v="103"/>
    <n v="205897"/>
    <x v="0"/>
    <x v="2"/>
    <x v="1"/>
    <s v="https://m.media-amazon.com/images/W/WEBP_402378-T2/images/I/315sEpeo50L._SX300_SY300_QL70_FMwebp_.jpg"/>
    <s v="https://www.amazon.in/Compatible-Suitable-Control-Non-Support-Netflix/dp/B09F6D21BY/ref=sr_1_344?qid=1672909141&amp;s=electronics&amp;sr=1-344"/>
  </r>
  <r>
    <s v="B09LQQYNZQ"/>
    <x v="223"/>
    <x v="1"/>
    <n v="4699"/>
    <n v="4699"/>
    <n v="0"/>
    <x v="6"/>
    <n v="224"/>
    <n v="1052576"/>
    <x v="1"/>
    <x v="2"/>
    <x v="1"/>
    <s v="https://m.media-amazon.com/images/W/WEBP_402378-T2/images/I/31M+JM+KZIL._SY300_SX300_.jpg"/>
    <s v="https://www.amazon.in/Realme-Smart-TV-Stick-4K/dp/B09LQQYNZQ/ref=sr_1_352?qid=1672909141&amp;s=electronics&amp;sr=1-352"/>
  </r>
  <r>
    <s v="B0BC9BW512"/>
    <x v="224"/>
    <x v="1"/>
    <n v="18999"/>
    <n v="24990"/>
    <n v="0.24"/>
    <x v="4"/>
    <n v="4702"/>
    <n v="117502980"/>
    <x v="1"/>
    <x v="2"/>
    <x v="0"/>
    <s v="https://m.media-amazon.com/images/W/WEBP_402378-T1/images/I/515t5K7hdqL._SY300_SX300_QL70_FMwebp_.jpg"/>
    <s v="https://www.amazon.in/Acer-inches-Android-Smart-AR40AR2841FDFL/dp/B0BC9BW512/ref=sr_1_367?qid=1672909143&amp;s=electronics&amp;sr=1-367"/>
  </r>
  <r>
    <s v="B0B61HYR92"/>
    <x v="225"/>
    <x v="0"/>
    <n v="199"/>
    <n v="999"/>
    <n v="0.8"/>
    <x v="0"/>
    <n v="85"/>
    <n v="84915"/>
    <x v="0"/>
    <x v="1"/>
    <x v="1"/>
    <s v="https://m.media-amazon.com/images/W/WEBP_402378-T2/images/I/41wgqEfJy3L._SX300_SY300_QL70_FMwebp_.jpg"/>
    <s v="https://www.amazon.in/Lapster-mantra-cable-data-black/dp/B0B61HYR92/ref=sr_1_371?qid=1672909143&amp;s=electronics&amp;sr=1-371"/>
  </r>
  <r>
    <s v="B075ZTJ9XR"/>
    <x v="226"/>
    <x v="1"/>
    <n v="269"/>
    <n v="650"/>
    <n v="0.59"/>
    <x v="5"/>
    <n v="35877"/>
    <n v="23320050"/>
    <x v="0"/>
    <x v="0"/>
    <x v="0"/>
    <s v="https://m.media-amazon.com/images/I/41SxrTzMivL._SX300_SY300_QL70_FMwebp_.jpg"/>
    <s v="https://www.amazon.in/AmazonBasics-Braided-HDMI-Cable-3-Feet/dp/B075ZTJ9XR/ref=sr_1_380?qid=1672909143&amp;s=electronics&amp;sr=1-380"/>
  </r>
  <r>
    <s v="B0978V2CP6"/>
    <x v="227"/>
    <x v="1"/>
    <n v="1990"/>
    <n v="3100"/>
    <n v="0.36"/>
    <x v="1"/>
    <n v="897"/>
    <n v="2780700"/>
    <x v="1"/>
    <x v="2"/>
    <x v="1"/>
    <s v="https://m.media-amazon.com/images/W/WEBP_402378-T2/images/I/315GvM3Qq6S._SX300_SY300_QL70_FMwebp_.jpg"/>
    <s v="https://www.amazon.in/Bluetooth-Transmitter-Receiver-Headphones-Speakers/dp/B0978V2CP6/ref=sr_1_385?qid=1672909144&amp;s=electronics&amp;sr=1-385"/>
  </r>
  <r>
    <s v="B09LRZYBH1"/>
    <x v="228"/>
    <x v="1"/>
    <n v="2299"/>
    <n v="3999"/>
    <n v="0.43"/>
    <x v="11"/>
    <n v="282"/>
    <n v="1127718"/>
    <x v="1"/>
    <x v="2"/>
    <x v="1"/>
    <s v="https://m.media-amazon.com/images/W/WEBP_402378-T1/images/I/41zEHNLyhKL._SX300_SY300_QL70_FMwebp_.jpg"/>
    <s v="https://www.amazon.in/KRISONS-Multimedia-Standing-Bluetooth-Connectivity/dp/B09LRZYBH1/ref=sr_1_388?qid=1672909144&amp;s=electronics&amp;sr=1-388"/>
  </r>
  <r>
    <s v="B0B997FBZT"/>
    <x v="229"/>
    <x v="1"/>
    <n v="35999"/>
    <n v="49990"/>
    <n v="0.28000000000000003"/>
    <x v="4"/>
    <n v="1611"/>
    <n v="80533890"/>
    <x v="1"/>
    <x v="2"/>
    <x v="0"/>
    <s v="https://m.media-amazon.com/images/I/51aFoI9nNZL._SY300_SX300_QL70_FMwebp_.jpg"/>
    <s v="https://www.amazon.in/Acer-inches-Ultra-Android-AR55AR2851UDPRO/dp/B0B997FBZT/ref=sr_1_394?qid=1672909144&amp;s=electronics&amp;sr=1-394"/>
  </r>
  <r>
    <s v="B098LCVYPW"/>
    <x v="90"/>
    <x v="1"/>
    <n v="349"/>
    <n v="999"/>
    <n v="0.65"/>
    <x v="0"/>
    <n v="513"/>
    <n v="512487"/>
    <x v="0"/>
    <x v="0"/>
    <x v="1"/>
    <s v="https://m.media-amazon.com/images/W/WEBP_402378-T1/images/I/41Zc-phmoEL._SX300_SY300_QL70_FMwebp_.jpg"/>
    <s v="https://www.amazon.in/Dealfreez-Compatible-Shockproof-Silicone-Anti-Lost/dp/B098LCVYPW/ref=sr_1_395?qid=1672909144&amp;s=electronics&amp;sr=1-395"/>
  </r>
  <r>
    <s v="B09HV71RL1"/>
    <x v="89"/>
    <x v="0"/>
    <n v="719"/>
    <n v="1499"/>
    <n v="0.52"/>
    <x v="3"/>
    <n v="1045"/>
    <n v="1566455"/>
    <x v="0"/>
    <x v="2"/>
    <x v="0"/>
    <s v="https://m.media-amazon.com/images/W/WEBP_402378-T1/images/I/41+tGYXUN8L._SX342_SY445_.jpg"/>
    <s v="https://www.amazon.in/Wayona-Lightning-Certified-charging-Braided/dp/B09HV71RL1/ref=sr_1_400?qid=1672909144&amp;s=electronics&amp;sr=1-400"/>
  </r>
  <r>
    <s v="B08PZ6HZLT"/>
    <x v="230"/>
    <x v="1"/>
    <n v="8999"/>
    <n v="18999"/>
    <n v="0.53"/>
    <x v="1"/>
    <n v="6347"/>
    <n v="120586653"/>
    <x v="0"/>
    <x v="2"/>
    <x v="0"/>
    <s v="https://m.media-amazon.com/images/W/WEBP_402378-T2/images/I/51HNUsgY29L._SY300_SX300_QL70_FMwebp_.jpg"/>
    <s v="https://www.amazon.in/inches-Ready-Smart-VW32PRO-Black/dp/B08PZ6HZLT/ref=sr_1_404?qid=1672909144&amp;s=electronics&amp;sr=1-404"/>
  </r>
  <r>
    <s v="B075TJHWVC"/>
    <x v="231"/>
    <x v="1"/>
    <n v="917"/>
    <n v="2299"/>
    <n v="0.6"/>
    <x v="0"/>
    <n v="3300"/>
    <n v="7586700"/>
    <x v="0"/>
    <x v="2"/>
    <x v="0"/>
    <s v="https://m.media-amazon.com/images/I/31x1oQ78mDL._SY300_SX300_QL70_FMwebp_.jpg"/>
    <s v="https://www.amazon.in/Airtel-Digital-TV-Month-Recording/dp/B075TJHWVC/ref=sr_1_407_mod_primary_new?qid=1672909144&amp;s=electronics&amp;sbo=RZvfv%2F%2FHxDF%2BO5021pAnSA%3D%3D&amp;sr=1-407"/>
  </r>
  <r>
    <s v="B09LV13JFB"/>
    <x v="232"/>
    <x v="1"/>
    <n v="399"/>
    <n v="999"/>
    <n v="0.6"/>
    <x v="8"/>
    <n v="23"/>
    <n v="22977"/>
    <x v="0"/>
    <x v="0"/>
    <x v="1"/>
    <s v="https://m.media-amazon.com/images/W/WEBP_402378-T1/images/I/31GCzAA+FyL._SY300_SX300_.jpg"/>
    <s v="https://www.amazon.in/LOHAYA-Assistant-Compatible-Xstream-Function/dp/B09LV13JFB/ref=sr_1_408?qid=1672909144&amp;s=electronics&amp;sr=1-408"/>
  </r>
  <r>
    <s v="B092BL5DCX"/>
    <x v="168"/>
    <x v="1"/>
    <n v="45999"/>
    <n v="69900"/>
    <n v="0.34"/>
    <x v="4"/>
    <n v="7109"/>
    <n v="496919100"/>
    <x v="1"/>
    <x v="2"/>
    <x v="0"/>
    <s v="https://m.media-amazon.com/images/W/WEBP_402378-T1/images/I/41Y9XnzBHTL._SY300_SX300_QL70_FMwebp_.jpg"/>
    <s v="https://www.amazon.in/Samsung-inches-Crystal-Ultra-UA55AUE60AKLXL/dp/B092BL5DCX/ref=sr_1_411?qid=1672909145&amp;s=electronics&amp;sr=1-411"/>
  </r>
  <r>
    <s v="B09VH568H7"/>
    <x v="233"/>
    <x v="0"/>
    <n v="119"/>
    <n v="299"/>
    <n v="0.6"/>
    <x v="11"/>
    <n v="51"/>
    <n v="15249"/>
    <x v="0"/>
    <x v="1"/>
    <x v="1"/>
    <s v="https://m.media-amazon.com/images/I/21pqzUPpJNL._SY300_SX300_QL70_FMwebp_.jpg"/>
    <s v="https://www.amazon.in/Amazon-Brand-Solimo-Charging-Cable/dp/B09VH568H7/ref=sr_1_415?qid=1672909145&amp;s=electronics&amp;sr=1-415"/>
  </r>
  <r>
    <s v="B09HQSV46W"/>
    <x v="234"/>
    <x v="1"/>
    <n v="21999"/>
    <n v="29999"/>
    <n v="0.27"/>
    <x v="0"/>
    <n v="32840"/>
    <n v="985167160"/>
    <x v="1"/>
    <x v="2"/>
    <x v="0"/>
    <s v="https://m.media-amazon.com/images/W/WEBP_402378-T2/images/I/41giUEJJGDL._SY300_SX300_QL70_FMwebp_.jpg"/>
    <s v="https://www.amazon.in/inches-Horizon-Android-L40M6-EI-Black/dp/B09HQSV46W/ref=sr_1_420?qid=1672909145&amp;s=electronics&amp;sr=1-420"/>
  </r>
  <r>
    <s v="B08TZD7FQN"/>
    <x v="191"/>
    <x v="1"/>
    <n v="299"/>
    <n v="599"/>
    <n v="0.5"/>
    <x v="7"/>
    <n v="708"/>
    <n v="424092"/>
    <x v="0"/>
    <x v="0"/>
    <x v="1"/>
    <s v="https://m.media-amazon.com/images/W/WEBP_402378-T2/images/I/31yPzs3mAlL._SX300_SY300_QL70_FMwebp_.jpg"/>
    <s v="https://www.amazon.in/Astigo-Compatible-Remote-Control-Smart/dp/B08TZD7FQN/ref=sr_1_423?qid=1672909145&amp;s=electronics&amp;sr=1-423"/>
  </r>
  <r>
    <s v="B0B21XL94T"/>
    <x v="235"/>
    <x v="1"/>
    <n v="21990"/>
    <n v="34990"/>
    <n v="0.37"/>
    <x v="4"/>
    <n v="1657"/>
    <n v="57978430"/>
    <x v="1"/>
    <x v="2"/>
    <x v="0"/>
    <s v="https://m.media-amazon.com/images/W/WEBP_402378-T2/images/I/51iQQPQSiGL._SX300_SY300_QL70_FMwebp_.jpg"/>
    <s v="https://www.amazon.in/Toshiba-inches-Android-43V35KP-Silver/dp/B0B21XL94T/ref=sr_1_425?qid=1672909145&amp;s=electronics&amp;sr=1-425"/>
  </r>
  <r>
    <s v="B09PTT8DZF"/>
    <x v="236"/>
    <x v="0"/>
    <n v="417.44"/>
    <n v="670"/>
    <n v="0.38"/>
    <x v="2"/>
    <n v="523"/>
    <n v="350410"/>
    <x v="1"/>
    <x v="0"/>
    <x v="1"/>
    <s v="https://m.media-amazon.com/images/I/317Bv9KEltL._SX300_SY300_QL70_FMwebp_.jpg"/>
    <s v="https://www.amazon.in/Lenovo-Tangle-free-Aramid-braided-1-2m-transmission-certified/dp/B09PTT8DZF/ref=sr_1_438?qid=1672909146&amp;s=electronics&amp;sr=1-438"/>
  </r>
  <r>
    <s v="B0B94JPY2N"/>
    <x v="237"/>
    <x v="0"/>
    <n v="199"/>
    <n v="999"/>
    <n v="0.8"/>
    <x v="17"/>
    <m/>
    <m/>
    <x v="0"/>
    <x v="1"/>
    <x v="2"/>
    <s v="https://m.media-amazon.com/images/W/WEBP_402378-T2/images/I/41Vpx5MVtaL._SY300_SX300_QL70_FMwebp_.jpg"/>
    <s v="https://www.amazon.in/Amazon-Brand-Charging-Suitable-Supported/dp/B0B94JPY2N/ref=sr_1_444?qid=1672909146&amp;s=electronics&amp;sr=1-444"/>
  </r>
  <r>
    <s v="B0B3XXSB1K"/>
    <x v="238"/>
    <x v="1"/>
    <n v="47990"/>
    <n v="79990"/>
    <n v="0.4"/>
    <x v="4"/>
    <n v="1376"/>
    <n v="110066240"/>
    <x v="1"/>
    <x v="2"/>
    <x v="0"/>
    <s v="https://m.media-amazon.com/images/W/WEBP_402378-T2/images/I/51dOjIreG4L._SX300_SY300_QL70_FMwebp_.jpg"/>
    <s v="https://www.amazon.in/LG-inches-Ultra-55UQ7500PSF-Ceramic/dp/B0B3XXSB1K/ref=sr_1_445?qid=1672909146&amp;s=electronics&amp;sr=1-445"/>
  </r>
  <r>
    <s v="B08RZ12GKR"/>
    <x v="239"/>
    <x v="1"/>
    <n v="215"/>
    <n v="499"/>
    <n v="0.56999999999999995"/>
    <x v="12"/>
    <n v="121"/>
    <n v="60379"/>
    <x v="0"/>
    <x v="0"/>
    <x v="1"/>
    <s v="https://m.media-amazon.com/images/W/WEBP_402378-T1/images/I/41o4qDiFFwL._SX300_SY300_QL70_FMwebp_.jpg"/>
    <s v="https://www.amazon.in/Tata-Sky-Digital-Setup-Remote/dp/B08RZ12GKR/ref=sr_1_447?qid=1672909146&amp;s=electronics&amp;sr=1-447"/>
  </r>
  <r>
    <s v="B0B4T8RSJ1"/>
    <x v="98"/>
    <x v="0"/>
    <n v="99"/>
    <n v="800"/>
    <n v="0.88"/>
    <x v="2"/>
    <n v="1075"/>
    <n v="860000"/>
    <x v="0"/>
    <x v="1"/>
    <x v="0"/>
    <s v="https://m.media-amazon.com/images/W/WEBP_402378-T2/images/I/31XFe74gRjL._SX300_SY300_QL70_FMwebp_.jpg"/>
    <s v="https://www.amazon.in/pTron-Charging-480Mbps-Durable-Smartphone/dp/B0B4T8RSJ1/ref=sr_1_448?qid=1672909146&amp;s=electronics&amp;sr=1-448"/>
  </r>
  <r>
    <s v="B0B7B9V9QP"/>
    <x v="240"/>
    <x v="1"/>
    <n v="18999"/>
    <n v="35000"/>
    <n v="0.46"/>
    <x v="1"/>
    <n v="1001"/>
    <n v="35035000"/>
    <x v="1"/>
    <x v="2"/>
    <x v="0"/>
    <s v="https://m.media-amazon.com/images/I/51eyIMn02bL._SX300_SY300_QL70_FMwebp_.jpg"/>
    <s v="https://www.amazon.in/VU-inches-Premium-Smart-43GA/dp/B0B7B9V9QP/ref=sr_1_449?qid=1672909146&amp;s=electronics&amp;sr=1-449"/>
  </r>
  <r>
    <s v="B08XXVXP3J"/>
    <x v="241"/>
    <x v="0"/>
    <n v="249"/>
    <n v="999"/>
    <n v="0.75"/>
    <x v="4"/>
    <n v="112"/>
    <n v="111888"/>
    <x v="0"/>
    <x v="0"/>
    <x v="1"/>
    <s v="https://m.media-amazon.com/images/I/41XgWuRRNFL._SX300_SY300_QL70_FMwebp_.jpg"/>
    <s v="https://www.amazon.in/Storite-USB-3-0-Transfer-Enclosures/dp/B08XXVXP3J/ref=sr_1_450?qid=1672909146&amp;s=electronics&amp;sr=1-450"/>
  </r>
  <r>
    <s v="B06XGWRKYT"/>
    <x v="129"/>
    <x v="1"/>
    <n v="7999"/>
    <n v="15999"/>
    <n v="0.5"/>
    <x v="11"/>
    <n v="3022"/>
    <n v="48348978"/>
    <x v="0"/>
    <x v="2"/>
    <x v="0"/>
    <s v="https://m.media-amazon.com/images/I/51xYKHUpdHL._SY300_SX300_QL70_FMwebp_.jpg"/>
    <s v="https://www.amazon.in/Kodak-inches-32HDX900S-Ready-Black/dp/B06XGWRKYT/ref=sr_1_451?qid=1672909146&amp;s=electronics&amp;sr=1-451"/>
  </r>
  <r>
    <s v="B07CWDX49D"/>
    <x v="162"/>
    <x v="0"/>
    <n v="649"/>
    <n v="1600"/>
    <n v="0.59"/>
    <x v="4"/>
    <n v="5451"/>
    <n v="8721600"/>
    <x v="0"/>
    <x v="2"/>
    <x v="0"/>
    <s v="https://m.media-amazon.com/images/W/WEBP_402378-T1/images/I/41AUgZQAs5L._SX300_SY300_QL70_FMwebp_.jpg"/>
    <s v="https://www.amazon.in/AmazonBasics-Double-Braided-Nylon-Type-C/dp/B07CWDX49D/ref=sr_1_452?qid=1672909146&amp;s=electronics&amp;sr=1-452"/>
  </r>
  <r>
    <s v="B09TY4MSH3"/>
    <x v="72"/>
    <x v="1"/>
    <n v="1289"/>
    <n v="2499"/>
    <n v="0.48"/>
    <x v="8"/>
    <n v="73"/>
    <n v="182427"/>
    <x v="1"/>
    <x v="2"/>
    <x v="1"/>
    <s v="https://m.media-amazon.com/images/I/31jcyZIAWWL._SX300_SY300_QL70_FMwebp_.jpg"/>
    <s v="https://www.amazon.in/V-smash-Firestick-Remote/dp/B09TY4MSH3/ref=sr_1_453?qid=1672909146&amp;s=electronics&amp;sr=1-453"/>
  </r>
  <r>
    <s v="B07RY2X9MP"/>
    <x v="242"/>
    <x v="1"/>
    <n v="609"/>
    <n v="1500"/>
    <n v="0.59"/>
    <x v="6"/>
    <n v="1029"/>
    <n v="1543500"/>
    <x v="0"/>
    <x v="2"/>
    <x v="0"/>
    <s v="https://m.media-amazon.com/images/W/WEBP_402378-T2/images/I/41m1oMmTMCL._SX300_SY300_QL70_FMwebp_.jpg"/>
    <s v="https://www.amazon.in/AmazonBasics-High-Speed-Braided-10-Foot-1-Pack/dp/B07RY2X9MP/ref=sr_1_454?qid=1672909146&amp;s=electronics&amp;sr=1-454"/>
  </r>
  <r>
    <s v="B0B2C5MJN6"/>
    <x v="243"/>
    <x v="1"/>
    <n v="32990"/>
    <n v="54990"/>
    <n v="0.4"/>
    <x v="3"/>
    <n v="1555"/>
    <n v="85509450"/>
    <x v="1"/>
    <x v="2"/>
    <x v="0"/>
    <s v="https://m.media-amazon.com/images/I/41uqZs26+oL._SY300_SX300_.jpg"/>
    <s v="https://www.amazon.in/Hisense-inches-Bezelless-Google-50A6H/dp/B0B2C5MJN6/ref=sr_1_456?qid=1672909146&amp;s=electronics&amp;sr=1-456"/>
  </r>
  <r>
    <s v="B0BBMGLQDW"/>
    <x v="244"/>
    <x v="1"/>
    <n v="599"/>
    <n v="1999"/>
    <n v="0.7"/>
    <x v="0"/>
    <n v="47"/>
    <n v="93953"/>
    <x v="0"/>
    <x v="2"/>
    <x v="1"/>
    <s v="https://m.media-amazon.com/images/I/41+BBk2fGcL._SX342_SY445_.jpg"/>
    <s v="https://www.amazon.in/Tuarso-High-Speed-Compatible-Television-Projectors/dp/B0BBMGLQDW/ref=sr_1_457?qid=1672909147&amp;s=electronics&amp;sr=1-457"/>
  </r>
  <r>
    <s v="B01LONQBDG"/>
    <x v="57"/>
    <x v="0"/>
    <n v="349"/>
    <n v="899"/>
    <n v="0.61"/>
    <x v="3"/>
    <n v="14896"/>
    <n v="13391504"/>
    <x v="0"/>
    <x v="0"/>
    <x v="0"/>
    <s v="https://m.media-amazon.com/images/W/WEBP_402378-T1/images/I/31bCliyezAL._SX300_SY300_QL70_FMwebp_.jpg"/>
    <s v="https://www.amazon.in/AmazonBasics-USB-Type-C-Micro-B-Cable/dp/B01LONQBDG/ref=sr_1_458?qid=1672909147&amp;s=electronics&amp;sr=1-458"/>
  </r>
  <r>
    <s v="B08XXF5V6G"/>
    <x v="245"/>
    <x v="1"/>
    <n v="29999"/>
    <n v="50999"/>
    <n v="0.41"/>
    <x v="5"/>
    <n v="1712"/>
    <n v="87310288"/>
    <x v="1"/>
    <x v="2"/>
    <x v="0"/>
    <s v="https://m.media-amazon.com/images/I/512qfz0MI0L._SX300_SY300_QL70_FMwebp_.jpg"/>
    <s v="https://www.amazon.in/Kodak-inches-55CA0909-Digital-Surround/dp/B08XXF5V6G/ref=sr_1_462?qid=1672909147&amp;s=electronics&amp;sr=1-462"/>
  </r>
  <r>
    <s v="B09HK9JH4F"/>
    <x v="208"/>
    <x v="1"/>
    <n v="199"/>
    <n v="399"/>
    <n v="0.5"/>
    <x v="0"/>
    <n v="1335"/>
    <n v="532665"/>
    <x v="0"/>
    <x v="1"/>
    <x v="0"/>
    <s v="https://m.media-amazon.com/images/W/WEBP_402378-T2/images/I/31dENZ1gQVL._SX300_SY300_QL70_FMwebp_.jpg"/>
    <s v="https://www.amazon.in/Smashtronics%C2%AE-Silicone-Firestick-Control-Shockproof/dp/B09HK9JH4F/ref=sr_1_463?qid=1672909147&amp;s=electronics&amp;sr=1-463"/>
  </r>
  <r>
    <s v="B09MMD1FDN"/>
    <x v="246"/>
    <x v="1"/>
    <n v="349"/>
    <n v="699"/>
    <n v="0.5"/>
    <x v="2"/>
    <n v="214"/>
    <n v="149586"/>
    <x v="0"/>
    <x v="0"/>
    <x v="1"/>
    <s v="https://m.media-amazon.com/images/I/31NDmmkm19L._SX300_SY300_QL70_FMwebp_.jpg"/>
    <s v="https://www.amazon.in/7SEVENTM-Universal-Replacement-Original-Television/dp/B09MMD1FDN/ref=sr_1_464?qid=1672909147&amp;s=electronics&amp;sr=1-464"/>
  </r>
  <r>
    <s v="B09HN7LD5L"/>
    <x v="247"/>
    <x v="1"/>
    <n v="1850"/>
    <n v="4500"/>
    <n v="0.59"/>
    <x v="1"/>
    <n v="184"/>
    <n v="828000"/>
    <x v="0"/>
    <x v="2"/>
    <x v="1"/>
    <s v="https://m.media-amazon.com/images/I/21rEkD8xxpL._SX300_SY300_QL70_FMwebp_.jpg"/>
    <s v="https://www.amazon.in/PROLEGEND%C2%AE-PL-T002-Universal-Stand-Screen/dp/B09HN7LD5L/ref=sr_1_465?qid=1672909147&amp;s=electronics&amp;sr=1-465"/>
  </r>
  <r>
    <s v="B0BNDD9TN6"/>
    <x v="248"/>
    <x v="1"/>
    <n v="13990"/>
    <n v="28900"/>
    <n v="0.52"/>
    <x v="6"/>
    <n v="7"/>
    <n v="202300"/>
    <x v="0"/>
    <x v="2"/>
    <x v="1"/>
    <s v="https://m.media-amazon.com/images/I/41hCikFvL7L._SY300_SX300_QL70_FMwebp_.jpg"/>
    <s v="https://www.amazon.in/WANBO-X1-Pro-Projector-Correction/dp/B0BNDD9TN6/ref=sr_1_466?qid=1672909147&amp;s=electronics&amp;sr=1-466"/>
  </r>
  <r>
    <s v="B0941392C8"/>
    <x v="249"/>
    <x v="0"/>
    <n v="129"/>
    <n v="449"/>
    <n v="0.71"/>
    <x v="7"/>
    <n v="41"/>
    <n v="18409"/>
    <x v="0"/>
    <x v="1"/>
    <x v="1"/>
    <s v="https://m.media-amazon.com/images/I/31VRCXh9kQS._SX300_SY300_QL70_FMwebp_.jpg"/>
    <s v="https://www.amazon.in/Lava-Elements-Charging-Speed-Type-C/dp/B0941392C8/ref=sr_1_467?qid=1672909147&amp;s=electronics&amp;sr=1-467"/>
  </r>
  <r>
    <s v="B01M5967SY"/>
    <x v="22"/>
    <x v="1"/>
    <n v="379"/>
    <n v="999"/>
    <n v="0.62"/>
    <x v="0"/>
    <n v="12153"/>
    <n v="12140847"/>
    <x v="0"/>
    <x v="0"/>
    <x v="0"/>
    <s v="https://m.media-amazon.com/images/I/51aZN040THL._SX300_SY300_QL70_FMwebp_.jpg"/>
    <s v="https://www.amazon.in/Tizum-10-2Gbps-Speed-Plated-Cable/dp/B01M5967SY/ref=sr_1_468?qid=1672909147&amp;s=electronics&amp;sr=1-468"/>
  </r>
  <r>
    <s v="B016MDK4F4"/>
    <x v="250"/>
    <x v="1"/>
    <n v="185"/>
    <n v="499"/>
    <n v="0.63"/>
    <x v="0"/>
    <n v="25"/>
    <n v="12475"/>
    <x v="0"/>
    <x v="1"/>
    <x v="1"/>
    <s v="https://m.media-amazon.com/images/I/51UUmio53PL._SX300_SY300_QL70_FMwebp_.jpg"/>
    <s v="https://www.amazon.in/Technotech-High-Speed-Cable-Meter/dp/B016MDK4F4/ref=sr_1_469?qid=1672909147&amp;s=electronics&amp;sr=1-469"/>
  </r>
  <r>
    <s v="B08G43CCLC"/>
    <x v="251"/>
    <x v="0"/>
    <n v="218"/>
    <n v="999"/>
    <n v="0.78"/>
    <x v="0"/>
    <n v="163"/>
    <n v="162837"/>
    <x v="0"/>
    <x v="0"/>
    <x v="1"/>
    <s v="https://m.media-amazon.com/images/I/31+EyQ3FtIL._SY300_SX300_.jpg"/>
    <s v="https://www.amazon.in/NK-STAR-USB-Wireless-Receiver/dp/B08G43CCLC/ref=sr_1_470?qid=1672909147&amp;s=electronics&amp;sr=1-470"/>
  </r>
  <r>
    <s v="B0B61GCHC1"/>
    <x v="252"/>
    <x v="0"/>
    <n v="199"/>
    <n v="999"/>
    <n v="0.8"/>
    <x v="4"/>
    <n v="87"/>
    <n v="86913"/>
    <x v="0"/>
    <x v="1"/>
    <x v="1"/>
    <s v="https://m.media-amazon.com/images/I/31JbtMrUYpL._SX300_SY300_QL70_FMwebp_.jpg"/>
    <s v="https://www.amazon.in/LS-LAPSTER-Quality-Assured-Biometric/dp/B0B61GCHC1/ref=sr_1_471?qid=1672909147&amp;s=electronics&amp;sr=1-471"/>
  </r>
  <r>
    <s v="B07RX14W1Q"/>
    <x v="253"/>
    <x v="1"/>
    <n v="499"/>
    <n v="900"/>
    <n v="0.45"/>
    <x v="5"/>
    <n v="2165"/>
    <n v="1948500"/>
    <x v="1"/>
    <x v="0"/>
    <x v="0"/>
    <s v="https://m.media-amazon.com/images/W/WEBP_402378-T2/images/I/41m1oMmTMCL._SX300_SY300_QL70_FMwebp_.jpg"/>
    <s v="https://www.amazon.in/AmazonBasics-High-Speed-Braided-6-Foot-1-Pack/dp/B07RX14W1Q/ref=sr_1_472?qid=1672909147&amp;s=electronics&amp;sr=1-472"/>
  </r>
  <r>
    <s v="B09PLD9TCD"/>
    <x v="254"/>
    <x v="1"/>
    <n v="26999"/>
    <n v="42999"/>
    <n v="0.37"/>
    <x v="0"/>
    <n v="1510"/>
    <n v="64928490"/>
    <x v="1"/>
    <x v="2"/>
    <x v="0"/>
    <s v="https://m.media-amazon.com/images/I/41s2f-e1d3L._SY300_SX300_QL70_FMwebp_.jpg"/>
    <s v="https://www.amazon.in/Kodak-inches-Android-50UHDX7XPROBL-Bezel-Less/dp/B09PLD9TCD/ref=sr_1_473?qid=1672909147&amp;s=electronics&amp;sr=1-473"/>
  </r>
  <r>
    <s v="B0B8ZKWGKD"/>
    <x v="255"/>
    <x v="1"/>
    <n v="893"/>
    <n v="1052"/>
    <n v="0.15"/>
    <x v="4"/>
    <n v="106"/>
    <n v="111512"/>
    <x v="1"/>
    <x v="2"/>
    <x v="1"/>
    <s v="https://m.media-amazon.com/images/W/WEBP_402378-T1/images/I/41J0RvJFffL._SX300_SY300_QL70_FMwebp_.jpg"/>
    <s v="https://www.amazon.in/Generation-Space-Saving-Solution-Management-Speakers/dp/B0B8ZKWGKD/ref=sr_1_474?qid=1672909147&amp;s=electronics&amp;sr=1-474"/>
  </r>
  <r>
    <s v="B09NNJ9WYM"/>
    <x v="256"/>
    <x v="1"/>
    <n v="10990"/>
    <n v="19990"/>
    <n v="0.45"/>
    <x v="7"/>
    <n v="129"/>
    <n v="2578710"/>
    <x v="1"/>
    <x v="2"/>
    <x v="1"/>
    <s v="https://m.media-amazon.com/images/W/WEBP_402378-T2/images/I/41eThX4gyWL._SY300_SX300_QL70_FMwebp_.jpg"/>
    <s v="https://www.amazon.in/Sansui-inches-JSY32SKHD-Bezel-less-Design/dp/B09NNJ9WYM/ref=sr_1_475?qid=1672909147&amp;s=electronics&amp;sr=1-475"/>
  </r>
  <r>
    <s v="B08H5L8V1L"/>
    <x v="257"/>
    <x v="0"/>
    <n v="379"/>
    <n v="1099"/>
    <n v="0.66"/>
    <x v="4"/>
    <n v="3049"/>
    <n v="3350851"/>
    <x v="0"/>
    <x v="0"/>
    <x v="0"/>
    <s v="https://m.media-amazon.com/images/W/WEBP_402378-T2/images/I/51L+sZTCgzL._SY300_SX300_.jpg"/>
    <s v="https://www.amazon.in/Synqe-Charging-Charger-Samsung-Galaxy/dp/B08H5L8V1L/ref=sr_1_476?qid=1672909147&amp;s=electronics&amp;sr=1-476"/>
  </r>
  <r>
    <s v="B0B8CXTTG3"/>
    <x v="258"/>
    <x v="1"/>
    <n v="16999"/>
    <n v="25999"/>
    <n v="0.35"/>
    <x v="0"/>
    <n v="32840"/>
    <n v="853807160"/>
    <x v="1"/>
    <x v="2"/>
    <x v="0"/>
    <s v="https://m.media-amazon.com/images/I/41bO-mGKk+L._SY300_SX300_.jpg"/>
    <s v="https://www.amazon.in/MI-inches-Ready-Android-L32M7-EAIN/dp/B0B8CXTTG3/ref=sr_1_477?qid=1672909147&amp;s=electronics&amp;sr=1-477"/>
  </r>
  <r>
    <s v="B09HCH3JZG"/>
    <x v="259"/>
    <x v="1"/>
    <n v="699"/>
    <n v="1899"/>
    <n v="0.63"/>
    <x v="5"/>
    <n v="390"/>
    <n v="740610"/>
    <x v="0"/>
    <x v="2"/>
    <x v="1"/>
    <s v="https://m.media-amazon.com/images/I/4175g2Idd9L._SY445_SX342_QL70_FMwebp_.jpg"/>
    <s v="https://www.amazon.in/BESTOR%C2%AE-48Gbps-9-80FT-Braided-Cord-4K/dp/B09HCH3JZG/ref=sr_1_478?qid=1672909147&amp;s=electronics&amp;sr=1-478"/>
  </r>
  <r>
    <s v="B097JVLW3L"/>
    <x v="260"/>
    <x v="1"/>
    <n v="2699"/>
    <n v="3500"/>
    <n v="0.23"/>
    <x v="12"/>
    <n v="621"/>
    <n v="2173500"/>
    <x v="1"/>
    <x v="2"/>
    <x v="1"/>
    <s v="https://m.media-amazon.com/images/W/WEBP_402378-T1/images/I/31z9cuviPzL._SX300_SY300_QL70_FMwebp_.jpg"/>
    <s v="https://www.amazon.in/Virtual-Reality-Headset-Headphones-Gaming/dp/B097JVLW3L/ref=sr_1_479?qid=1672909147&amp;s=electronics&amp;sr=1-479"/>
  </r>
  <r>
    <s v="B09SB6SJB4"/>
    <x v="261"/>
    <x v="0"/>
    <n v="129"/>
    <n v="599"/>
    <n v="0.78"/>
    <x v="3"/>
    <n v="265"/>
    <n v="158735"/>
    <x v="0"/>
    <x v="1"/>
    <x v="1"/>
    <s v="https://m.media-amazon.com/images/W/WEBP_402378-T2/images/I/311Rq7jXvgL._SY445_SX342_QL70_FMwebp_.jpg"/>
    <s v="https://www.amazon.in/Amazon-Brand-Charging-Suitable-Supported/dp/B09SB6SJB4/ref=sr_1_480?qid=1672909147&amp;s=electronics&amp;sr=1-480"/>
  </r>
  <r>
    <s v="B08NW8GHCJ"/>
    <x v="262"/>
    <x v="0"/>
    <n v="389"/>
    <n v="999"/>
    <n v="0.61"/>
    <x v="4"/>
    <n v="838"/>
    <n v="837162"/>
    <x v="0"/>
    <x v="0"/>
    <x v="1"/>
    <s v="https://m.media-amazon.com/images/W/WEBP_402378-T1/images/I/41TBdmDqSjL._SY445_SX342_QL70_FMwebp_.jpg"/>
    <s v="https://www.amazon.in/Charging-Braided-Compatible-Samsung-Galaxy/dp/B08NW8GHCJ/ref=sr_1_481?qid=1672909149&amp;s=electronics&amp;sr=1-481"/>
  </r>
  <r>
    <s v="B09YHLPQYT"/>
    <x v="263"/>
    <x v="1"/>
    <n v="246"/>
    <n v="600"/>
    <n v="0.59"/>
    <x v="0"/>
    <n v="143"/>
    <n v="85800"/>
    <x v="0"/>
    <x v="0"/>
    <x v="1"/>
    <s v="https://m.media-amazon.com/images/W/WEBP_402378-T1/images/I/213GZPC7uwL._SX300_SY300_QL70_FMwebp_.jpg"/>
    <s v="https://www.amazon.in/Shopoflux-Silicone-Remote-Cover-Xiaomi/dp/B09YHLPQYT/ref=sr_1_482?qid=1672909149&amp;s=electronics&amp;sr=1-482"/>
  </r>
  <r>
    <s v="B08G1RW2Q3"/>
    <x v="264"/>
    <x v="0"/>
    <n v="299"/>
    <n v="799"/>
    <n v="0.63"/>
    <x v="1"/>
    <n v="151"/>
    <n v="120649"/>
    <x v="0"/>
    <x v="0"/>
    <x v="1"/>
    <s v="https://m.media-amazon.com/images/W/WEBP_402378-T2/images/I/31WPRa-K7GL._SY445_SX342_QL70_FMwebp_.jpg"/>
    <s v="https://www.amazon.in/EYNK-Charging-Charger-Transfer-Smartphones/dp/B08G1RW2Q3/ref=sr_1_483?qid=1672909149&amp;s=electronics&amp;sr=1-483"/>
  </r>
  <r>
    <s v="B08YXJJW8H"/>
    <x v="265"/>
    <x v="1"/>
    <n v="247"/>
    <n v="399"/>
    <n v="0.38"/>
    <x v="2"/>
    <n v="200"/>
    <n v="79800"/>
    <x v="1"/>
    <x v="0"/>
    <x v="1"/>
    <s v="https://m.media-amazon.com/images/W/WEBP_402378-T1/images/I/41sA8PA31pL._SY300_SX300_QL70_FMwebp_.jpg"/>
    <s v="https://www.amazon.in/LUNAGARIYA%C2%AE-Protective-Compatible-Control-Dimensions/dp/B08YXJJW8H/ref=sr_1_484?qid=1672909149&amp;s=electronics&amp;sr=1-484"/>
  </r>
  <r>
    <s v="B09P8M18QM"/>
    <x v="266"/>
    <x v="1"/>
    <n v="1369"/>
    <n v="2999"/>
    <n v="0.54"/>
    <x v="8"/>
    <n v="227"/>
    <n v="680773"/>
    <x v="0"/>
    <x v="2"/>
    <x v="1"/>
    <s v="https://m.media-amazon.com/images/W/WEBP_402378-T2/images/I/31w1SSKA-tL._SX300_SY300_QL70_FMwebp_.jpg"/>
    <s v="https://www.amazon.in/7SEVENTM-Bluetooth-Command-Compatible-Control/dp/B09P8M18QM/ref=sr_1_485?qid=1672909149&amp;s=electronics&amp;sr=1-485"/>
  </r>
  <r>
    <s v="B08BG4M4N7"/>
    <x v="267"/>
    <x v="1"/>
    <n v="199"/>
    <n v="499"/>
    <n v="0.6"/>
    <x v="11"/>
    <n v="538"/>
    <n v="268462"/>
    <x v="0"/>
    <x v="1"/>
    <x v="1"/>
    <s v="https://m.media-amazon.com/images/W/WEBP_402378-T2/images/I/41Bi9ZwBQ7L._SX300_SY300_QL70_FMwebp_.jpg"/>
    <s v="https://www.amazon.in/PRUSHTI-COVER-BAGS-Protective-Xstream/dp/B08BG4M4N7/ref=sr_1_486?qid=1672909149&amp;s=electronics&amp;sr=1-486"/>
  </r>
  <r>
    <s v="B07VJ9ZTXS"/>
    <x v="268"/>
    <x v="1"/>
    <n v="299"/>
    <n v="599"/>
    <n v="0.5"/>
    <x v="1"/>
    <n v="171"/>
    <n v="102429"/>
    <x v="0"/>
    <x v="0"/>
    <x v="1"/>
    <s v="https://m.media-amazon.com/images/I/41dwFttHxpL._SX300_SY300_QL70_FMwebp_.jpg"/>
    <s v="https://www.amazon.in/Female-Converter-Adapter-Projectors-Devices/dp/B07VJ9ZTXS/ref=sr_1_487?qid=1672909149&amp;s=electronics&amp;sr=1-487"/>
  </r>
  <r>
    <s v="B084872DQY"/>
    <x v="258"/>
    <x v="1"/>
    <n v="14999"/>
    <n v="14999"/>
    <n v="0"/>
    <x v="4"/>
    <n v="27508"/>
    <n v="412592492"/>
    <x v="1"/>
    <x v="2"/>
    <x v="0"/>
    <s v="https://m.media-amazon.com/images/W/WEBP_402378-T1/images/I/51xmNdrIlcS._SY300_SX300_QL70_FMwebp_.jpg"/>
    <s v="https://www.amazon.in/Mi-inches-Ready-Android-Black/dp/B084872DQY/ref=sr_1_488?qid=1672909149&amp;s=electronics&amp;sr=1-488"/>
  </r>
  <r>
    <s v="B00GGGOYEU"/>
    <x v="175"/>
    <x v="0"/>
    <n v="299"/>
    <n v="699"/>
    <n v="0.56999999999999995"/>
    <x v="2"/>
    <n v="1454"/>
    <n v="1016346"/>
    <x v="0"/>
    <x v="0"/>
    <x v="0"/>
    <s v="https://m.media-amazon.com/images/W/WEBP_402378-T1/images/I/41Wb7LHAeLL._SY300_SX300_QL70_FMwebp_.jpg"/>
    <s v="https://www.amazon.in/Storite-USB-2-0-Mini-External/dp/B00GGGOYEU/ref=sr_1_489?qid=1672909149&amp;s=electronics&amp;sr=1-489"/>
  </r>
  <r>
    <s v="B08FD2VSD9"/>
    <x v="269"/>
    <x v="1"/>
    <n v="24990"/>
    <n v="51990"/>
    <n v="0.52"/>
    <x v="0"/>
    <n v="2951"/>
    <n v="153422490"/>
    <x v="0"/>
    <x v="2"/>
    <x v="0"/>
    <s v="https://m.media-amazon.com/images/I/51UuhCYmBnL._SY300_SX300_QL70_FMwebp_.jpg"/>
    <s v="https://www.amazon.in/TCL-inches-Certified-Android-43P615/dp/B08FD2VSD9/ref=sr_1_490?qid=1672909149&amp;s=electronics&amp;sr=1-490"/>
  </r>
  <r>
    <s v="B0BQRJ3C47"/>
    <x v="270"/>
    <x v="0"/>
    <n v="249"/>
    <n v="999"/>
    <n v="0.75"/>
    <x v="15"/>
    <m/>
    <m/>
    <x v="0"/>
    <x v="0"/>
    <x v="2"/>
    <s v="https://m.media-amazon.com/images/I/31-q0xhaTAL._SY445_SX342_QL70_FMwebp_.jpg"/>
    <s v="https://www.amazon.in/REDTECH-Lightning-Certified-Charging-Compatible/dp/B0BQRJ3C47/ref=sr_1_491?qid=1672909149&amp;s=electronics&amp;sr=1-491"/>
  </r>
  <r>
    <s v="B095JPKPH3"/>
    <x v="271"/>
    <x v="1"/>
    <n v="61999"/>
    <n v="69999"/>
    <n v="0.11"/>
    <x v="3"/>
    <n v="6753"/>
    <n v="472703247"/>
    <x v="1"/>
    <x v="2"/>
    <x v="0"/>
    <s v="https://m.media-amazon.com/images/I/41sSPp4pkYL._SY300_SX300_QL70_FMwebp_.jpg"/>
    <s v="https://www.amazon.in/OnePlus-163-8-inches-Android-65U1S/dp/B095JPKPH3/ref=sr_1_492?qid=1672909149&amp;s=electronics&amp;sr=1-492"/>
  </r>
  <r>
    <s v="B087JWLZ2K"/>
    <x v="272"/>
    <x v="1"/>
    <n v="24499"/>
    <n v="50000"/>
    <n v="0.51"/>
    <x v="2"/>
    <n v="3518"/>
    <n v="175900000"/>
    <x v="0"/>
    <x v="2"/>
    <x v="0"/>
    <s v="https://m.media-amazon.com/images/W/WEBP_402378-T1/images/I/51z60rNcKSL._SY300_SX300_QL70_FMwebp_.jpg"/>
    <s v="https://www.amazon.in/AmazonBasics-108cm-inch-Ultra-Smart/dp/B087JWLZ2K/ref=sr_1_493?qid=1672909149&amp;s=electronics&amp;sr=1-493"/>
  </r>
  <r>
    <s v="B09DSXK8JX"/>
    <x v="129"/>
    <x v="1"/>
    <n v="10499"/>
    <n v="19499"/>
    <n v="0.46"/>
    <x v="0"/>
    <n v="1510"/>
    <n v="29443490"/>
    <x v="1"/>
    <x v="2"/>
    <x v="0"/>
    <s v="https://m.media-amazon.com/images/W/WEBP_402378-T2/images/I/41xL87ElgjL._SY300_SX300_QL70_FMwebp_.jpg"/>
    <s v="https://www.amazon.in/Kodak-inches-Certified-Android-32HDX7XPROBL/dp/B09DSXK8JX/ref=sr_1_494?qid=1672909149&amp;s=electronics&amp;sr=1-494"/>
  </r>
  <r>
    <s v="B08V9C4B1J"/>
    <x v="273"/>
    <x v="0"/>
    <n v="349"/>
    <n v="999"/>
    <n v="0.65"/>
    <x v="4"/>
    <n v="838"/>
    <n v="837162"/>
    <x v="0"/>
    <x v="0"/>
    <x v="1"/>
    <s v="https://m.media-amazon.com/images/I/31FmMK7a9PL._SY445_SX342_QL70_FMwebp_.jpg"/>
    <s v="https://www.amazon.in/Synqe-Braided-Charging-Compatible-Samsung/dp/B08V9C4B1J/ref=sr_1_495?qid=1672909149&amp;s=electronics&amp;sr=1-495"/>
  </r>
  <r>
    <s v="B08PKBMJKS"/>
    <x v="274"/>
    <x v="1"/>
    <n v="197"/>
    <n v="499"/>
    <n v="0.61"/>
    <x v="11"/>
    <n v="136"/>
    <n v="67864"/>
    <x v="0"/>
    <x v="1"/>
    <x v="1"/>
    <s v="https://m.media-amazon.com/images/W/WEBP_402378-T1/images/I/31Lfjbfc47L._SX300_SY300_QL70_FMwebp_.jpg"/>
    <s v="https://www.amazon.in/Airtel-DigitalTV-Setup-Box-Remote/dp/B08PKBMJKS/ref=sr_1_496?qid=1672909149&amp;s=electronics&amp;sr=1-496"/>
  </r>
  <r>
    <s v="B0B8VQ7KDS"/>
    <x v="231"/>
    <x v="1"/>
    <n v="1299"/>
    <n v="2499"/>
    <n v="0.48"/>
    <x v="4"/>
    <n v="301"/>
    <n v="752199"/>
    <x v="1"/>
    <x v="2"/>
    <x v="1"/>
    <s v="https://m.media-amazon.com/images/I/41Jy61seJKL._SX300_SY300_QL70_FMwebp_.jpg"/>
    <s v="https://www.amazon.in/Airtel-Pack-Entertainment-Installation-Months/dp/B0B8VQ7KDS/ref=sr_1_497?qid=1672909149&amp;s=electronics&amp;sr=1-497"/>
  </r>
  <r>
    <s v="B086JTMRYL"/>
    <x v="275"/>
    <x v="0"/>
    <n v="1519"/>
    <n v="1899"/>
    <n v="0.2"/>
    <x v="5"/>
    <n v="19763"/>
    <n v="37529937"/>
    <x v="1"/>
    <x v="2"/>
    <x v="0"/>
    <s v="https://m.media-amazon.com/images/I/41I2mS67DyL._SY300_SX300_QL70_FMwebp_.jpg"/>
    <s v="https://www.amazon.in/ESR-Lightning-MFi-Certified-Delivery-Charging/dp/B086JTMRYL/ref=sr_1_498?qid=1672909149&amp;s=electronics&amp;sr=1-498"/>
  </r>
  <r>
    <s v="B09RWQ7YR6"/>
    <x v="276"/>
    <x v="1"/>
    <n v="46999"/>
    <n v="69999"/>
    <n v="0.33"/>
    <x v="4"/>
    <n v="21252"/>
    <n v="1487618748"/>
    <x v="1"/>
    <x v="2"/>
    <x v="0"/>
    <s v="https://m.media-amazon.com/images/W/WEBP_402378-T2/images/I/41mW+TS5WKL._SY300_SX300_.jpg"/>
    <s v="https://www.amazon.in/138-8-inches-Ultra-Android-L55M6-ES/dp/B09RWQ7YR6/ref=sr_1_499?qid=1672909149&amp;s=electronics&amp;sr=1-499"/>
  </r>
  <r>
    <s v="B00OFM6PEO"/>
    <x v="277"/>
    <x v="0"/>
    <n v="299"/>
    <n v="799"/>
    <n v="0.63"/>
    <x v="4"/>
    <n v="1902"/>
    <n v="1519698"/>
    <x v="0"/>
    <x v="0"/>
    <x v="0"/>
    <s v="https://m.media-amazon.com/images/W/WEBP_402378-T2/images/I/51R1cOolXRL._SX300_SY300_QL70_FMwebp_.jpg"/>
    <s v="https://www.amazon.in/Storite%C2%AE-150cm-Female-Extension-Printers/dp/B00OFM6PEO/ref=sr_1_500?qid=1672909149&amp;s=electronics&amp;sr=1-500"/>
  </r>
  <r>
    <s v="B0BF57RN3K"/>
    <x v="278"/>
    <x v="1"/>
    <n v="1799"/>
    <n v="19999"/>
    <n v="0.91"/>
    <x v="0"/>
    <n v="13937"/>
    <n v="278726063"/>
    <x v="0"/>
    <x v="2"/>
    <x v="0"/>
    <s v="https://m.media-amazon.com/images/I/41WCgGbvwhL._SX300_SY300_QL70_ML2_.jpg"/>
    <s v="https://www.amazon.in/Fire-Boltt-Bluetooth-Calling-Assistance-Resolution/dp/B0BF57RN3K/ref=sr_1_1?qid=1672895748&amp;s=electronics&amp;sr=1-1"/>
  </r>
  <r>
    <s v="B0B3RRWSF6"/>
    <x v="279"/>
    <x v="1"/>
    <n v="1998"/>
    <n v="9999"/>
    <n v="0.8"/>
    <x v="4"/>
    <n v="27696"/>
    <n v="276932304"/>
    <x v="0"/>
    <x v="2"/>
    <x v="0"/>
    <s v="https://m.media-amazon.com/images/I/41sHRWXCfvL._SX300_SY300_QL70_ML2_.jpg"/>
    <s v="https://www.amazon.in/Fire-Boltt-Phoenix-Bluetooth-Calling-Monitoring/dp/B0B3RRWSF6/ref=sr_1_4?qid=1672895748&amp;s=electronics&amp;sr=1-4"/>
  </r>
  <r>
    <s v="B0B5B6PQCT"/>
    <x v="280"/>
    <x v="1"/>
    <n v="1999"/>
    <n v="7990"/>
    <n v="0.75"/>
    <x v="11"/>
    <n v="17831"/>
    <n v="142469690"/>
    <x v="0"/>
    <x v="2"/>
    <x v="0"/>
    <s v="https://m.media-amazon.com/images/I/41d69zua5LL._SX300_SY300_QL70_ML2_.jpg"/>
    <s v="https://www.amazon.in/boAt-Wave-Call-Dedicated-Multi-Sport/dp/B0B5B6PQCT/ref=sr_1_5?qid=1672895748&amp;s=electronics&amp;sr=1-5"/>
  </r>
  <r>
    <s v="B08HV83HL3"/>
    <x v="281"/>
    <x v="1"/>
    <n v="2049"/>
    <n v="2199"/>
    <n v="7.0000000000000007E-2"/>
    <x v="4"/>
    <n v="178912"/>
    <n v="393427488"/>
    <x v="1"/>
    <x v="2"/>
    <x v="0"/>
    <s v="https://m.media-amazon.com/images/I/31grUs8OpvL._SX300_SY300_QL70_ML2_.jpg"/>
    <s v="https://www.amazon.in/20000mAh-Sandstone-Triple-Charging-Delivery/dp/B08HV83HL3/ref=sr_1_6?qid=1672895748&amp;s=electronics&amp;sr=1-6"/>
  </r>
  <r>
    <s v="B0BBN4DZBD"/>
    <x v="282"/>
    <x v="1"/>
    <n v="6499"/>
    <n v="8999"/>
    <n v="0.28000000000000003"/>
    <x v="1"/>
    <n v="7807"/>
    <n v="70255193"/>
    <x v="1"/>
    <x v="2"/>
    <x v="0"/>
    <s v="https://m.media-amazon.com/images/I/41Wd9J6nfpL._SX300_SY300_QL70_ML2_.jpg"/>
    <s v="https://www.amazon.in/Redmi-Storage-Segment-5000mAh-Battery/dp/B0BBN4DZBD/ref=sr_1_7?qid=1672895748&amp;s=electronics&amp;sr=1-7"/>
  </r>
  <r>
    <s v="B0B3CPQ5PF"/>
    <x v="283"/>
    <x v="1"/>
    <n v="28999"/>
    <n v="28999"/>
    <n v="0"/>
    <x v="4"/>
    <n v="17415"/>
    <n v="505017585"/>
    <x v="1"/>
    <x v="2"/>
    <x v="0"/>
    <s v="https://m.media-amazon.com/images/I/41iEc0hf6TL._SX300_SY300_QL70_ML2_.jpg"/>
    <s v="https://www.amazon.in/OnePlus-Nord-Jade-128GB-Storage/dp/B0B3CPQ5PF/ref=sr_1_8?qid=1672895748&amp;s=electronics&amp;sr=1-8"/>
  </r>
  <r>
    <s v="B0B3CQBRB4"/>
    <x v="284"/>
    <x v="1"/>
    <n v="28999"/>
    <n v="28999"/>
    <n v="0"/>
    <x v="4"/>
    <n v="17415"/>
    <n v="505017585"/>
    <x v="1"/>
    <x v="2"/>
    <x v="0"/>
    <s v="https://m.media-amazon.com/images/I/41qLZhKF5ZL._SX300_SY300_QL70_ML2_.jpg"/>
    <s v="https://www.amazon.in/OnePlus-Nord-Shadow-128GB-Storage/dp/B0B3CQBRB4/ref=sr_1_9?qid=1672895748&amp;s=electronics&amp;sr=1-9"/>
  </r>
  <r>
    <s v="B0BBN56J5H"/>
    <x v="285"/>
    <x v="1"/>
    <n v="6499"/>
    <n v="8999"/>
    <n v="0.28000000000000003"/>
    <x v="1"/>
    <n v="7807"/>
    <n v="70255193"/>
    <x v="1"/>
    <x v="2"/>
    <x v="0"/>
    <s v="https://m.media-amazon.com/images/I/41CB1rnC5tL._SX300_SY300_QL70_ML2_.jpg"/>
    <s v="https://www.amazon.in/Redmi-Storage-Segment-5000mAh-Battery/dp/B0BBN56J5H/ref=sr_1_10?qid=1672895748&amp;s=electronics&amp;sr=1-10"/>
  </r>
  <r>
    <s v="B0BBN3WF7V"/>
    <x v="286"/>
    <x v="1"/>
    <n v="6499"/>
    <n v="8999"/>
    <n v="0.28000000000000003"/>
    <x v="1"/>
    <n v="7807"/>
    <n v="70255193"/>
    <x v="1"/>
    <x v="2"/>
    <x v="0"/>
    <s v="https://m.media-amazon.com/images/I/41JM3Ra+tiL._SY300_SX300_.jpg"/>
    <s v="https://www.amazon.in/Redmi-Segment-5000mAh-Battery-Leather/dp/B0BBN3WF7V/ref=sr_1_11?qid=1672895748&amp;s=electronics&amp;sr=1-11"/>
  </r>
  <r>
    <s v="B0BDRVFDKP"/>
    <x v="287"/>
    <x v="1"/>
    <n v="569"/>
    <n v="1000"/>
    <n v="0.43"/>
    <x v="5"/>
    <n v="67259"/>
    <n v="67259000"/>
    <x v="1"/>
    <x v="2"/>
    <x v="0"/>
    <s v="https://m.media-amazon.com/images/I/41ML8ZbPiiL._SY300_SX300_QL70_ML2_.jpg"/>
    <s v="https://www.amazon.in/SanDisk-Ultra%C2%AE-microSDXCTM-Warranty-Smartphones/dp/B0BDRVFDKP/ref=sr_1_12?qid=1672895748&amp;s=electronics&amp;sr=1-12"/>
  </r>
  <r>
    <s v="B0B5LVS732"/>
    <x v="288"/>
    <x v="1"/>
    <n v="1898"/>
    <n v="4999"/>
    <n v="0.62"/>
    <x v="3"/>
    <n v="10689"/>
    <n v="53434311"/>
    <x v="0"/>
    <x v="2"/>
    <x v="0"/>
    <s v="https://m.media-amazon.com/images/I/41Peg4pz7fL._SX300_SY300_QL70_ML2_.jpg"/>
    <s v="https://www.amazon.in/Noise-Bluetooth-Calling-Tracking-Detection/dp/B0B5LVS732/ref=sr_1_13?qid=1672895748&amp;s=electronics&amp;sr=1-13"/>
  </r>
  <r>
    <s v="B09V2Q4QVQ"/>
    <x v="289"/>
    <x v="1"/>
    <n v="1299"/>
    <n v="1599"/>
    <n v="0.19"/>
    <x v="1"/>
    <n v="128311"/>
    <n v="205169289"/>
    <x v="1"/>
    <x v="2"/>
    <x v="0"/>
    <s v="https://m.media-amazon.com/images/I/31-hWNXDxiL._SX300_SY300_QL70_ML2_.jpg"/>
    <s v="https://www.amazon.in/Nokia-105-Single-Wireless-Charcoal/dp/B09V2Q4QVQ/ref=sr_1_14?qid=1672895748&amp;s=electronics&amp;sr=1-14"/>
  </r>
  <r>
    <s v="B09V12K8NT"/>
    <x v="290"/>
    <x v="1"/>
    <n v="1499"/>
    <n v="6990"/>
    <n v="0.79"/>
    <x v="2"/>
    <n v="21796"/>
    <n v="152354040"/>
    <x v="0"/>
    <x v="2"/>
    <x v="0"/>
    <s v="https://m.media-amazon.com/images/I/41rxRY5TDSL._SX300_SY300_QL70_ML2_.jpg"/>
    <s v="https://www.amazon.in/boAt-Wave-Lite-Smartwatch-Activity/dp/B09V12K8NT/ref=sr_1_15?qid=1672895748&amp;s=electronics&amp;sr=1-15"/>
  </r>
  <r>
    <s v="B01DEWVZ2C"/>
    <x v="291"/>
    <x v="1"/>
    <n v="599"/>
    <n v="999"/>
    <n v="0.4"/>
    <x v="3"/>
    <n v="192590"/>
    <n v="192397410"/>
    <x v="1"/>
    <x v="2"/>
    <x v="0"/>
    <s v="https://m.media-amazon.com/images/I/31NnmYempPL._SX300_SY300_QL70_ML2_.jpg"/>
    <s v="https://www.amazon.in/JBL-C100SI-Ear-Headphones-Black/dp/B01DEWVZ2C/ref=sr_1_16?qid=1672895748&amp;s=electronics&amp;sr=1-16"/>
  </r>
  <r>
    <s v="B0BMGB3CH9"/>
    <x v="292"/>
    <x v="1"/>
    <n v="9499"/>
    <n v="11999"/>
    <n v="0.21"/>
    <x v="0"/>
    <n v="284"/>
    <n v="3407716"/>
    <x v="1"/>
    <x v="2"/>
    <x v="1"/>
    <s v="https://m.media-amazon.com/images/I/41kg-+XWoxL._SY300_SX300_.jpg"/>
    <s v="https://www.amazon.in/Samsung-Galaxy-Storage-MediaTek-Battery/dp/B0BMGB3CH9/ref=sr_1_17?qid=1672895748&amp;s=electronics&amp;sr=1-17"/>
  </r>
  <r>
    <s v="B08D77XZX5"/>
    <x v="293"/>
    <x v="1"/>
    <n v="599"/>
    <n v="2499"/>
    <n v="0.76"/>
    <x v="2"/>
    <n v="58162"/>
    <n v="145346838"/>
    <x v="0"/>
    <x v="2"/>
    <x v="0"/>
    <s v="https://m.media-amazon.com/images/I/41KBaLUTYHL._SX300_SY300_QL70_ML2_.jpg"/>
    <s v="https://www.amazon.in/Tangentbeat-Bluetooth-Headphones-Waterproof-Cancelation/dp/B08D77XZX5/ref=sr_1_18?qid=1672895748&amp;s=electronics&amp;sr=1-18"/>
  </r>
  <r>
    <s v="B09XB8GFBQ"/>
    <x v="294"/>
    <x v="1"/>
    <n v="8999"/>
    <n v="11999"/>
    <n v="0.25"/>
    <x v="1"/>
    <n v="12796"/>
    <n v="153539204"/>
    <x v="1"/>
    <x v="2"/>
    <x v="0"/>
    <s v="https://m.media-amazon.com/images/I/41WpD4fqT4L._SX300_SY300_QL70_ML2_.jpg"/>
    <s v="https://www.amazon.in/Redmi-Charcoal-Storage-Battery-Booster/dp/B09XB8GFBQ/ref=sr_1_19?qid=1672895748&amp;s=electronics&amp;sr=1-19"/>
  </r>
  <r>
    <s v="B07WG8PDCW"/>
    <x v="295"/>
    <x v="1"/>
    <n v="349"/>
    <n v="1299"/>
    <n v="0.73"/>
    <x v="1"/>
    <n v="14282"/>
    <n v="18552318"/>
    <x v="0"/>
    <x v="0"/>
    <x v="0"/>
    <s v="https://m.media-amazon.com/images/I/41LZP1CmYRL._SX300_SY300_QL70_ML2_.jpg"/>
    <s v="https://www.amazon.in/PTron-Bullet-Pro-Lightweight-Smartphones/dp/B07WG8PDCW/ref=sr_1_20?qid=1672895748&amp;s=electronics&amp;sr=1-20"/>
  </r>
  <r>
    <s v="B07GPXXNNG"/>
    <x v="296"/>
    <x v="1"/>
    <n v="349"/>
    <n v="999"/>
    <n v="0.65"/>
    <x v="3"/>
    <n v="363713"/>
    <n v="363349287"/>
    <x v="0"/>
    <x v="0"/>
    <x v="0"/>
    <s v="https://m.media-amazon.com/images/I/31J6I7SrLXL._SX300_SY300_QL70_ML2_.jpg"/>
    <s v="https://www.amazon.in/Boat-BassHeads-100-Inspired-Earphones/dp/B07GPXXNNG/ref=sr_1_21?qid=1672895748&amp;s=electronics&amp;sr=1-21"/>
  </r>
  <r>
    <s v="B0BDYVC5TD"/>
    <x v="287"/>
    <x v="1"/>
    <n v="959"/>
    <n v="1800"/>
    <n v="0.47"/>
    <x v="5"/>
    <n v="67259"/>
    <n v="121066200"/>
    <x v="1"/>
    <x v="2"/>
    <x v="0"/>
    <s v="https://m.media-amazon.com/images/I/413qMt0RdpL._SY300_SX300_QL70_ML2_.jpg"/>
    <s v="https://www.amazon.in/SanDisk-Ultra%C2%AE-microSDXCTM-Warranty-Smartphones/dp/B0BDYVC5TD/ref=sr_1_22?qid=1672895748&amp;s=electronics&amp;sr=1-22"/>
  </r>
  <r>
    <s v="B0BMGB2TPR"/>
    <x v="297"/>
    <x v="1"/>
    <n v="9499"/>
    <n v="11999"/>
    <n v="0.21"/>
    <x v="0"/>
    <n v="284"/>
    <n v="3407716"/>
    <x v="1"/>
    <x v="2"/>
    <x v="1"/>
    <s v="https://m.media-amazon.com/images/I/41IcuNkyrdL._SX300_SY300_QL70_ML2_.jpg"/>
    <s v="https://www.amazon.in/Samsung-Galaxy-Storage-MediaTek-Battery/dp/B0BMGB2TPR/ref=sr_1_23?qid=1672895748&amp;s=electronics&amp;sr=1-23"/>
  </r>
  <r>
    <s v="B08MC57J31"/>
    <x v="298"/>
    <x v="1"/>
    <n v="1499"/>
    <n v="2499"/>
    <n v="0.4"/>
    <x v="4"/>
    <n v="15970"/>
    <n v="39909030"/>
    <x v="1"/>
    <x v="2"/>
    <x v="0"/>
    <s v="https://m.media-amazon.com/images/I/41J2W8DASzS._SX300_SY300_QL70_ML2_.jpg"/>
    <s v="https://www.amazon.in/Pocket-10000mAh-Triple-Charging-Delivery/dp/B08MC57J31/ref=sr_1_24?qid=1672895748&amp;s=electronics&amp;sr=1-24"/>
  </r>
  <r>
    <s v="B08HVL8QN3"/>
    <x v="299"/>
    <x v="1"/>
    <n v="1149"/>
    <n v="2199"/>
    <n v="0.48"/>
    <x v="4"/>
    <n v="178912"/>
    <n v="393427488"/>
    <x v="1"/>
    <x v="2"/>
    <x v="0"/>
    <s v="https://m.media-amazon.com/images/I/21luyw7JrrL._SX300_SY300_QL70_ML2_.jpg"/>
    <s v="https://www.amazon.in/10000mAH-Li-Polymer-Power-Charging-Midnight/dp/B08HVL8QN3/ref=sr_1_25?qid=1672895755&amp;s=electronics&amp;sr=1-25"/>
  </r>
  <r>
    <s v="B0746JGVDS"/>
    <x v="300"/>
    <x v="1"/>
    <n v="349"/>
    <n v="999"/>
    <n v="0.65"/>
    <x v="2"/>
    <n v="46399"/>
    <n v="46352601"/>
    <x v="0"/>
    <x v="0"/>
    <x v="0"/>
    <s v="https://m.media-amazon.com/images/I/41ZK4aM4zgL._SX300_SY300_QL70_ML2_.jpg"/>
    <s v="https://www.amazon.in/Adjustable-Holder-Universal-Windshield-Smartphones/dp/B0746JGVDS/ref=sr_1_26?qid=1672895755&amp;s=electronics&amp;sr=1-26"/>
  </r>
  <r>
    <s v="B08VFF6JQ8"/>
    <x v="301"/>
    <x v="1"/>
    <n v="1219"/>
    <n v="1699"/>
    <n v="0.28000000000000003"/>
    <x v="5"/>
    <n v="8891"/>
    <n v="15105809"/>
    <x v="1"/>
    <x v="2"/>
    <x v="0"/>
    <s v="https://m.media-amazon.com/images/I/21uXmiH98wL._SX300_SY300_QL70_ML2_.jpg"/>
    <s v="https://www.amazon.in/Samsung-25W-Travel-Adapter/dp/B08VFF6JQ8/ref=sr_1_27_mod_primary_new?qid=1672895755&amp;s=electronics&amp;sbo=RZvfv%2F%2FHxDF%2BO5021pAnSA%3D%3D&amp;sr=1-27"/>
  </r>
  <r>
    <s v="B09NVPSCQT"/>
    <x v="302"/>
    <x v="1"/>
    <n v="1599"/>
    <n v="3999"/>
    <n v="0.6"/>
    <x v="1"/>
    <n v="30254"/>
    <n v="120985746"/>
    <x v="0"/>
    <x v="2"/>
    <x v="0"/>
    <s v="https://m.media-amazon.com/images/I/41qqmdUWnhL._SX300_SY300_QL70_ML2_.jpg"/>
    <s v="https://www.amazon.in/Noise-ColorFit-Display-Monitoring-Smartwatches/dp/B09NVPSCQT/ref=sr_1_28?qid=1672895755&amp;s=electronics&amp;sr=1-28"/>
  </r>
  <r>
    <s v="B09YV4RG4D"/>
    <x v="303"/>
    <x v="1"/>
    <n v="1499"/>
    <n v="7999"/>
    <n v="0.81"/>
    <x v="0"/>
    <n v="22636"/>
    <n v="181065364"/>
    <x v="0"/>
    <x v="2"/>
    <x v="0"/>
    <s v="https://m.media-amazon.com/images/I/41ApzUQQFVL._SX300_SY300_QL70_ML2_.jpg"/>
    <s v="https://www.amazon.in/Fire-Boltt-Ninja-Smartwatch-Sports-Tracking/dp/B09YV4RG4D/ref=sr_1_29?qid=1672895755&amp;s=electronics&amp;sr=1-29"/>
  </r>
  <r>
    <s v="B09TWHTBKQ"/>
    <x v="304"/>
    <x v="1"/>
    <n v="18499"/>
    <n v="25999"/>
    <n v="0.28999999999999998"/>
    <x v="3"/>
    <n v="22318"/>
    <n v="580245682"/>
    <x v="1"/>
    <x v="2"/>
    <x v="0"/>
    <s v="https://m.media-amazon.com/images/I/41t61osAZHL._SX300_SY300_QL70_ML2_.jpg"/>
    <s v="https://www.amazon.in/Samsung-Mystique-Storage-Purchased-Separately/dp/B09TWHTBKQ/ref=sr_1_30?qid=1672895755&amp;s=electronics&amp;sr=1-30"/>
  </r>
  <r>
    <s v="B08L5HMJVW"/>
    <x v="305"/>
    <x v="1"/>
    <n v="369"/>
    <n v="700"/>
    <n v="0.47"/>
    <x v="5"/>
    <n v="67259"/>
    <n v="47081300"/>
    <x v="1"/>
    <x v="0"/>
    <x v="0"/>
    <s v="https://m.media-amazon.com/images/I/41aV2T7qLgL._SY300_SX300_QL70_ML2_.jpg"/>
    <s v="https://www.amazon.in/SanDisk-Ultra-microSD-UHS-I-120MB/dp/B08L5HMJVW/ref=sr_1_31?qid=1672895755&amp;s=electronics&amp;sr=1-31"/>
  </r>
  <r>
    <s v="B0B4F2XCK3"/>
    <x v="306"/>
    <x v="1"/>
    <n v="12999"/>
    <n v="17999"/>
    <n v="0.28000000000000003"/>
    <x v="3"/>
    <n v="18998"/>
    <n v="341945002"/>
    <x v="1"/>
    <x v="2"/>
    <x v="0"/>
    <s v="https://m.media-amazon.com/images/I/41op1vdp-UL._SX300_SY300_QL70_ML2_.jpg"/>
    <s v="https://www.amazon.in/Samsung-Galaxy-Storage-6000mAh-Battery/dp/B0B4F2XCK3/ref=sr_1_32?qid=1672895755&amp;s=electronics&amp;sr=1-32"/>
  </r>
  <r>
    <s v="B0BF54972T"/>
    <x v="278"/>
    <x v="1"/>
    <n v="1799"/>
    <n v="19999"/>
    <n v="0.91"/>
    <x v="0"/>
    <n v="13937"/>
    <n v="278726063"/>
    <x v="0"/>
    <x v="2"/>
    <x v="0"/>
    <s v="https://m.media-amazon.com/images/I/41mzbWC6AkL._SX300_SY300_QL70_ML2_.jpg"/>
    <s v="https://www.amazon.in/Fire-Boltt-Bluetooth-Calling-Assistance-Resolution/dp/B0BF54972T/ref=sr_1_33?qid=1672895755&amp;s=electronics&amp;sr=1-33"/>
  </r>
  <r>
    <s v="B09YV4MW2T"/>
    <x v="307"/>
    <x v="1"/>
    <n v="2199"/>
    <n v="9999"/>
    <n v="0.78"/>
    <x v="0"/>
    <n v="29471"/>
    <n v="294680529"/>
    <x v="0"/>
    <x v="2"/>
    <x v="0"/>
    <s v="https://m.media-amazon.com/images/I/41Mce3f9faL._SX300_SY300_QL70_ML2_.jpg"/>
    <s v="https://www.amazon.in/Fire-Boltt-Smartwatch-Bluetooth-Calling-Assistance/dp/B09YV4MW2T/ref=sr_1_34?qid=1672895755&amp;s=electronics&amp;sr=1-34"/>
  </r>
  <r>
    <s v="B09TWH8YHM"/>
    <x v="308"/>
    <x v="1"/>
    <n v="16999"/>
    <n v="24999"/>
    <n v="0.32"/>
    <x v="3"/>
    <n v="22318"/>
    <n v="557927682"/>
    <x v="1"/>
    <x v="2"/>
    <x v="0"/>
    <s v="https://m.media-amazon.com/images/I/419KF2t1nML._SX300_SY300_QL70_ML2_.jpg"/>
    <s v="https://www.amazon.in/Samsung-Storage-6000mAh-Purchased-Separately/dp/B09TWH8YHM/ref=sr_1_35?qid=1672895755&amp;s=electronics&amp;sr=1-35"/>
  </r>
  <r>
    <s v="B07WGMMQGP"/>
    <x v="309"/>
    <x v="1"/>
    <n v="16499"/>
    <n v="20999"/>
    <n v="0.21"/>
    <x v="1"/>
    <n v="21350"/>
    <n v="448328650"/>
    <x v="1"/>
    <x v="2"/>
    <x v="0"/>
    <s v="https://m.media-amazon.com/images/I/41OaM+9ZHXL._SY300_SX300_.jpg"/>
    <s v="https://www.amazon.in/iQOO-Chromatic-Storage-Snapdragon-Processor/dp/B07WGMMQGP/ref=sr_1_36?qid=1672895755&amp;s=electronics&amp;sr=1-36"/>
  </r>
  <r>
    <s v="B0BF563HB4"/>
    <x v="278"/>
    <x v="1"/>
    <n v="1799"/>
    <n v="19999"/>
    <n v="0.91"/>
    <x v="0"/>
    <n v="13937"/>
    <n v="278726063"/>
    <x v="0"/>
    <x v="2"/>
    <x v="0"/>
    <s v="https://m.media-amazon.com/images/I/41ivjqdXb0L._SX300_SY300_QL70_ML2_.jpg"/>
    <s v="https://www.amazon.in/Fire-Boltt-Bluetooth-Calling-Assistance-Resolution/dp/B0BF563HB4/ref=sr_1_37?qid=1672895755&amp;s=electronics&amp;sr=1-37"/>
  </r>
  <r>
    <s v="B09GFPVD9Y"/>
    <x v="310"/>
    <x v="1"/>
    <n v="8499"/>
    <n v="10999"/>
    <n v="0.23"/>
    <x v="3"/>
    <n v="313836"/>
    <n v="3451882164"/>
    <x v="1"/>
    <x v="2"/>
    <x v="0"/>
    <s v="https://m.media-amazon.com/images/I/416SpYgTVYL._SX300_SY300_QL70_ML2_.jpg"/>
    <s v="https://www.amazon.in/Redmi-Activ-Carbon-Black-Storage/dp/B09GFPVD9Y/ref=sr_1_39?qid=1672895755&amp;s=electronics&amp;sr=1-39"/>
  </r>
  <r>
    <s v="B09GFLXVH9"/>
    <x v="311"/>
    <x v="1"/>
    <n v="6499"/>
    <n v="8499"/>
    <n v="0.24"/>
    <x v="3"/>
    <n v="313836"/>
    <n v="2667292164"/>
    <x v="1"/>
    <x v="2"/>
    <x v="0"/>
    <s v="https://m.media-amazon.com/images/I/41i7LM0pGwL._SX300_SY300_QL70_ML2_.jpg"/>
    <s v="https://www.amazon.in/Redmi-9A-Sport-Octa-core-Processor/dp/B09GFLXVH9/ref=sr_1_40?qid=1672895755&amp;s=electronics&amp;sr=1-40"/>
  </r>
  <r>
    <s v="B0BF4YBLPX"/>
    <x v="278"/>
    <x v="1"/>
    <n v="1799"/>
    <n v="19999"/>
    <n v="0.91"/>
    <x v="0"/>
    <n v="13937"/>
    <n v="278726063"/>
    <x v="0"/>
    <x v="2"/>
    <x v="0"/>
    <s v="https://m.media-amazon.com/images/I/410VGCE+q2L._SY300_SX300_.jpg"/>
    <s v="https://www.amazon.in/Fire-Boltt-Bluetooth-Calling-Assistance-Resolution/dp/B0BF4YBLPX/ref=sr_1_41?qid=1672895755&amp;s=electronics&amp;sr=1-41"/>
  </r>
  <r>
    <s v="B09XB7DPW1"/>
    <x v="312"/>
    <x v="1"/>
    <n v="8999"/>
    <n v="11999"/>
    <n v="0.25"/>
    <x v="1"/>
    <n v="12796"/>
    <n v="153539204"/>
    <x v="1"/>
    <x v="2"/>
    <x v="0"/>
    <s v="https://m.media-amazon.com/images/I/41wNAXmtvIL._SX300_SY300_QL70_ML2_.jpg"/>
    <s v="https://www.amazon.in/Redmi-Storage-Battery-Finger-Booster/dp/B09XB7DPW1/ref=sr_1_42?qid=1672895755&amp;s=electronics&amp;sr=1-42"/>
  </r>
  <r>
    <s v="B07PFJ5W31"/>
    <x v="313"/>
    <x v="1"/>
    <n v="139"/>
    <n v="495"/>
    <n v="0.72"/>
    <x v="4"/>
    <n v="14185"/>
    <n v="7021575"/>
    <x v="0"/>
    <x v="1"/>
    <x v="0"/>
    <s v="https://m.media-amazon.com/images/I/212redZnCCL._SX300_SY300_QL70_ML2_.jpg"/>
    <s v="https://www.amazon.in/AGARO-Type-C-USB-Female-Adapter/dp/B07PFJ5W31/ref=sr_1_43?qid=1672895755&amp;s=electronics&amp;sr=1-43"/>
  </r>
  <r>
    <s v="B0B3N7LR6K"/>
    <x v="314"/>
    <x v="1"/>
    <n v="3999"/>
    <n v="16999"/>
    <n v="0.76"/>
    <x v="4"/>
    <n v="17159"/>
    <n v="291685841"/>
    <x v="0"/>
    <x v="2"/>
    <x v="0"/>
    <s v="https://m.media-amazon.com/images/I/41r1d8a2WGL._SX300_SY300_QL70_ML2_.jpg"/>
    <s v="https://www.amazon.in/Fire-Boltt-Smartwatch-Resolution-Connection-Assistance/dp/B0B3N7LR6K/ref=sr_1_44?qid=1672895755&amp;s=electronics&amp;sr=1-44"/>
  </r>
  <r>
    <s v="B09ZQK9X8G"/>
    <x v="315"/>
    <x v="1"/>
    <n v="2998"/>
    <n v="5999"/>
    <n v="0.5"/>
    <x v="3"/>
    <n v="5179"/>
    <n v="31068821"/>
    <x v="0"/>
    <x v="2"/>
    <x v="0"/>
    <s v="https://m.media-amazon.com/images/I/413x7j3Z30L._SX300_SY300_QL70_ML2_.jpg"/>
    <s v="https://www.amazon.in/Noise-ColorFit-Bluetooth-Fully-Functional-Brightness/dp/B09ZQK9X8G/ref=sr_1_45?qid=1672895755&amp;s=electronics&amp;sr=1-45"/>
  </r>
  <r>
    <s v="B07WJV6P1R"/>
    <x v="316"/>
    <x v="1"/>
    <n v="15499"/>
    <n v="18999"/>
    <n v="0.18"/>
    <x v="3"/>
    <n v="19252"/>
    <n v="365768748"/>
    <x v="1"/>
    <x v="2"/>
    <x v="0"/>
    <s v="https://m.media-amazon.com/images/I/4105IiC5tDL._SX300_SY300_QL70_ML2_.jpg"/>
    <s v="https://www.amazon.in/iQOO-Stellar-Snapdragon-Purchased-Separately/dp/B07WJV6P1R/ref=sr_1_47?qid=1672895755&amp;s=electronics&amp;sr=1-47"/>
  </r>
  <r>
    <s v="B0BF54LXW6"/>
    <x v="278"/>
    <x v="1"/>
    <n v="1799"/>
    <n v="19999"/>
    <n v="0.91"/>
    <x v="0"/>
    <n v="13937"/>
    <n v="278726063"/>
    <x v="0"/>
    <x v="2"/>
    <x v="0"/>
    <s v="https://m.media-amazon.com/images/I/41Fq27ZjJfL._SX300_SY300_QL70_ML2_.jpg"/>
    <s v="https://www.amazon.in/Fire-Boltt-Bluetooth-Calling-Assistance-Resolution/dp/B0BF54LXW6/ref=sr_1_49?qid=1672895762&amp;s=electronics&amp;sr=1-49"/>
  </r>
  <r>
    <s v="B09XB7SRQ5"/>
    <x v="317"/>
    <x v="1"/>
    <n v="8999"/>
    <n v="11999"/>
    <n v="0.25"/>
    <x v="1"/>
    <n v="12796"/>
    <n v="153539204"/>
    <x v="1"/>
    <x v="2"/>
    <x v="0"/>
    <s v="https://m.media-amazon.com/images/I/41VcqwZ-O8L._SX300_SY300_QL70_ML2_.jpg"/>
    <s v="https://www.amazon.in/Redmi-Storage-Battery-Finger-Booster/dp/B09XB7SRQ5/ref=sr_1_50?qid=1672895762&amp;s=electronics&amp;sr=1-50"/>
  </r>
  <r>
    <s v="B09FFK1PQG"/>
    <x v="318"/>
    <x v="1"/>
    <n v="873"/>
    <n v="1699"/>
    <n v="0.49"/>
    <x v="5"/>
    <n v="1680"/>
    <n v="2854320"/>
    <x v="1"/>
    <x v="2"/>
    <x v="0"/>
    <s v="https://m.media-amazon.com/images/I/31dYcDtt38L._SX300_SY300_QL70_ML2_.jpg"/>
    <s v="https://www.amazon.in/DURACELL-Charger-Qualcomm-Certified-Charge/dp/B09FFK1PQG/ref=sr_1_51?qid=1672895762&amp;s=electronics&amp;sr=1-51"/>
  </r>
  <r>
    <s v="B09RMQYHLH"/>
    <x v="319"/>
    <x v="1"/>
    <n v="12999"/>
    <n v="15999"/>
    <n v="0.19"/>
    <x v="0"/>
    <n v="13246"/>
    <n v="211922754"/>
    <x v="1"/>
    <x v="2"/>
    <x v="0"/>
    <s v="https://m.media-amazon.com/images/I/51UzDSGpNWL._SX300_SY300_QL70_ML2_.jpg"/>
    <s v="https://www.amazon.in/realme-Storage-Processor-Triple-Display/dp/B09RMQYHLH/ref=sr_1_52?qid=1672895762&amp;s=electronics&amp;sr=1-52"/>
  </r>
  <r>
    <s v="B08ZN4B121"/>
    <x v="320"/>
    <x v="1"/>
    <n v="539"/>
    <n v="1599"/>
    <n v="0.66"/>
    <x v="11"/>
    <n v="14648"/>
    <n v="23422152"/>
    <x v="0"/>
    <x v="2"/>
    <x v="0"/>
    <s v="https://m.media-amazon.com/images/I/41m7DLY3yGL._SX300_SY300_QL70_ML2_.jpg"/>
    <s v="https://www.amazon.in/WeCool-Bluetooth-Extendable-Multifunctional-Compatible/dp/B08ZN4B121/ref=sr_1_53?qid=1672895762&amp;s=electronics&amp;sr=1-53"/>
  </r>
  <r>
    <s v="B0B3RSDSZ3"/>
    <x v="279"/>
    <x v="1"/>
    <n v="1999"/>
    <n v="9999"/>
    <n v="0.8"/>
    <x v="4"/>
    <n v="27696"/>
    <n v="276932304"/>
    <x v="0"/>
    <x v="2"/>
    <x v="0"/>
    <s v="https://m.media-amazon.com/images/I/41-CKEKnjyL._SX300_SY300_QL70_ML2_.jpg"/>
    <s v="https://www.amazon.in/Fire-Boltt-Phoenix-Bluetooth-Calling-Monitoring/dp/B0B3RSDSZ3/ref=sr_1_54?qid=1672895762&amp;s=electronics&amp;sr=1-54"/>
  </r>
  <r>
    <s v="B08VB34KJ1"/>
    <x v="321"/>
    <x v="1"/>
    <n v="15490"/>
    <n v="20990"/>
    <n v="0.26"/>
    <x v="0"/>
    <n v="32916"/>
    <n v="690906840"/>
    <x v="1"/>
    <x v="2"/>
    <x v="0"/>
    <s v="https://m.media-amazon.com/images/I/41BnHjRP0ZS._SX300_SY300_QL70_ML2_.jpg"/>
    <s v="https://www.amazon.in/OPPO-Fantastic-Purple-128GB-Storage/dp/B08VB34KJ1/ref=sr_1_55?qid=1672895762&amp;s=electronics&amp;sr=1-55"/>
  </r>
  <r>
    <s v="B09T39K9YL"/>
    <x v="322"/>
    <x v="1"/>
    <n v="19999"/>
    <n v="24999"/>
    <n v="0.2"/>
    <x v="2"/>
    <n v="25824"/>
    <n v="645574176"/>
    <x v="1"/>
    <x v="2"/>
    <x v="0"/>
    <s v="https://m.media-amazon.com/images/I/41iEZV6nKbL._SX300_SY300_QL70_ML2_.jpg"/>
    <s v="https://www.amazon.in/Redmi-Stealth-Additional-Exchange-Included/dp/B09T39K9YL/ref=sr_1_56?qid=1672895762&amp;s=electronics&amp;sr=1-56"/>
  </r>
  <r>
    <s v="B08VF8V79P"/>
    <x v="323"/>
    <x v="1"/>
    <n v="1075"/>
    <n v="1699"/>
    <n v="0.37"/>
    <x v="5"/>
    <n v="7462"/>
    <n v="12677938"/>
    <x v="1"/>
    <x v="2"/>
    <x v="0"/>
    <s v="https://m.media-amazon.com/images/I/21x1gw1geuL._SY300_SX300_QL70_ML2_.jpg"/>
    <s v="https://www.amazon.in/Samsung-EP-TA800NBEGIN-25W-Travel-Adapter/dp/B08VF8V79P/ref=sr_1_57?qid=1672895762&amp;s=electronics&amp;sr=1-57"/>
  </r>
  <r>
    <s v="B08G28Z33M"/>
    <x v="324"/>
    <x v="1"/>
    <n v="399"/>
    <n v="699"/>
    <n v="0.43"/>
    <x v="1"/>
    <n v="37817"/>
    <n v="26434083"/>
    <x v="1"/>
    <x v="0"/>
    <x v="0"/>
    <s v="https://m.media-amazon.com/images/I/41NuSTFXerL._SX300_SY300_QL70_ML2_.jpg"/>
    <s v="https://www.amazon.in/realme-Classic-Wired-Earphones-Microphone/dp/B08G28Z33M/ref=sr_1_58?qid=1672895762&amp;s=electronics&amp;sr=1-58"/>
  </r>
  <r>
    <s v="B09PNKXSKF"/>
    <x v="302"/>
    <x v="1"/>
    <n v="1999"/>
    <n v="3990"/>
    <n v="0.5"/>
    <x v="1"/>
    <n v="30254"/>
    <n v="120713460"/>
    <x v="0"/>
    <x v="2"/>
    <x v="0"/>
    <s v="https://m.media-amazon.com/images/I/41Coma77U+L._SY300_SX300_.jpg"/>
    <s v="https://www.amazon.in/Noise-ColorFit-Display-Monitoring-Smartwatches/dp/B09PNKXSKF/ref=sr_1_59?qid=1672895762&amp;s=electronics&amp;sr=1-59"/>
  </r>
  <r>
    <s v="B0B5DDJNH4"/>
    <x v="280"/>
    <x v="1"/>
    <n v="1999"/>
    <n v="7990"/>
    <n v="0.75"/>
    <x v="11"/>
    <n v="17831"/>
    <n v="142469690"/>
    <x v="0"/>
    <x v="2"/>
    <x v="0"/>
    <s v="https://m.media-amazon.com/images/I/411q-oMvehL._SX300_SY300_QL70_ML2_.jpg"/>
    <s v="https://www.amazon.in/boAt-Wave-Call-Dedicated-Multi-Sport/dp/B0B5DDJNH4/ref=sr_1_60?qid=1672895762&amp;s=electronics&amp;sr=1-60"/>
  </r>
  <r>
    <s v="B07WDKLDRX"/>
    <x v="325"/>
    <x v="1"/>
    <n v="28999"/>
    <n v="34999"/>
    <n v="0.17"/>
    <x v="5"/>
    <n v="20311"/>
    <n v="710864689"/>
    <x v="1"/>
    <x v="2"/>
    <x v="0"/>
    <s v="https://m.media-amazon.com/images/I/51DLLa8HNWL._SX300_SY300_QL70_ML2_.jpg"/>
    <s v="https://www.amazon.in/iQOO-128GB-Storage-Snapdragon%C2%AE-FlashCharge/dp/B07WDKLDRX/ref=sr_1_63?qid=1672895762&amp;s=electronics&amp;sr=1-63"/>
  </r>
  <r>
    <s v="B09MQSCJQ1"/>
    <x v="326"/>
    <x v="1"/>
    <n v="2299"/>
    <n v="7990"/>
    <n v="0.71"/>
    <x v="0"/>
    <n v="69622"/>
    <n v="556279780"/>
    <x v="0"/>
    <x v="2"/>
    <x v="0"/>
    <s v="https://m.media-amazon.com/images/I/41lQan54SPL._SX300_SY300_QL70_ML2_.jpg"/>
    <s v="https://www.amazon.in/boAt-Display-Multiple-Monitoring-Charcoal/dp/B09MQSCJQ1/ref=sr_1_64?qid=1672895762&amp;s=electronics&amp;sr=1-64"/>
  </r>
  <r>
    <s v="B094YFFSMY"/>
    <x v="327"/>
    <x v="1"/>
    <n v="399"/>
    <n v="1999"/>
    <n v="0.8"/>
    <x v="1"/>
    <n v="3382"/>
    <n v="6760618"/>
    <x v="0"/>
    <x v="0"/>
    <x v="0"/>
    <s v="https://m.media-amazon.com/images/I/41MmsYTi06L._SX300_SY300_QL70_ML2_.jpg"/>
    <s v="https://www.amazon.in/Tygot-Bluetooth-Extendable-Multifunctional-Compatible/dp/B094YFFSMY/ref=sr_1_65?qid=1672895762&amp;s=electronics&amp;sr=1-65"/>
  </r>
  <r>
    <s v="B09MT84WV5"/>
    <x v="328"/>
    <x v="1"/>
    <n v="1149"/>
    <n v="3999"/>
    <n v="0.71"/>
    <x v="4"/>
    <n v="140036"/>
    <n v="560003964"/>
    <x v="0"/>
    <x v="2"/>
    <x v="0"/>
    <s v="https://m.media-amazon.com/images/I/31R6RP26dzL._SY300_SX300_QL70_ML2_.jpg"/>
    <s v="https://www.amazon.in/Samsung-microSDXC-Memory-Adapter-MB-MC128KA/dp/B09MT84WV5/ref=sr_1_66?qid=1672895762&amp;s=electronics&amp;sr=1-66"/>
  </r>
  <r>
    <s v="B08VS3YLRK"/>
    <x v="329"/>
    <x v="1"/>
    <n v="529"/>
    <n v="1499"/>
    <n v="0.65"/>
    <x v="3"/>
    <n v="8599"/>
    <n v="12889901"/>
    <x v="0"/>
    <x v="2"/>
    <x v="0"/>
    <s v="https://m.media-amazon.com/images/I/31wqydqbA9L._SX300_SY300_QL70_ML2_.jpg"/>
    <s v="https://www.amazon.in/Portronics-Adapto-Adapter-Charger-Charging/dp/B08VS3YLRK/ref=sr_1_67?qid=1672895762&amp;s=electronics&amp;sr=1-67"/>
  </r>
  <r>
    <s v="B0B4F3QNDM"/>
    <x v="330"/>
    <x v="1"/>
    <n v="13999"/>
    <n v="19499"/>
    <n v="0.28000000000000003"/>
    <x v="3"/>
    <n v="18998"/>
    <n v="370442002"/>
    <x v="1"/>
    <x v="2"/>
    <x v="0"/>
    <s v="https://m.media-amazon.com/images/I/413sCRKobNL._SX300_SY300_QL70_ML2_.jpg"/>
    <s v="https://www.amazon.in/Samsung-Galaxy-Storage-5000mAh-Battery/dp/B0B4F3QNDM/ref=sr_1_68?qid=1672895762&amp;s=electronics&amp;sr=1-68"/>
  </r>
  <r>
    <s v="B07GQD4K6L"/>
    <x v="296"/>
    <x v="1"/>
    <n v="379"/>
    <n v="999"/>
    <n v="0.62"/>
    <x v="3"/>
    <n v="363713"/>
    <n v="363349287"/>
    <x v="0"/>
    <x v="0"/>
    <x v="0"/>
    <s v="https://m.media-amazon.com/images/I/31qVddHyy5L._SX300_SY300_QL70_ML2_.jpg"/>
    <s v="https://www.amazon.in/Boat-BassHeads-100-Inspired-Earphones/dp/B07GQD4K6L/ref=sr_1_69?qid=1672895762&amp;s=electronics&amp;sr=1-69"/>
  </r>
  <r>
    <s v="B07WDKLRM4"/>
    <x v="331"/>
    <x v="1"/>
    <n v="13999"/>
    <n v="19999"/>
    <n v="0.3"/>
    <x v="3"/>
    <n v="19252"/>
    <n v="385020748"/>
    <x v="1"/>
    <x v="2"/>
    <x v="0"/>
    <s v="https://m.media-amazon.com/images/I/41iVkyHeTUL._SX300_SY300_QL70_ML2_.jpg"/>
    <s v="https://www.amazon.in/iQOO-Lumina-Blue-128GB-Storage/dp/B07WDKLRM4/ref=sr_1_70?qid=1672895762&amp;s=electronics&amp;sr=1-70"/>
  </r>
  <r>
    <s v="B0BP18W8TM"/>
    <x v="332"/>
    <x v="1"/>
    <n v="3999"/>
    <n v="9999"/>
    <n v="0.6"/>
    <x v="5"/>
    <n v="73"/>
    <n v="729927"/>
    <x v="0"/>
    <x v="2"/>
    <x v="1"/>
    <s v="https://m.media-amazon.com/images/I/51vHAEYKeWL._SX300_SY300_QL70_ML2_.jpg"/>
    <s v="https://www.amazon.in/Fire-Boltt-Gladiator-Bluetooth-Assistant-Interactions/dp/B0BP18W8TM/ref=sr_1_71?qid=1672895762&amp;s=electronics&amp;sr=1-71"/>
  </r>
  <r>
    <s v="B07GXHC691"/>
    <x v="333"/>
    <x v="1"/>
    <n v="99"/>
    <n v="499"/>
    <n v="0.8"/>
    <x v="4"/>
    <n v="42641"/>
    <n v="21277859"/>
    <x v="0"/>
    <x v="1"/>
    <x v="0"/>
    <s v="https://m.media-amazon.com/images/I/31iE517+NFL._SY300_SX300_.jpg"/>
    <s v="https://www.amazon.in/STRIFF-Mobile-Android-Samsung-OnePlus/dp/B07GXHC691/ref=sr_1_73?qid=1672895770&amp;s=electronics&amp;sr=1-73"/>
  </r>
  <r>
    <s v="B08FN6WGDQ"/>
    <x v="334"/>
    <x v="1"/>
    <n v="4790"/>
    <n v="15990"/>
    <n v="0.7"/>
    <x v="1"/>
    <n v="4390"/>
    <n v="70196100"/>
    <x v="0"/>
    <x v="2"/>
    <x v="0"/>
    <s v="https://m.media-amazon.com/images/I/31Sx7+mu+vL._SY300_SX300_.jpg"/>
    <s v="https://www.amazon.in/Samsung-Galaxy-SM-R180NZKAINU-Mystic-Black/dp/B08FN6WGDQ/ref=sr_1_74?qid=1672895770&amp;s=electronics&amp;sr=1-74"/>
  </r>
  <r>
    <s v="B0B3D39RKV"/>
    <x v="283"/>
    <x v="1"/>
    <n v="33999"/>
    <n v="33999"/>
    <n v="0"/>
    <x v="4"/>
    <n v="17415"/>
    <n v="592092585"/>
    <x v="1"/>
    <x v="2"/>
    <x v="0"/>
    <s v="https://m.media-amazon.com/images/I/41iEc0hf6TL._SX300_SY300_QL70_ML2_.jpg"/>
    <s v="https://www.amazon.in/OnePlus-Nord-Jade-256GB-Storage/dp/B0B3D39RKV/ref=sr_1_75?qid=1672895770&amp;s=electronics&amp;sr=1-75"/>
  </r>
  <r>
    <s v="B085HY1DGR"/>
    <x v="335"/>
    <x v="0"/>
    <n v="99"/>
    <n v="999"/>
    <n v="0.9"/>
    <x v="1"/>
    <n v="1396"/>
    <n v="1394604"/>
    <x v="0"/>
    <x v="1"/>
    <x v="0"/>
    <s v="https://m.media-amazon.com/images/I/41nf9n-v3pL._SX300_SY300_QL70_ML2_.jpg"/>
    <s v="https://www.amazon.in/Sounce-Charger-Protector-Charging-Protective/dp/B085HY1DGR/ref=sr_1_76?qid=1672895770&amp;s=electronics&amp;sr=1-76"/>
  </r>
  <r>
    <s v="B08D75R3Z1"/>
    <x v="336"/>
    <x v="1"/>
    <n v="299"/>
    <n v="1900"/>
    <n v="0.84"/>
    <x v="9"/>
    <n v="18202"/>
    <n v="34583800"/>
    <x v="0"/>
    <x v="0"/>
    <x v="0"/>
    <s v="https://m.media-amazon.com/images/I/41EnFjIAoaL._SX300_SY300_QL70_ML2_.jpg"/>
    <s v="https://www.amazon.in/Boom-Ultima-Headphones-Cancelling-Earphones/dp/B08D75R3Z1/ref=sr_1_77?qid=1672895770&amp;s=electronics&amp;sr=1-77"/>
  </r>
  <r>
    <s v="B0B4F2TTTS"/>
    <x v="306"/>
    <x v="1"/>
    <n v="10999"/>
    <n v="14999"/>
    <n v="0.27"/>
    <x v="3"/>
    <n v="18998"/>
    <n v="284951002"/>
    <x v="1"/>
    <x v="2"/>
    <x v="0"/>
    <s v="https://m.media-amazon.com/images/I/41op1vdp-UL._SX300_SY300_QL70_ML2_.jpg"/>
    <s v="https://www.amazon.in/Samsung-Galaxy-Storage-6000mAh-Battery/dp/B0B4F2TTTS/ref=sr_1_78?qid=1672895770&amp;s=electronics&amp;sr=1-78"/>
  </r>
  <r>
    <s v="B09WRMNJ9G"/>
    <x v="337"/>
    <x v="1"/>
    <n v="34999"/>
    <n v="38999"/>
    <n v="0.1"/>
    <x v="0"/>
    <n v="11029"/>
    <n v="430119971"/>
    <x v="1"/>
    <x v="2"/>
    <x v="0"/>
    <s v="https://m.media-amazon.com/images/I/41pQ4gJMwEL._SX300_SY300_QL70_ML2_.jpg"/>
    <s v="https://www.amazon.in/OnePlus-Forest-Green-Storage-SuperVOOC/dp/B09WRMNJ9G/ref=sr_1_79?qid=1672895770&amp;s=electronics&amp;sr=1-79"/>
  </r>
  <r>
    <s v="B0B14MR9L1"/>
    <x v="308"/>
    <x v="1"/>
    <n v="16999"/>
    <n v="24999"/>
    <n v="0.32"/>
    <x v="3"/>
    <n v="22318"/>
    <n v="557927682"/>
    <x v="1"/>
    <x v="2"/>
    <x v="0"/>
    <s v="https://m.media-amazon.com/images/I/419KF2t1nML._SX300_SY300_QL70_ML2_.jpg"/>
    <s v="https://www.amazon.in/Samsung-Emerald-Storage-Purchased-Separately/dp/B0B14MR9L1/ref=sr_1_80?qid=1672895770&amp;s=electronics&amp;sr=1-80"/>
  </r>
  <r>
    <s v="B09ZPL5VYM"/>
    <x v="338"/>
    <x v="1"/>
    <n v="199"/>
    <n v="499"/>
    <n v="0.6"/>
    <x v="3"/>
    <n v="1786"/>
    <n v="891214"/>
    <x v="0"/>
    <x v="1"/>
    <x v="0"/>
    <s v="https://m.media-amazon.com/images/I/41-oxsVh7nL._SX300_SY300_QL70_ML2_.jpg"/>
    <s v="https://www.amazon.in/Ambrane-Adjustment-Compatibility-Multipurpose-Anti-Skid/dp/B09ZPL5VYM/ref=sr_1_81?qid=1672895770&amp;s=electronics&amp;sr=1-81"/>
  </r>
  <r>
    <s v="B0993BB11X"/>
    <x v="339"/>
    <x v="1"/>
    <n v="999"/>
    <n v="1599"/>
    <n v="0.38"/>
    <x v="1"/>
    <n v="7222"/>
    <n v="11547978"/>
    <x v="1"/>
    <x v="2"/>
    <x v="0"/>
    <s v="https://m.media-amazon.com/images/I/21e5ZrIutKS._SX300_SY300_QL70_ML2_.jpg"/>
    <s v="https://www.amazon.in/Ambrane-Multi-Layer-Protection-Li-Polymer-Stylo-10k/dp/B0993BB11X/ref=sr_1_82?qid=1672895770&amp;s=electronics&amp;sr=1-82"/>
  </r>
  <r>
    <s v="B09V2PZDX8"/>
    <x v="289"/>
    <x v="1"/>
    <n v="1299"/>
    <n v="1599"/>
    <n v="0.19"/>
    <x v="1"/>
    <n v="128311"/>
    <n v="205169289"/>
    <x v="1"/>
    <x v="2"/>
    <x v="0"/>
    <s v="https://m.media-amazon.com/images/I/41w5fk8Vl6L._SX300_SY300_QL70_ML2_.jpg"/>
    <s v="https://www.amazon.in/Nokia-105-Single-Keypad-Wireless/dp/B09V2PZDX8/ref=sr_1_83?qid=1672895770&amp;s=electronics&amp;sr=1-83"/>
  </r>
  <r>
    <s v="B085W8CFLH"/>
    <x v="340"/>
    <x v="1"/>
    <n v="599"/>
    <n v="1800"/>
    <n v="0.67"/>
    <x v="12"/>
    <n v="83996"/>
    <n v="151192800"/>
    <x v="0"/>
    <x v="2"/>
    <x v="0"/>
    <s v="https://m.media-amazon.com/images/I/41qhEf58vbL._SX300_SY300_QL70_ML2_.jpg"/>
    <s v="https://www.amazon.in/Tangent-Lite-Magnetic-Bluetooth-Headphones/dp/B085W8CFLH/ref=sr_1_84?qid=1672895770&amp;s=electronics&amp;sr=1-84"/>
  </r>
  <r>
    <s v="B09MT6XSFW"/>
    <x v="341"/>
    <x v="1"/>
    <n v="599"/>
    <n v="1899"/>
    <n v="0.68"/>
    <x v="4"/>
    <n v="140036"/>
    <n v="265928364"/>
    <x v="0"/>
    <x v="2"/>
    <x v="0"/>
    <s v="https://m.media-amazon.com/images/I/31P2d7102lL._SY300_SX300_QL70_ML2_.jpg"/>
    <s v="https://www.amazon.in/Samsung-microSDXC-Memory-Adapter-MB-MC64KA/dp/B09MT6XSFW/ref=sr_1_85?qid=1672895770&amp;s=electronics&amp;sr=1-85"/>
  </r>
  <r>
    <s v="B07RD611Z8"/>
    <x v="342"/>
    <x v="1"/>
    <n v="1799"/>
    <n v="2499"/>
    <n v="0.28000000000000003"/>
    <x v="3"/>
    <n v="18678"/>
    <n v="46676322"/>
    <x v="1"/>
    <x v="2"/>
    <x v="0"/>
    <s v="https://m.media-amazon.com/images/I/31RktQKvhoL._SX300_SY300_QL70_ML2_.jpg"/>
    <s v="https://www.amazon.in/Ambrane-20000mAh-Lithium-Polymer-Stylo-20K/dp/B07RD611Z8/ref=sr_1_86?qid=1672895770&amp;s=electronics&amp;sr=1-86"/>
  </r>
  <r>
    <s v="B0B4F52B5X"/>
    <x v="343"/>
    <x v="1"/>
    <n v="10999"/>
    <n v="14999"/>
    <n v="0.27"/>
    <x v="3"/>
    <n v="18998"/>
    <n v="284951002"/>
    <x v="1"/>
    <x v="2"/>
    <x v="0"/>
    <s v="https://m.media-amazon.com/images/I/41Vj+8XWIQL._SY300_SX300_.jpg"/>
    <s v="https://www.amazon.in/Samsung-Midnight-Storage-6000mAh-Battery/dp/B0B4F52B5X/ref=sr_1_88?qid=1672895770&amp;s=electronics&amp;sr=1-88"/>
  </r>
  <r>
    <s v="B096VF5YYF"/>
    <x v="326"/>
    <x v="1"/>
    <n v="2999"/>
    <n v="7990"/>
    <n v="0.62"/>
    <x v="3"/>
    <n v="48449"/>
    <n v="387107510"/>
    <x v="0"/>
    <x v="2"/>
    <x v="0"/>
    <s v="https://m.media-amazon.com/images/I/41pfjyUPZLL._SX300_SY300_QL70_ML2_.jpg"/>
    <s v="https://www.amazon.in/boAt-Smartwatch-Multiple-Monitoring-Resistance/dp/B096VF5YYF/ref=sr_1_89?qid=1672895770&amp;s=electronics&amp;sr=1-89"/>
  </r>
  <r>
    <s v="B0B5D39BCD"/>
    <x v="280"/>
    <x v="1"/>
    <n v="1999"/>
    <n v="7990"/>
    <n v="0.75"/>
    <x v="11"/>
    <n v="17831"/>
    <n v="142469690"/>
    <x v="0"/>
    <x v="2"/>
    <x v="0"/>
    <s v="https://m.media-amazon.com/images/I/41R9fDKo6iL._SX300_SY300_QL70_ML2_.jpg"/>
    <s v="https://www.amazon.in/boAt-Wave-Call-Dedicated-Multi-Sport/dp/B0B5D39BCD/ref=sr_1_90?qid=1672895770&amp;s=electronics&amp;sr=1-90"/>
  </r>
  <r>
    <s v="B09XBJ1CTN"/>
    <x v="344"/>
    <x v="1"/>
    <n v="649"/>
    <n v="999"/>
    <n v="0.35"/>
    <x v="0"/>
    <n v="1315"/>
    <n v="1313685"/>
    <x v="1"/>
    <x v="2"/>
    <x v="0"/>
    <s v="https://m.media-amazon.com/images/I/21df1gnW1SL._SX300_SY300_QL70_ML2_.jpg"/>
    <s v="https://www.amazon.in/Xiaomi-22-5W-Fast-Charger-Cable/dp/B09XBJ1CTN/ref=sr_1_93?qid=1672895770&amp;s=electronics&amp;sr=1-93"/>
  </r>
  <r>
    <s v="B0B4F5L738"/>
    <x v="330"/>
    <x v="1"/>
    <n v="13999"/>
    <n v="19499"/>
    <n v="0.28000000000000003"/>
    <x v="3"/>
    <n v="18998"/>
    <n v="370442002"/>
    <x v="1"/>
    <x v="2"/>
    <x v="0"/>
    <s v="https://m.media-amazon.com/images/I/413sCRKobNL._SX300_SY300_QL70_ML2_.jpg"/>
    <s v="https://www.amazon.in/Samsung-Midnight-Storage-5000mAh-Battery/dp/B0B4F5L738/ref=sr_1_94?qid=1672895770&amp;s=electronics&amp;sr=1-94"/>
  </r>
  <r>
    <s v="B08MTCKDYN"/>
    <x v="345"/>
    <x v="1"/>
    <n v="119"/>
    <n v="299"/>
    <n v="0.6"/>
    <x v="3"/>
    <n v="5999"/>
    <n v="1793701"/>
    <x v="0"/>
    <x v="1"/>
    <x v="0"/>
    <s v="https://m.media-amazon.com/images/I/511g3fIVsqL._SY300_SX300_QL70_ML2_.jpg"/>
    <s v="https://www.amazon.in/GIZGA-Protector-Charging-Protective-G55/dp/B08MTCKDYN/ref=sr_1_95?qid=1672895770&amp;s=electronics&amp;sr=1-95"/>
  </r>
  <r>
    <s v="B09QS8V5N8"/>
    <x v="346"/>
    <x v="1"/>
    <n v="12999"/>
    <n v="17999"/>
    <n v="0.28000000000000003"/>
    <x v="3"/>
    <n v="50772"/>
    <n v="913845228"/>
    <x v="1"/>
    <x v="2"/>
    <x v="0"/>
    <s v="https://m.media-amazon.com/images/I/411yU+n3UkL._SY300_SX300_.jpg"/>
    <s v="https://www.amazon.in/Redmi-Storage-Qualcomm%C2%AE-SnapdragonTM-Included/dp/B09QS8V5N8/ref=sr_1_96?qid=1672895770&amp;s=electronics&amp;sr=1-96"/>
  </r>
  <r>
    <s v="B09T2WRLJJ"/>
    <x v="347"/>
    <x v="1"/>
    <n v="20999"/>
    <n v="26999"/>
    <n v="0.22"/>
    <x v="2"/>
    <n v="25824"/>
    <n v="697222176"/>
    <x v="1"/>
    <x v="2"/>
    <x v="0"/>
    <s v="https://m.media-amazon.com/images/I/410TBgL2KXL._SX300_SY300_QL70_ML2_.jpg"/>
    <s v="https://www.amazon.in/Redmi-Phantom-Additional-Exchange-Included/dp/B09T2WRLJJ/ref=sr_1_101?qid=1672895777&amp;s=electronics&amp;sr=1-101"/>
  </r>
  <r>
    <s v="B089WB69Y1"/>
    <x v="348"/>
    <x v="1"/>
    <n v="249"/>
    <n v="649"/>
    <n v="0.62"/>
    <x v="1"/>
    <n v="14404"/>
    <n v="9348196"/>
    <x v="0"/>
    <x v="0"/>
    <x v="0"/>
    <s v="https://m.media-amazon.com/images/I/41v82KfCUuL._SX300_SY300_QL70_ML2_.jpg"/>
    <s v="https://www.amazon.in/oraimo-firefly-2s-charger-micro-usb-multi-protection/dp/B089WB69Y1/ref=sr_1_102?qid=1672895777&amp;s=electronics&amp;sr=1-102"/>
  </r>
  <r>
    <s v="B0116MIKKC"/>
    <x v="349"/>
    <x v="1"/>
    <n v="99"/>
    <n v="171"/>
    <n v="0.42"/>
    <x v="6"/>
    <n v="11339"/>
    <n v="1938969"/>
    <x v="1"/>
    <x v="1"/>
    <x v="0"/>
    <s v="https://m.media-amazon.com/images/I/31MmkM8HTiL._SY300_SX300_QL70_ML2_.jpg"/>
    <s v="https://www.amazon.in/Goldmedal-202042-Plastic-Universal-Adaptor/dp/B0116MIKKC/ref=sr_1_103?qid=1672895777&amp;s=electronics&amp;sr=1-103"/>
  </r>
  <r>
    <s v="B09P858DK8"/>
    <x v="350"/>
    <x v="1"/>
    <n v="489"/>
    <n v="1999"/>
    <n v="0.76"/>
    <x v="1"/>
    <n v="3626"/>
    <n v="7248374"/>
    <x v="0"/>
    <x v="0"/>
    <x v="0"/>
    <s v="https://m.media-amazon.com/images/I/41fkuZKjGCL._SX300_SY300_QL70_ML2_.jpg"/>
    <s v="https://www.amazon.in/WeCool-C1-Technology-Windshield-Extendable/dp/B09P858DK8/ref=sr_1_104?qid=1672895777&amp;s=electronics&amp;sr=1-104"/>
  </r>
  <r>
    <s v="B07DJLFMPS"/>
    <x v="351"/>
    <x v="1"/>
    <n v="369"/>
    <n v="1600"/>
    <n v="0.77"/>
    <x v="1"/>
    <n v="32625"/>
    <n v="52200000"/>
    <x v="0"/>
    <x v="0"/>
    <x v="0"/>
    <s v="https://m.media-amazon.com/images/I/41z7FRqEerL._SX300_SY300_QL70_ML2_.jpg"/>
    <s v="https://www.amazon.in/HP-MicroSD-U1-TF-Card-32GB/dp/B07DJLFMPS/ref=sr_1_106?qid=1672895777&amp;s=electronics&amp;sr=1-106"/>
  </r>
  <r>
    <s v="B07WHQWXL7"/>
    <x v="331"/>
    <x v="1"/>
    <n v="15499"/>
    <n v="20999"/>
    <n v="0.26"/>
    <x v="3"/>
    <n v="19252"/>
    <n v="404272748"/>
    <x v="1"/>
    <x v="2"/>
    <x v="0"/>
    <s v="https://m.media-amazon.com/images/I/41iVkyHeTUL._SX300_SY300_QL70_ML2_.jpg"/>
    <s v="https://www.amazon.in/iQOO-Lumina-Blue-128GB-Storage/dp/B07WHQWXL7/ref=sr_1_107?qid=1672895777&amp;s=electronics&amp;sr=1-107"/>
  </r>
  <r>
    <s v="B07WDK3ZS6"/>
    <x v="316"/>
    <x v="1"/>
    <n v="15499"/>
    <n v="18999"/>
    <n v="0.18"/>
    <x v="3"/>
    <n v="19252"/>
    <n v="365768748"/>
    <x v="1"/>
    <x v="2"/>
    <x v="0"/>
    <s v="https://m.media-amazon.com/images/I/41Yylo75u7L._SX300_SY300_QL70_ML2_.jpg"/>
    <s v="https://www.amazon.in/iQOO-Storage-Snapdragon-Purchased-Separately/dp/B07WDK3ZS6/ref=sr_1_108?qid=1672895777&amp;s=electronics&amp;sr=1-108"/>
  </r>
  <r>
    <s v="B09T2S8X9C"/>
    <x v="322"/>
    <x v="1"/>
    <n v="22999"/>
    <n v="28999"/>
    <n v="0.21"/>
    <x v="2"/>
    <n v="25824"/>
    <n v="748870176"/>
    <x v="1"/>
    <x v="2"/>
    <x v="0"/>
    <s v="https://m.media-amazon.com/images/I/41iEZV6nKbL._SX300_SY300_QL70_ML2_.jpg"/>
    <s v="https://www.amazon.in/Redmi-Stealth-Additional-Exchange-Included/dp/B09T2S8X9C/ref=sr_1_109?qid=1672895777&amp;s=electronics&amp;sr=1-109"/>
  </r>
  <r>
    <s v="B07S9S86BF"/>
    <x v="352"/>
    <x v="1"/>
    <n v="599"/>
    <n v="1490"/>
    <n v="0.6"/>
    <x v="3"/>
    <n v="161679"/>
    <n v="240901710"/>
    <x v="0"/>
    <x v="2"/>
    <x v="0"/>
    <s v="https://m.media-amazon.com/images/I/41OVH5kIQhL._SX300_SY300_QL70_ML2_.jpg"/>
    <s v="https://www.amazon.in/Boat-Bassheads-242-Earphones-Resistance/dp/B07S9S86BF/ref=sr_1_110?qid=1672895777&amp;s=electronics&amp;sr=1-110"/>
  </r>
  <r>
    <s v="B07N8RQ6W7"/>
    <x v="353"/>
    <x v="1"/>
    <n v="134"/>
    <n v="699"/>
    <n v="0.81"/>
    <x v="3"/>
    <n v="16685"/>
    <n v="11662815"/>
    <x v="0"/>
    <x v="1"/>
    <x v="0"/>
    <s v="https://m.media-amazon.com/images/I/31mbyi7ocJL._SX300_SY300_QL70_ML2_.jpg"/>
    <s v="https://www.amazon.in/Portronics-POR-122-MODESK-Universal-Mobile/dp/B07N8RQ6W7/ref=sr_1_111?qid=1672895777&amp;s=electronics&amp;sr=1-111"/>
  </r>
  <r>
    <s v="B09FKDH6FS"/>
    <x v="354"/>
    <x v="1"/>
    <n v="7499"/>
    <n v="7999"/>
    <n v="0.06"/>
    <x v="1"/>
    <n v="30907"/>
    <n v="247225093"/>
    <x v="1"/>
    <x v="2"/>
    <x v="0"/>
    <s v="https://m.media-amazon.com/images/I/4147W6koDNL._SX300_SY300_QL70_ML2_.jpg"/>
    <s v="https://www.amazon.in/realme-narzo-Mint-Green-Storage/dp/B09FKDH6FS/ref=sr_1_115?qid=1672895777&amp;s=electronics&amp;sr=1-115"/>
  </r>
  <r>
    <s v="B08HVJCW95"/>
    <x v="355"/>
    <x v="1"/>
    <n v="1149"/>
    <n v="2199"/>
    <n v="0.48"/>
    <x v="4"/>
    <n v="178912"/>
    <n v="393427488"/>
    <x v="1"/>
    <x v="2"/>
    <x v="0"/>
    <s v="https://m.media-amazon.com/images/I/31YFSh7g63L._SX300_SY300_QL70_ML2_.jpg"/>
    <s v="https://www.amazon.in/Power-10000mAh-Metallic-Output-Charging/dp/B08HVJCW95/ref=sr_1_116?qid=1672895777&amp;s=electronics&amp;sr=1-116"/>
  </r>
  <r>
    <s v="B09YDFDVNS"/>
    <x v="356"/>
    <x v="1"/>
    <n v="1324"/>
    <n v="1699"/>
    <n v="0.22"/>
    <x v="1"/>
    <n v="128311"/>
    <n v="218000389"/>
    <x v="1"/>
    <x v="2"/>
    <x v="0"/>
    <s v="https://m.media-amazon.com/images/I/41o7qy-j6KL._SX300_SY300_QL70_ML2_.jpg"/>
    <s v="https://www.amazon.in/Nokia-105-Single-Keypad-Wireless/dp/B09YDFDVNS/ref=sr_1_117?qid=1672895777&amp;s=electronics&amp;sr=1-117"/>
  </r>
  <r>
    <s v="B07WGPKTS4"/>
    <x v="357"/>
    <x v="1"/>
    <n v="13999"/>
    <n v="19999"/>
    <n v="0.3"/>
    <x v="3"/>
    <n v="19252"/>
    <n v="385020748"/>
    <x v="1"/>
    <x v="2"/>
    <x v="0"/>
    <s v="https://m.media-amazon.com/images/I/41Lif4YWC2L._SX300_SY300_QL70_ML2_.jpg"/>
    <s v="https://www.amazon.in/iQOO-Raven-Black-128GB-Storage/dp/B07WGPKTS4/ref=sr_1_118?qid=1672895777&amp;s=electronics&amp;sr=1-118"/>
  </r>
  <r>
    <s v="B09MZCQYHZ"/>
    <x v="339"/>
    <x v="1"/>
    <n v="999"/>
    <n v="1599"/>
    <n v="0.38"/>
    <x v="1"/>
    <n v="7222"/>
    <n v="11547978"/>
    <x v="1"/>
    <x v="2"/>
    <x v="0"/>
    <s v="https://m.media-amazon.com/images/I/31oA0-q5UzL._SX300_SY300_QL70_ML2_.jpg"/>
    <s v="https://www.amazon.in/Ambrane-Multi-Layer-Protection-Li-Polymer-Stylo-10k/dp/B09MZCQYHZ/ref=sr_1_120?qid=1672895777&amp;s=electronics&amp;sr=1-120"/>
  </r>
  <r>
    <s v="B0B4F2ZWL3"/>
    <x v="358"/>
    <x v="1"/>
    <n v="12999"/>
    <n v="17999"/>
    <n v="0.28000000000000003"/>
    <x v="3"/>
    <n v="18998"/>
    <n v="341945002"/>
    <x v="1"/>
    <x v="2"/>
    <x v="0"/>
    <s v="https://m.media-amazon.com/images/I/41fNkwj-vnL._SX300_SY300_QL70_ML2_.jpg"/>
    <s v="https://www.amazon.in/Samsung-Stardust-Storage-6000mAh-Battery/dp/B0B4F2ZWL3/ref=sr_1_121?qid=1672895777&amp;s=electronics&amp;sr=1-121"/>
  </r>
  <r>
    <s v="B08VB2CMR3"/>
    <x v="359"/>
    <x v="1"/>
    <n v="15490"/>
    <n v="20990"/>
    <n v="0.26"/>
    <x v="0"/>
    <n v="32916"/>
    <n v="690906840"/>
    <x v="1"/>
    <x v="2"/>
    <x v="0"/>
    <s v="https://m.media-amazon.com/images/I/41iHN9Y07cS._SX300_SY300_QL70_ML2_.jpg"/>
    <s v="https://www.amazon.in/OPPO-Fluid-Black-128GB-Storage/dp/B08VB2CMR3/ref=sr_1_122?qid=1672895777&amp;s=electronics&amp;sr=1-122"/>
  </r>
  <r>
    <s v="B095RTJH1M"/>
    <x v="360"/>
    <x v="1"/>
    <n v="999"/>
    <n v="2899"/>
    <n v="0.66"/>
    <x v="13"/>
    <n v="26603"/>
    <n v="77122097"/>
    <x v="0"/>
    <x v="2"/>
    <x v="0"/>
    <s v="https://m.media-amazon.com/images/I/41Usew0lrWL._SX300_SY300_QL70_ML2_.jpg"/>
    <s v="https://www.amazon.in/Spigen-Tempered-Screen-Protector-iPhone/dp/B095RTJH1M/ref=sr_1_123?qid=1672895777&amp;s=electronics&amp;sr=1-123"/>
  </r>
  <r>
    <s v="B097R25DP7"/>
    <x v="361"/>
    <x v="1"/>
    <n v="1599"/>
    <n v="4999"/>
    <n v="0.68"/>
    <x v="1"/>
    <n v="67950"/>
    <n v="339682050"/>
    <x v="0"/>
    <x v="2"/>
    <x v="0"/>
    <s v="https://m.media-amazon.com/images/I/41XH-IpxCQL._SX300_SY300_QL70_ML2_.jpg"/>
    <s v="https://www.amazon.in/Noise-ColorFit-Smartwatch-Monitoring-Waterproof/dp/B097R25DP7/ref=sr_1_124?qid=1672895777&amp;s=electronics&amp;sr=1-124"/>
  </r>
  <r>
    <s v="B09YDFKJF8"/>
    <x v="356"/>
    <x v="1"/>
    <n v="1324"/>
    <n v="1699"/>
    <n v="0.22"/>
    <x v="1"/>
    <n v="128311"/>
    <n v="218000389"/>
    <x v="1"/>
    <x v="2"/>
    <x v="0"/>
    <s v="https://m.media-amazon.com/images/I/31-hWNXDxiL._SX300_SY300_QL70_ML2_.jpg"/>
    <s v="https://www.amazon.in/Nokia-105-Single-Wireless-Charcoal/dp/B09YDFKJF8/ref=sr_1_125?qid=1672895777&amp;s=electronics&amp;sr=1-125"/>
  </r>
  <r>
    <s v="B07WDK3ZS2"/>
    <x v="362"/>
    <x v="1"/>
    <n v="20999"/>
    <n v="29990"/>
    <n v="0.3"/>
    <x v="4"/>
    <n v="9499"/>
    <n v="284875010"/>
    <x v="1"/>
    <x v="2"/>
    <x v="0"/>
    <s v="https://m.media-amazon.com/images/I/41XtHlbmOHL._SX300_SY300_QL70_ML2_.jpg"/>
    <s v="https://www.amazon.in/iQOO-Storage-Snapdragon-FlashCharge-Brightness/dp/B07WDK3ZS2/ref=sr_1_126?qid=1672895777&amp;s=electronics&amp;sr=1-126"/>
  </r>
  <r>
    <s v="B08RZ5K9YH"/>
    <x v="363"/>
    <x v="1"/>
    <n v="999"/>
    <n v="1999"/>
    <n v="0.5"/>
    <x v="4"/>
    <n v="1777"/>
    <n v="3552223"/>
    <x v="0"/>
    <x v="2"/>
    <x v="0"/>
    <s v="https://m.media-amazon.com/images/I/21Z1HsPvyTL._SX300_SY300_QL70_ML2_.jpg"/>
    <s v="https://www.amazon.in/33W-SonicCharge-2-0-Charger-Combo/dp/B08RZ5K9YH/ref=sr_1_121?qid=1672895784&amp;s=electronics&amp;sr=1-121"/>
  </r>
  <r>
    <s v="B08444S68L"/>
    <x v="364"/>
    <x v="1"/>
    <n v="12490"/>
    <n v="15990"/>
    <n v="0.22"/>
    <x v="0"/>
    <n v="58506"/>
    <n v="935510940"/>
    <x v="1"/>
    <x v="2"/>
    <x v="0"/>
    <s v="https://m.media-amazon.com/images/I/41OBf52bnOL._SX300_SY300_QL70_ML2_.jpg"/>
    <s v="https://www.amazon.in/Oppo-Mystery-Storage-Additional-Exchange/dp/B08444S68L/ref=sr_1_122?qid=1672895784&amp;s=electronics&amp;sr=1-122"/>
  </r>
  <r>
    <s v="B07WHQBZLS"/>
    <x v="309"/>
    <x v="1"/>
    <n v="17999"/>
    <n v="21990"/>
    <n v="0.18"/>
    <x v="1"/>
    <n v="21350"/>
    <n v="469486500"/>
    <x v="1"/>
    <x v="2"/>
    <x v="0"/>
    <s v="https://m.media-amazon.com/images/I/41OaM+9ZHXL._SY300_SX300_.jpg"/>
    <s v="https://www.amazon.in/iQOO-Chromatic-Storage-Snapdragon-Processor/dp/B07WHQBZLS/ref=sr_1_123?qid=1672895784&amp;s=electronics&amp;sr=1-123"/>
  </r>
  <r>
    <s v="B09JS562TP"/>
    <x v="365"/>
    <x v="1"/>
    <n v="1399"/>
    <n v="1630"/>
    <n v="0.14000000000000001"/>
    <x v="1"/>
    <n v="9378"/>
    <n v="15286140"/>
    <x v="1"/>
    <x v="2"/>
    <x v="0"/>
    <s v="https://m.media-amazon.com/images/I/41MOWVL2YNL._SX300_SY300_QL70_ML2_.jpg"/>
    <s v="https://www.amazon.in/Motorola-keypad-Mobile-Expandable-Battery/dp/B09JS562TP/ref=sr_1_125?qid=1672895784&amp;s=electronics&amp;sr=1-125"/>
  </r>
  <r>
    <s v="B09V17S2BG"/>
    <x v="290"/>
    <x v="1"/>
    <n v="1499"/>
    <n v="6990"/>
    <n v="0.79"/>
    <x v="2"/>
    <n v="21796"/>
    <n v="152354040"/>
    <x v="0"/>
    <x v="2"/>
    <x v="0"/>
    <s v="https://m.media-amazon.com/images/I/41fjUA7leTL._SX300_SY300_QL70_ML2_.jpg"/>
    <s v="https://www.amazon.in/boAt-Wave-Lite-Smartwatch-Multiple/dp/B09V17S2BG/ref=sr_1_127?qid=1672895784&amp;s=electronics&amp;sr=1-127"/>
  </r>
  <r>
    <s v="B0B5CGTBKV"/>
    <x v="280"/>
    <x v="1"/>
    <n v="1999"/>
    <n v="7990"/>
    <n v="0.75"/>
    <x v="11"/>
    <n v="17833"/>
    <n v="142485670"/>
    <x v="0"/>
    <x v="2"/>
    <x v="0"/>
    <s v="https://m.media-amazon.com/images/I/4141l8ZBWXL._SX300_SY300_QL70_ML2_.jpg"/>
    <s v="https://www.amazon.in/boAt-Wave-Call-Dedicated-Multi-Sport/dp/B0B5CGTBKV/ref=sr_1_128?qid=1672895784&amp;s=electronics&amp;sr=1-128"/>
  </r>
  <r>
    <s v="B0B23LW7NV"/>
    <x v="360"/>
    <x v="1"/>
    <n v="999"/>
    <n v="2899"/>
    <n v="0.66"/>
    <x v="16"/>
    <n v="7779"/>
    <n v="22551321"/>
    <x v="0"/>
    <x v="2"/>
    <x v="0"/>
    <s v="https://m.media-amazon.com/images/I/51EiPNlJDgL._SX300_SY300_QL70_ML2_.jpg"/>
    <s v="https://www.amazon.in/Spigen-Tempered-Screen-Protector-iPhone/dp/B0B23LW7NV/ref=sr_1_130?qid=1672895784&amp;s=electronics&amp;sr=1-130"/>
  </r>
  <r>
    <s v="B09KGV7WSV"/>
    <x v="366"/>
    <x v="1"/>
    <n v="2099"/>
    <n v="5999"/>
    <n v="0.65"/>
    <x v="4"/>
    <n v="17129"/>
    <n v="102756871"/>
    <x v="0"/>
    <x v="2"/>
    <x v="0"/>
    <s v="https://m.media-amazon.com/images/I/31jgUvSar0L._SX300_SY300_QL70_ML2_.jpg"/>
    <s v="https://www.amazon.in/Upgraded-Precision-Sensitivity-Rejection-Adsorption/dp/B09KGV7WSV/ref=sr_1_131?qid=1672895784&amp;s=electronics&amp;sr=1-131"/>
  </r>
  <r>
    <s v="B0971DWFDT"/>
    <x v="367"/>
    <x v="1"/>
    <n v="337"/>
    <n v="699"/>
    <n v="0.52"/>
    <x v="0"/>
    <n v="4969"/>
    <n v="3473331"/>
    <x v="0"/>
    <x v="0"/>
    <x v="0"/>
    <s v="https://m.media-amazon.com/images/I/31AGkV82sES._SX300_SY300_QL70_ML2_.jpg"/>
    <s v="https://www.amazon.in/Portronics-CarPower-Charger-Output-Black/dp/B0971DWFDT/ref=sr_1_132?qid=1672895784&amp;s=electronics&amp;sr=1-132"/>
  </r>
  <r>
    <s v="B0BNV7JM5Y"/>
    <x v="368"/>
    <x v="1"/>
    <n v="2999"/>
    <n v="7990"/>
    <n v="0.62"/>
    <x v="3"/>
    <n v="154"/>
    <n v="1230460"/>
    <x v="0"/>
    <x v="2"/>
    <x v="1"/>
    <s v="https://m.media-amazon.com/images/I/41fXq5ZKACL._SX300_SY300_QL70_ML2_.jpg"/>
    <s v="https://www.amazon.in/boAt-Launched-Ultra-Seamless-Personalization-Charcoal/dp/B0BNV7JM5Y/ref=sr_1_133?qid=1672895784&amp;s=electronics&amp;sr=1-133"/>
  </r>
  <r>
    <s v="B0B53QFZPY"/>
    <x v="369"/>
    <x v="1"/>
    <n v="1299"/>
    <n v="5999"/>
    <n v="0.78"/>
    <x v="8"/>
    <n v="4415"/>
    <n v="26485585"/>
    <x v="0"/>
    <x v="2"/>
    <x v="0"/>
    <s v="https://m.media-amazon.com/images/I/41k-VlGbYnL._SX300_SY300_QL70_ML2_.jpg"/>
    <s v="https://www.amazon.in/PTron-Force-Bluetooth-Smartwatch-Waterproof/dp/B0B53QFZPY/ref=sr_1_134?qid=1672895784&amp;s=electronics&amp;sr=1-134"/>
  </r>
  <r>
    <s v="B07WJWRNVK"/>
    <x v="370"/>
    <x v="1"/>
    <n v="16499"/>
    <n v="20990"/>
    <n v="0.21"/>
    <x v="1"/>
    <n v="21350"/>
    <n v="448136500"/>
    <x v="1"/>
    <x v="2"/>
    <x v="0"/>
    <s v="https://m.media-amazon.com/images/I/41S7tnENirL._SX300_SY300_QL70_ML2_.jpg"/>
    <s v="https://www.amazon.in/iQOO-Storage-Snapdragon-695-6nm-Processor/dp/B07WJWRNVK/ref=sr_1_136?qid=1672895784&amp;s=electronics&amp;sr=1-136"/>
  </r>
  <r>
    <s v="B01F25X6RQ"/>
    <x v="371"/>
    <x v="1"/>
    <n v="499"/>
    <n v="499"/>
    <n v="0"/>
    <x v="0"/>
    <n v="31539"/>
    <n v="15737961"/>
    <x v="1"/>
    <x v="0"/>
    <x v="0"/>
    <s v="https://m.media-amazon.com/images/I/31FzYVC62wL._SX300_SY300_QL70_ML2_.jpg"/>
    <s v="https://www.amazon.in/Samsung-Original-EHS64AVFWECINU-Stereo-Headset/dp/B01F25X6RQ/ref=sr_1_137?qid=1672895784&amp;s=electronics&amp;sr=1-137"/>
  </r>
  <r>
    <s v="B0B244R4KB"/>
    <x v="360"/>
    <x v="1"/>
    <n v="999"/>
    <n v="2899"/>
    <n v="0.66"/>
    <x v="13"/>
    <n v="6129"/>
    <n v="17767971"/>
    <x v="0"/>
    <x v="2"/>
    <x v="0"/>
    <s v="https://m.media-amazon.com/images/I/51R2kfyMW5L._SX300_SY300_QL70_ML2_.jpg"/>
    <s v="https://www.amazon.in/Spigen-Tempered-Screen-Protector-iPhone/dp/B0B244R4KB/ref=sr_1_139?qid=1672895784&amp;s=electronics&amp;sr=1-139"/>
  </r>
  <r>
    <s v="B0BMGG6NKT"/>
    <x v="292"/>
    <x v="1"/>
    <n v="10499"/>
    <n v="13499"/>
    <n v="0.22"/>
    <x v="0"/>
    <n v="284"/>
    <n v="3833716"/>
    <x v="1"/>
    <x v="2"/>
    <x v="1"/>
    <s v="https://m.media-amazon.com/images/I/41kg-+XWoxL._SY300_SX300_.jpg"/>
    <s v="https://www.amazon.in/Samsung-Galaxy-Storage-MediaTek-Battery/dp/B0BMGG6NKT/ref=sr_1_140?qid=1672895784&amp;s=electronics&amp;sr=1-140"/>
  </r>
  <r>
    <s v="B092JHPL72"/>
    <x v="372"/>
    <x v="1"/>
    <n v="251"/>
    <n v="999"/>
    <n v="0.75"/>
    <x v="7"/>
    <n v="3234"/>
    <n v="3230766"/>
    <x v="0"/>
    <x v="0"/>
    <x v="0"/>
    <s v="https://m.media-amazon.com/images/I/41pQWwAzVyL._SY300_SX300_QL70_ML2_.jpg"/>
    <s v="https://www.amazon.in/SWAPKART-Flexible-Desktop-Foldable-Smartphones/dp/B092JHPL72/ref=sr_1_142?qid=1672895784&amp;s=electronics&amp;sr=1-142"/>
  </r>
  <r>
    <s v="B09GFM8CGS"/>
    <x v="373"/>
    <x v="1"/>
    <n v="6499"/>
    <n v="7999"/>
    <n v="0.19"/>
    <x v="3"/>
    <n v="313832"/>
    <n v="2510342168"/>
    <x v="1"/>
    <x v="2"/>
    <x v="0"/>
    <s v="https://m.media-amazon.com/images/I/41P4Al+S3zL._SY300_SX300_.jpg"/>
    <s v="https://www.amazon.in/Redmi-9A-Sport-Octa-core-Processor/dp/B09GFM8CGS/ref=sr_1_144?qid=1672895784&amp;s=electronics&amp;sr=1-144"/>
  </r>
  <r>
    <s v="B0B3MWYCHQ"/>
    <x v="374"/>
    <x v="1"/>
    <n v="2999"/>
    <n v="9999"/>
    <n v="0.7"/>
    <x v="0"/>
    <n v="20879"/>
    <n v="208769121"/>
    <x v="0"/>
    <x v="2"/>
    <x v="0"/>
    <s v="https://m.media-amazon.com/images/I/41ziJKWj9LL._SX300_SY300_QL70_ML2_.jpg"/>
    <s v="https://www.amazon.in/Fire-Boltt-Bluetooth-Assistance-Calculator-Monitoring/dp/B0B3MWYCHQ/ref=sr_1_145?qid=1672895791&amp;s=electronics&amp;sr=1-145"/>
  </r>
  <r>
    <s v="B09J2MM5C6"/>
    <x v="375"/>
    <x v="1"/>
    <n v="279"/>
    <n v="1499"/>
    <n v="0.81"/>
    <x v="0"/>
    <n v="2646"/>
    <n v="3966354"/>
    <x v="0"/>
    <x v="0"/>
    <x v="0"/>
    <s v="https://m.media-amazon.com/images/I/41cYSMom9TL._SX300_SY300_QL70_ML2_.jpg"/>
    <s v="https://www.amazon.in/Amozo-Cover-iPhone-Polycarbonate-Transparent/dp/B09J2MM5C6/ref=sr_1_148?qid=1672895791&amp;s=electronics&amp;sr=1-148"/>
  </r>
  <r>
    <s v="B07Q4QV1DL"/>
    <x v="376"/>
    <x v="1"/>
    <n v="269"/>
    <n v="1499"/>
    <n v="0.82"/>
    <x v="6"/>
    <n v="28978"/>
    <n v="43438022"/>
    <x v="0"/>
    <x v="0"/>
    <x v="0"/>
    <s v="https://m.media-amazon.com/images/I/31hDWwY8iWL._SX300_SY300_QL70_ML2_.jpg"/>
    <s v="https://www.amazon.in/Aluminum-Adjustable-Mobile-Foldable-Smartphones/dp/B07Q4QV1DL/ref=sr_1_149?qid=1672895791&amp;s=electronics&amp;sr=1-149"/>
  </r>
  <r>
    <s v="B0B56YRBNT"/>
    <x v="377"/>
    <x v="1"/>
    <n v="8999"/>
    <n v="13499"/>
    <n v="0.33"/>
    <x v="11"/>
    <n v="3145"/>
    <n v="42454355"/>
    <x v="1"/>
    <x v="2"/>
    <x v="0"/>
    <s v="https://m.media-amazon.com/images/I/41PNVbmQdfL._SX300_SY300_QL70_ML2_.jpg"/>
    <s v="https://www.amazon.in/Tecno-Spark-Storage-Expandable-Processor/dp/B0B56YRBNT/ref=sr_1_153?qid=1672895791&amp;s=electronics&amp;sr=1-153"/>
  </r>
  <r>
    <s v="B01DF26V7A"/>
    <x v="291"/>
    <x v="1"/>
    <n v="599"/>
    <n v="1299"/>
    <n v="0.54"/>
    <x v="3"/>
    <n v="192589"/>
    <n v="250173111"/>
    <x v="0"/>
    <x v="2"/>
    <x v="0"/>
    <s v="https://m.media-amazon.com/images/I/31kLQHU5pdL._SX300_SY300_QL70_ML2_.jpg"/>
    <s v="https://www.amazon.in/JBL-C100SI-Ear-Headphones-Mic/dp/B01DF26V7A/ref=sr_1_159?qid=1672895791&amp;s=electronics&amp;sr=1-159"/>
  </r>
  <r>
    <s v="B08K4PSZ3V"/>
    <x v="378"/>
    <x v="1"/>
    <n v="349"/>
    <n v="999"/>
    <n v="0.65"/>
    <x v="11"/>
    <n v="16557"/>
    <n v="16540443"/>
    <x v="0"/>
    <x v="0"/>
    <x v="0"/>
    <s v="https://m.media-amazon.com/images/I/31bKIZtFGWL._SX300_SY300_QL70_ML2_.jpg"/>
    <s v="https://www.amazon.in/Tukzer-Capacitive-Lightweight-Magnetism-Smartphones/dp/B08K4PSZ3V/ref=sr_1_161?qid=1672895791&amp;s=electronics&amp;sr=1-161"/>
  </r>
  <r>
    <s v="B0B4F1YC3J"/>
    <x v="330"/>
    <x v="1"/>
    <n v="13999"/>
    <n v="19499"/>
    <n v="0.28000000000000003"/>
    <x v="3"/>
    <n v="18998"/>
    <n v="370442002"/>
    <x v="1"/>
    <x v="2"/>
    <x v="0"/>
    <s v="https://m.media-amazon.com/images/I/413sCRKobNL._SX300_SY300_QL70_ML2_.jpg"/>
    <s v="https://www.amazon.in/Samsung-Midnight-Storage-5000mAh-Battery/dp/B0B4F1YC3J/ref=sr_1_162?qid=1672895791&amp;s=electronics&amp;sr=1-162"/>
  </r>
  <r>
    <s v="B08K4RDQ71"/>
    <x v="378"/>
    <x v="1"/>
    <n v="349"/>
    <n v="999"/>
    <n v="0.65"/>
    <x v="11"/>
    <n v="16557"/>
    <n v="16540443"/>
    <x v="0"/>
    <x v="0"/>
    <x v="0"/>
    <s v="https://m.media-amazon.com/images/I/3187gPkT6GL._SX300_SY300_QL70_ML2_.jpg"/>
    <s v="https://www.amazon.in/Tukzer-Capacitive-Lightweight-Magnetism-Smartphones/dp/B08K4RDQ71/ref=sr_1_163?qid=1672895791&amp;s=electronics&amp;sr=1-163"/>
  </r>
  <r>
    <s v="B085CZ3SR1"/>
    <x v="379"/>
    <x v="1"/>
    <n v="499"/>
    <n v="599"/>
    <n v="0.17"/>
    <x v="0"/>
    <n v="21916"/>
    <n v="13127684"/>
    <x v="1"/>
    <x v="0"/>
    <x v="0"/>
    <s v="https://m.media-amazon.com/images/I/31H8AoDYAYL._SX300_SY300_QL70_ML2_.jpg"/>
    <s v="https://www.amazon.in/10W-Charger-Cable-Meter-Black/dp/B085CZ3SR1/ref=sr_1_164?qid=1672895791&amp;s=electronics&amp;sr=1-164"/>
  </r>
  <r>
    <s v="B09YV3K34W"/>
    <x v="307"/>
    <x v="1"/>
    <n v="2199"/>
    <n v="9999"/>
    <n v="0.78"/>
    <x v="0"/>
    <n v="29472"/>
    <n v="294690528"/>
    <x v="0"/>
    <x v="2"/>
    <x v="0"/>
    <s v="https://m.media-amazon.com/images/I/41vMaBVWDjL._SX300_SY300_QL70_ML2_.jpg"/>
    <s v="https://www.amazon.in/Fire-Boltt-Smartwatch-Bluetooth-Calling-Assistance/dp/B09YV3K34W/ref=sr_1_168?qid=1672895791&amp;s=electronics&amp;sr=1-168"/>
  </r>
  <r>
    <s v="B09Z6WH2N1"/>
    <x v="380"/>
    <x v="1"/>
    <n v="95"/>
    <n v="499"/>
    <n v="0.81"/>
    <x v="0"/>
    <n v="1949"/>
    <n v="972551"/>
    <x v="0"/>
    <x v="1"/>
    <x v="0"/>
    <s v="https://m.media-amazon.com/images/I/31SKRsp7Y1L._SX300_SY300_QL70_ML2_.jpg"/>
    <s v="https://www.amazon.in/STRIFF-Flexible-Silicone-Protector-Computers/dp/B09Z6WH2N1/ref=sr_1_169?qid=1672895799&amp;s=electronics&amp;sr=1-169"/>
  </r>
  <r>
    <s v="B09NL4DJ2Z"/>
    <x v="74"/>
    <x v="0"/>
    <n v="139"/>
    <n v="249"/>
    <n v="0.44"/>
    <x v="1"/>
    <n v="9377"/>
    <n v="2334873"/>
    <x v="1"/>
    <x v="1"/>
    <x v="0"/>
    <s v="https://m.media-amazon.com/images/I/31tWzHMz6vL._SY445_SX342_QL70_ML2_.jpg"/>
    <s v="https://www.amazon.in/Beetel-Smartphone-Charging-480Mbps-Xcd-C12/dp/B09NL4DJ2Z/ref=sr_1_170?qid=1672895799&amp;s=electronics&amp;sr=1-170"/>
  </r>
  <r>
    <s v="B0BGSV43WY"/>
    <x v="381"/>
    <x v="1"/>
    <n v="4499"/>
    <n v="7999"/>
    <n v="0.44"/>
    <x v="12"/>
    <n v="37"/>
    <n v="295963"/>
    <x v="1"/>
    <x v="2"/>
    <x v="1"/>
    <s v="https://m.media-amazon.com/images/I/4123OnLZCFL._SX300_SY300_QL70_ML2_.jpg"/>
    <s v="https://www.amazon.in/Noise-ColorFit-Bluetooth-instacharge-Functional/dp/B0BGSV43WY/ref=sr_1_172?qid=1672895799&amp;s=electronics&amp;sr=1-172"/>
  </r>
  <r>
    <s v="B0926V9CTV"/>
    <x v="382"/>
    <x v="1"/>
    <n v="89"/>
    <n v="599"/>
    <n v="0.85"/>
    <x v="4"/>
    <n v="2351"/>
    <n v="1408249"/>
    <x v="0"/>
    <x v="1"/>
    <x v="0"/>
    <s v="https://m.media-amazon.com/images/I/318Pgjl1wqL._SX300_SY300_QL70_ML2_.jpg"/>
    <s v="https://www.amazon.in/Mobile-Phone-Holder-Phones-Tablets/dp/B0926V9CTV/ref=sr_1_174?qid=1672895799&amp;s=electronics&amp;sr=1-174"/>
  </r>
  <r>
    <s v="B07WGPKMP5"/>
    <x v="357"/>
    <x v="1"/>
    <n v="15499"/>
    <n v="20999"/>
    <n v="0.26"/>
    <x v="3"/>
    <n v="19253"/>
    <n v="404293747"/>
    <x v="1"/>
    <x v="2"/>
    <x v="0"/>
    <s v="https://m.media-amazon.com/images/I/41Lif4YWC2L._SX300_SY300_QL70_ML2_.jpg"/>
    <s v="https://www.amazon.in/iQOO-Raven-Black-128GB-Storage/dp/B07WGPKMP5/ref=sr_1_175?qid=1672895799&amp;s=electronics&amp;sr=1-175"/>
  </r>
  <r>
    <s v="B0BBFJ9M3X"/>
    <x v="383"/>
    <x v="1"/>
    <n v="13999"/>
    <n v="15999"/>
    <n v="0.13"/>
    <x v="2"/>
    <n v="2180"/>
    <n v="34877820"/>
    <x v="1"/>
    <x v="2"/>
    <x v="0"/>
    <s v="https://m.media-amazon.com/images/I/41gQbaGlXrL._SX300_SY300_QL70_ML2_.jpg"/>
    <s v="https://www.amazon.in/Redmi-Meadow-Design-Dimensity-5000mAh/dp/B0BBFJ9M3X/ref=sr_1_179?qid=1672895799&amp;s=electronics&amp;sr=1-179"/>
  </r>
  <r>
    <s v="B09PLFJ7ZW"/>
    <x v="384"/>
    <x v="1"/>
    <n v="1999"/>
    <n v="4999"/>
    <n v="0.6"/>
    <x v="2"/>
    <n v="7571"/>
    <n v="37847429"/>
    <x v="0"/>
    <x v="2"/>
    <x v="0"/>
    <s v="https://m.media-amazon.com/images/I/41lf0N5STAL._SX300_SY300_QL70_ML2_.jpg"/>
    <s v="https://www.amazon.in/Noise-Bluetooth-Calling-Function-Monitoring/dp/B09PLFJ7ZW/ref=sr_1_182?qid=1672895799&amp;s=electronics&amp;sr=1-182"/>
  </r>
  <r>
    <s v="B0B53NXFFR"/>
    <x v="369"/>
    <x v="1"/>
    <n v="1399"/>
    <n v="5999"/>
    <n v="0.77"/>
    <x v="8"/>
    <n v="4415"/>
    <n v="26485585"/>
    <x v="0"/>
    <x v="2"/>
    <x v="0"/>
    <s v="https://m.media-amazon.com/images/I/41BDYVKRmWL._SX300_SY300_QL70_ML2_.jpg"/>
    <s v="https://www.amazon.in/PTron-Force-Bluetooth-Smartwatch-Waterproof/dp/B0B53NXFFR/ref=sr_1_184?qid=1672895799&amp;s=electronics&amp;sr=1-184"/>
  </r>
  <r>
    <s v="B07GNC2592"/>
    <x v="385"/>
    <x v="1"/>
    <n v="599"/>
    <n v="999"/>
    <n v="0.4"/>
    <x v="1"/>
    <n v="18654"/>
    <n v="18635346"/>
    <x v="1"/>
    <x v="2"/>
    <x v="0"/>
    <s v="https://m.media-amazon.com/images/I/31zFmy89TOL._SX300_SY300_QL70_ML2_.jpg"/>
    <s v="https://www.amazon.in/Portronics-POR-926-Car-Vent-Mobile-Holder/dp/B07GNC2592/ref=sr_1_185?qid=1672895799&amp;s=electronics&amp;sr=1-185"/>
  </r>
  <r>
    <s v="B09TP5KBN7"/>
    <x v="386"/>
    <x v="1"/>
    <n v="199"/>
    <n v="1099"/>
    <n v="0.82"/>
    <x v="1"/>
    <n v="3197"/>
    <n v="3513503"/>
    <x v="0"/>
    <x v="1"/>
    <x v="0"/>
    <s v="https://m.media-amazon.com/images/I/31UUEYNOmCL._SX300_SY300_QL70_ML2_.jpg"/>
    <s v="https://www.amazon.in/Charger-Multi-Layer-Protection-Certified-Charging/dp/B09TP5KBN7/ref=sr_1_186?qid=1672895799&amp;s=electronics&amp;sr=1-186"/>
  </r>
  <r>
    <s v="B0949SBKMP"/>
    <x v="387"/>
    <x v="1"/>
    <n v="1799"/>
    <n v="6990"/>
    <n v="0.74"/>
    <x v="1"/>
    <n v="26880"/>
    <n v="187891200"/>
    <x v="0"/>
    <x v="2"/>
    <x v="0"/>
    <s v="https://m.media-amazon.com/images/I/416+IXsM9lL._SY300_SX300_.jpg"/>
    <s v="https://www.amazon.in/boAt-Flash-Smartwatch-Resistance-Lightning/dp/B0949SBKMP/ref=sr_1_188?qid=1672895799&amp;s=electronics&amp;sr=1-188"/>
  </r>
  <r>
    <s v="B09V175NP7"/>
    <x v="290"/>
    <x v="1"/>
    <n v="1499"/>
    <n v="6990"/>
    <n v="0.79"/>
    <x v="2"/>
    <n v="21796"/>
    <n v="152354040"/>
    <x v="0"/>
    <x v="2"/>
    <x v="0"/>
    <s v="https://m.media-amazon.com/images/I/41Bj3iYflTL._SX300_SY300_QL70_ML2_.jpg"/>
    <s v="https://www.amazon.in/boAt-Wave-Lite-Smartwatch-Multiple/dp/B09V175NP7/ref=sr_1_190?qid=1672895799&amp;s=electronics&amp;sr=1-190"/>
  </r>
  <r>
    <s v="B07WHSJXLF"/>
    <x v="388"/>
    <x v="1"/>
    <n v="20999"/>
    <n v="29990"/>
    <n v="0.3"/>
    <x v="4"/>
    <n v="9499"/>
    <n v="284875010"/>
    <x v="1"/>
    <x v="2"/>
    <x v="0"/>
    <s v="https://m.media-amazon.com/images/I/41XUW74HLlL._SX300_SY300_QL70_ML2_.jpg"/>
    <s v="https://www.amazon.in/iQOO-Phantom-Snapdragon-FlashCharge-Brightness/dp/B07WHSJXLF/ref=sr_1_192?qid=1672895799&amp;s=electronics&amp;sr=1-192"/>
  </r>
  <r>
    <s v="B0BD3T6Z1D"/>
    <x v="389"/>
    <x v="1"/>
    <n v="12999"/>
    <n v="13499"/>
    <n v="0.04"/>
    <x v="3"/>
    <n v="56098"/>
    <n v="757266902"/>
    <x v="1"/>
    <x v="2"/>
    <x v="0"/>
    <s v="https://m.media-amazon.com/images/I/41jna+YGP+L._SY300_SX300_.jpg"/>
    <s v="https://www.amazon.in/Samsung-Galaxy-Prime-Light-Blue/dp/B0BD3T6Z1D/ref=sr_1_193?qid=1672895806&amp;s=electronics&amp;sr=1-193"/>
  </r>
  <r>
    <s v="B09LHYZ3GJ"/>
    <x v="390"/>
    <x v="1"/>
    <n v="16999"/>
    <n v="20999"/>
    <n v="0.19"/>
    <x v="3"/>
    <n v="31822"/>
    <n v="668230178"/>
    <x v="1"/>
    <x v="2"/>
    <x v="0"/>
    <s v="https://m.media-amazon.com/images/I/41iec5VPMlL._SX300_SY300_QL70_ML2_.jpg"/>
    <s v="https://www.amazon.in/Redmi-Note-11T-5G-Dimensity/dp/B09LHYZ3GJ/ref=sr_1_196?qid=1672895806&amp;s=electronics&amp;sr=1-196"/>
  </r>
  <r>
    <s v="B07WFPMGQQ"/>
    <x v="362"/>
    <x v="1"/>
    <n v="19999"/>
    <n v="27990"/>
    <n v="0.28999999999999998"/>
    <x v="4"/>
    <n v="9499"/>
    <n v="265877010"/>
    <x v="1"/>
    <x v="2"/>
    <x v="0"/>
    <s v="https://m.media-amazon.com/images/I/41XtHlbmOHL._SX300_SY300_QL70_ML2_.jpg"/>
    <s v="https://www.amazon.in/iQOO-Storage-Snapdragon-FlashCharge-Brightness/dp/B07WFPMGQQ/ref=sr_1_198?qid=1672895806&amp;s=electronics&amp;sr=1-198"/>
  </r>
  <r>
    <s v="B09QS9X9L8"/>
    <x v="391"/>
    <x v="1"/>
    <n v="12999"/>
    <n v="18999"/>
    <n v="0.32"/>
    <x v="3"/>
    <n v="50772"/>
    <n v="964617228"/>
    <x v="1"/>
    <x v="2"/>
    <x v="0"/>
    <s v="https://m.media-amazon.com/images/I/4121yWSVFmL._SX300_SY300_QL70_ML2_.jpg"/>
    <s v="https://www.amazon.in/Redmi-Starburst-Qualcomm%C2%AE-SnapdragonTM-Included/dp/B09QS9X9L8/ref=sr_1_199?qid=1672895806&amp;s=electronics&amp;sr=1-199"/>
  </r>
  <r>
    <s v="B0B6BLTGTT"/>
    <x v="392"/>
    <x v="1"/>
    <n v="2999"/>
    <n v="5999"/>
    <n v="0.5"/>
    <x v="3"/>
    <n v="7148"/>
    <n v="42880852"/>
    <x v="0"/>
    <x v="2"/>
    <x v="0"/>
    <s v="https://m.media-amazon.com/images/I/41u0PC4NajL._SX300_SY300_QL70_ML2_.jpg"/>
    <s v="https://www.amazon.in/Noise-Advanced-Bluetooth-Brightness-Smartwatch/dp/B0B6BLTGTT/ref=sr_1_202?qid=1672895806&amp;s=electronics&amp;sr=1-202"/>
  </r>
  <r>
    <s v="B084DTMYWK"/>
    <x v="393"/>
    <x v="1"/>
    <n v="329"/>
    <n v="999"/>
    <n v="0.67"/>
    <x v="0"/>
    <n v="3492"/>
    <n v="3488508"/>
    <x v="0"/>
    <x v="0"/>
    <x v="0"/>
    <s v="https://m.media-amazon.com/images/I/41kwROGAMEL._SX300_SY300_QL70_ML2_.jpg"/>
    <s v="https://www.amazon.in/MYVN-Charging-Compatible-OnePlus-Charge/dp/B084DTMYWK/ref=sr_1_208?qid=1672895806&amp;s=electronics&amp;sr=1-208"/>
  </r>
  <r>
    <s v="B0B53QLB9H"/>
    <x v="369"/>
    <x v="1"/>
    <n v="1299"/>
    <n v="5999"/>
    <n v="0.78"/>
    <x v="8"/>
    <n v="4415"/>
    <n v="26485585"/>
    <x v="0"/>
    <x v="2"/>
    <x v="0"/>
    <s v="https://m.media-amazon.com/images/I/41GXZy6dLIL._SX300_SY300_QL70_ML2_.jpg"/>
    <s v="https://www.amazon.in/PTron-Force-Bluetooth-Smartwatch-Waterproof/dp/B0B53QLB9H/ref=sr_1_209?qid=1672895806&amp;s=electronics&amp;sr=1-209"/>
  </r>
  <r>
    <s v="B0BDYW3RN3"/>
    <x v="287"/>
    <x v="1"/>
    <n v="1989"/>
    <n v="3500"/>
    <n v="0.43"/>
    <x v="5"/>
    <n v="67260"/>
    <n v="235410000"/>
    <x v="1"/>
    <x v="2"/>
    <x v="0"/>
    <s v="https://m.media-amazon.com/images/I/41g54hBpHkL._SY300_SX300_QL70_ML2_.jpg"/>
    <s v="https://www.amazon.in/SanDisk-Ultra%C2%AE-microSDXCTM-Warranty-Smartphones/dp/B0BDYW3RN3/ref=sr_1_210?qid=1672895806&amp;s=electronics&amp;sr=1-210"/>
  </r>
  <r>
    <s v="B0B3RS9DNF"/>
    <x v="279"/>
    <x v="1"/>
    <n v="1999"/>
    <n v="9999"/>
    <n v="0.8"/>
    <x v="4"/>
    <n v="27704"/>
    <n v="277012296"/>
    <x v="0"/>
    <x v="2"/>
    <x v="0"/>
    <s v="https://m.media-amazon.com/images/I/41vjHoqVHJL._SX300_SY300_QL70_ML2_.jpg"/>
    <s v="https://www.amazon.in/Fire-Boltt-Phoenix-Bluetooth-Calling-Monitoring/dp/B0B3RS9DNF/ref=sr_1_214?qid=1672895806&amp;s=electronics&amp;sr=1-214"/>
  </r>
  <r>
    <s v="B09QS9X16F"/>
    <x v="346"/>
    <x v="1"/>
    <n v="12999"/>
    <n v="18999"/>
    <n v="0.32"/>
    <x v="3"/>
    <n v="50772"/>
    <n v="964617228"/>
    <x v="1"/>
    <x v="2"/>
    <x v="0"/>
    <s v="https://m.media-amazon.com/images/I/411yU+n3UkL._SY300_SX300_.jpg"/>
    <s v="https://www.amazon.in/Redmi-Storage-Qualcomm%C2%AE-SnapdragonTM-Included/dp/B09QS9X16F/ref=sr_1_218?qid=1672895814&amp;s=electronics&amp;sr=1-218"/>
  </r>
  <r>
    <s v="B08HV25BBQ"/>
    <x v="394"/>
    <x v="1"/>
    <n v="1499"/>
    <n v="4999"/>
    <n v="0.7"/>
    <x v="1"/>
    <n v="92588"/>
    <n v="462847412"/>
    <x v="0"/>
    <x v="2"/>
    <x v="0"/>
    <s v="https://m.media-amazon.com/images/I/41zs4v3adaL._SX300_SY300_QL70_ML2_.jpg"/>
    <s v="https://www.amazon.in/Noise-Colorfit-Pro-Control-Cloudbased/dp/B08HV25BBQ/ref=sr_1_220?qid=1672895814&amp;s=electronics&amp;sr=1-220"/>
  </r>
  <r>
    <s v="B09LJ116B5"/>
    <x v="395"/>
    <x v="1"/>
    <n v="16999"/>
    <n v="20999"/>
    <n v="0.19"/>
    <x v="3"/>
    <n v="31822"/>
    <n v="668230178"/>
    <x v="1"/>
    <x v="2"/>
    <x v="0"/>
    <s v="https://m.media-amazon.com/images/I/417k0DCw0GL._SX300_SY300_QL70_ML2_.jpg"/>
    <s v="https://www.amazon.in/Redmi-Note-11T-5G-Aquamarine/dp/B09LJ116B5/ref=sr_1_221?qid=1672895814&amp;s=electronics&amp;sr=1-221"/>
  </r>
  <r>
    <s v="B0BMVWKZ8G"/>
    <x v="396"/>
    <x v="1"/>
    <n v="1999"/>
    <n v="8499"/>
    <n v="0.76"/>
    <x v="4"/>
    <n v="240"/>
    <n v="2039760"/>
    <x v="0"/>
    <x v="2"/>
    <x v="1"/>
    <s v="https://m.media-amazon.com/images/I/41OEfM3qYLL._SX300_SY300_QL70_ML2_.jpg"/>
    <s v="https://www.amazon.in/Boult-Bluetooth-Smartwatch-Brightness-Waterproof/dp/B0BMVWKZ8G/ref=sr_1_230?qid=1672895814&amp;s=electronics&amp;sr=1-230"/>
  </r>
  <r>
    <s v="B0BD92GDQH"/>
    <x v="397"/>
    <x v="1"/>
    <n v="4999"/>
    <n v="6999"/>
    <n v="0.28999999999999998"/>
    <x v="11"/>
    <n v="758"/>
    <n v="5305242"/>
    <x v="1"/>
    <x v="2"/>
    <x v="1"/>
    <s v="https://m.media-amazon.com/images/I/31OgHTags6L._SX300_SY300_QL70_ML2_.jpg"/>
    <s v="https://www.amazon.in/OnePlus-Display-Refresh-Multiple-Midnight/dp/B0BD92GDQH/ref=sr_1_231?qid=1672895814&amp;s=electronics&amp;sr=1-231"/>
  </r>
  <r>
    <s v="B0B5GF6DQD"/>
    <x v="398"/>
    <x v="1"/>
    <n v="2499"/>
    <n v="5999"/>
    <n v="0.57999999999999996"/>
    <x v="7"/>
    <n v="828"/>
    <n v="4967172"/>
    <x v="0"/>
    <x v="2"/>
    <x v="1"/>
    <s v="https://m.media-amazon.com/images/I/41DgrxyBPTL._SX300_SY300_QL70_ML2_.jpg"/>
    <s v="https://www.amazon.in/Noise-Bluetooth-Calling-Display-Assistant/dp/B0B5GF6DQD/ref=sr_1_238?qid=1672895814&amp;s=electronics&amp;sr=1-238"/>
  </r>
  <r>
    <s v="B09JS94MBV"/>
    <x v="365"/>
    <x v="1"/>
    <n v="1399"/>
    <n v="1630"/>
    <n v="0.14000000000000001"/>
    <x v="1"/>
    <n v="9378"/>
    <n v="15286140"/>
    <x v="1"/>
    <x v="2"/>
    <x v="0"/>
    <s v="https://m.media-amazon.com/images/I/412DrCgktiL._SX300_SY300_QL70_ML2_.jpg"/>
    <s v="https://www.amazon.in/Motorola-keypad-Mobile-Expandable-Battery/dp/B09JS94MBV/ref=sr_1_239?qid=1672895814&amp;s=electronics&amp;sr=1-239"/>
  </r>
  <r>
    <s v="B09YV463SW"/>
    <x v="303"/>
    <x v="1"/>
    <n v="1499"/>
    <n v="9999"/>
    <n v="0.85"/>
    <x v="0"/>
    <n v="22638"/>
    <n v="226357362"/>
    <x v="0"/>
    <x v="2"/>
    <x v="0"/>
    <s v="https://m.media-amazon.com/images/I/41-IPkI1Y5L._SX300_SY300_QL70_ML2_.jpg"/>
    <s v="https://www.amazon.in/Fire-Boltt-Smartwatch-Sports-Tracking-Silver/dp/B09YV463SW/ref=sr_1_242?qid=1672895821&amp;s=electronics&amp;sr=1-242"/>
  </r>
  <r>
    <s v="B09NL4DCXK"/>
    <x v="399"/>
    <x v="1"/>
    <n v="249"/>
    <n v="599"/>
    <n v="0.57999999999999996"/>
    <x v="2"/>
    <n v="2147"/>
    <n v="1286053"/>
    <x v="0"/>
    <x v="0"/>
    <x v="0"/>
    <s v="https://m.media-amazon.com/images/I/31efS1bi1vL._SX300_SY300_QL70_ML2_.jpg"/>
    <s v="https://www.amazon.in/Charger-Certified-Charging-Adaptor-Cellular/dp/B09NL4DCXK/ref=sr_1_246?qid=1672895821&amp;s=electronics&amp;sr=1-246"/>
  </r>
  <r>
    <s v="B0B8CHJLWJ"/>
    <x v="400"/>
    <x v="1"/>
    <n v="299"/>
    <n v="1199"/>
    <n v="0.75"/>
    <x v="6"/>
    <n v="596"/>
    <n v="714604"/>
    <x v="0"/>
    <x v="0"/>
    <x v="1"/>
    <s v="https://m.media-amazon.com/images/I/318wXJER9zL._SX300_SY300_QL70_ML2_.jpg"/>
    <s v="https://www.amazon.in/Compatible-Pixel-6a-Military-Grade-Anti-Explosion/dp/B0B8CHJLWJ/ref=sr_1_247?qid=1672895821&amp;s=electronics&amp;sr=1-247"/>
  </r>
  <r>
    <s v="B0B8ZWNR5T"/>
    <x v="380"/>
    <x v="1"/>
    <n v="79"/>
    <n v="499"/>
    <n v="0.84"/>
    <x v="0"/>
    <n v="1949"/>
    <n v="972551"/>
    <x v="0"/>
    <x v="1"/>
    <x v="0"/>
    <s v="https://m.media-amazon.com/images/I/41R0DrIbTNL._SX300_SY300_QL70_ML2_.jpg"/>
    <s v="https://www.amazon.in/STRIFF-Flexible-Silicone-Protector-Computers/dp/B0B8ZWNR5T/ref=sr_1_250?qid=1672895821&amp;s=electronics&amp;sr=1-250"/>
  </r>
  <r>
    <s v="B0BBFJLP21"/>
    <x v="401"/>
    <x v="1"/>
    <n v="13999"/>
    <n v="15999"/>
    <n v="0.13"/>
    <x v="2"/>
    <n v="2180"/>
    <n v="34877820"/>
    <x v="1"/>
    <x v="2"/>
    <x v="0"/>
    <s v="https://m.media-amazon.com/images/I/412VyMavsJL._SX300_SY300_QL70_ML2_.jpg"/>
    <s v="https://www.amazon.in/Redmi-Thunder-Storage-Dimensity-5000mAh/dp/B0BBFJLP21/ref=sr_1_255?qid=1672895821&amp;s=electronics&amp;sr=1-255"/>
  </r>
  <r>
    <s v="B01F262EUU"/>
    <x v="402"/>
    <x v="1"/>
    <n v="949"/>
    <n v="999"/>
    <n v="0.05"/>
    <x v="0"/>
    <n v="31539"/>
    <n v="31507461"/>
    <x v="1"/>
    <x v="2"/>
    <x v="0"/>
    <s v="https://m.media-amazon.com/images/I/31+GLbqRPtL._SY300_SX300_.jpg"/>
    <s v="https://www.amazon.in/Samsung-Original-EHS64AVFBECINU-Hands-Free-Remote/dp/B01F262EUU/ref=sr_1_256?qid=1672895821&amp;s=electronics&amp;sr=1-256"/>
  </r>
  <r>
    <s v="B09VZBGL1N"/>
    <x v="403"/>
    <x v="1"/>
    <n v="99"/>
    <n v="499"/>
    <n v="0.8"/>
    <x v="3"/>
    <n v="2451"/>
    <n v="1223049"/>
    <x v="0"/>
    <x v="1"/>
    <x v="0"/>
    <s v="https://m.media-amazon.com/images/I/31xJT-3ZAkL._SX300_SY300_QL70_ML2_.jpg"/>
    <s v="https://www.amazon.in/STRIFF-Android-Portable-Foldable-Stand-Perfect/dp/B09VZBGL1N/ref=sr_1_257?qid=1672895821&amp;s=electronics&amp;sr=1-257"/>
  </r>
  <r>
    <s v="B0BNVBJW2S"/>
    <x v="368"/>
    <x v="1"/>
    <n v="2499"/>
    <n v="7990"/>
    <n v="0.69"/>
    <x v="3"/>
    <n v="154"/>
    <n v="1230460"/>
    <x v="0"/>
    <x v="2"/>
    <x v="1"/>
    <s v="https://m.media-amazon.com/images/I/41LDspRanIL._SX300_SY300_QL70_ML2_.jpg"/>
    <s v="https://www.amazon.in/boAt-Launched-Electra-Ultra-Seamless-Personalization/dp/B0BNVBJW2S/ref=sr_1_259?qid=1672895821&amp;s=electronics&amp;sr=1-259"/>
  </r>
  <r>
    <s v="B0B2DJ5RVQ"/>
    <x v="404"/>
    <x v="1"/>
    <n v="689"/>
    <n v="1999"/>
    <n v="0.66"/>
    <x v="4"/>
    <n v="1193"/>
    <n v="2384807"/>
    <x v="0"/>
    <x v="2"/>
    <x v="0"/>
    <s v="https://m.media-amazon.com/images/I/31LVAoe3VNL._SX300_SY300_QL70_ML2_.jpg"/>
    <s v="https://www.amazon.in/WeCool-Navigation-Locking-Gripping-Rotation/dp/B0B2DJ5RVQ/ref=sr_1_260?qid=1672895821&amp;s=electronics&amp;sr=1-260"/>
  </r>
  <r>
    <s v="B096TWZRJC"/>
    <x v="405"/>
    <x v="1"/>
    <n v="499"/>
    <n v="1899"/>
    <n v="0.74"/>
    <x v="3"/>
    <n v="1475"/>
    <n v="2801025"/>
    <x v="0"/>
    <x v="0"/>
    <x v="0"/>
    <s v="https://m.media-amazon.com/images/I/41bFp+Wev+L._SY300_SX300_.jpg"/>
    <s v="https://www.amazon.in/Sounce-Adjustable-Universal-Flexible-Gooseneck/dp/B096TWZRJC/ref=sr_1_269?qid=1672895828&amp;s=electronics&amp;sr=1-269"/>
  </r>
  <r>
    <s v="B09GP6FBZT"/>
    <x v="406"/>
    <x v="1"/>
    <n v="299"/>
    <n v="999"/>
    <n v="0.7"/>
    <x v="4"/>
    <n v="8891"/>
    <n v="8882109"/>
    <x v="0"/>
    <x v="0"/>
    <x v="0"/>
    <s v="https://m.media-amazon.com/images/I/51WJbMPuROL._SX300_SY300_QL70_ML2_.jpg"/>
    <s v="https://www.amazon.in/OpenTech%C2%AE-Military-Grade-Tempered-Protector-Installation/dp/B09GP6FBZT/ref=sr_1_274?qid=1672895828&amp;s=electronics&amp;sr=1-274"/>
  </r>
  <r>
    <s v="B0B3DV7S9B"/>
    <x v="407"/>
    <x v="1"/>
    <n v="209"/>
    <n v="499"/>
    <n v="0.57999999999999996"/>
    <x v="9"/>
    <n v="104"/>
    <n v="51896"/>
    <x v="0"/>
    <x v="0"/>
    <x v="1"/>
    <s v="https://m.media-amazon.com/images/I/416n3nd4MhL._SY300_SX300_QL70_ML2_.jpg"/>
    <s v="https://www.amazon.in/EN-LIGNE-Adjustable-Tabletop-Compatible/dp/B0B3DV7S9B/ref=sr_1_293?qid=1672895835&amp;s=electronics&amp;sr=1-293"/>
  </r>
  <r>
    <s v="B09MKP344P"/>
    <x v="408"/>
    <x v="1"/>
    <n v="8499"/>
    <n v="12999"/>
    <n v="0.35"/>
    <x v="3"/>
    <n v="6662"/>
    <n v="86599338"/>
    <x v="1"/>
    <x v="2"/>
    <x v="0"/>
    <s v="https://m.media-amazon.com/images/I/41KVdXIcg0L._SX300_SY300_QL70_ML2_.jpg"/>
    <s v="https://www.amazon.in/Tecno-Spark-8T-Expandable-64GB/dp/B09MKP344P/ref=sr_1_294?qid=1672895835&amp;s=electronics&amp;sr=1-294"/>
  </r>
  <r>
    <s v="B08JW1GVS7"/>
    <x v="409"/>
    <x v="1"/>
    <n v="2179"/>
    <n v="3999"/>
    <n v="0.46"/>
    <x v="1"/>
    <n v="8380"/>
    <n v="33511620"/>
    <x v="1"/>
    <x v="2"/>
    <x v="0"/>
    <s v="https://m.media-amazon.com/images/I/312X0wyfvmL._SX300_SY300_QL70_ML2_.jpg"/>
    <s v="https://www.amazon.in/URBN-20000-22-5W-Charging-Output/dp/B08JW1GVS7/ref=sr_1_295?qid=1672895835&amp;s=electronics&amp;sr=1-295"/>
  </r>
  <r>
    <s v="B09LHZSMRR"/>
    <x v="410"/>
    <x v="1"/>
    <n v="16999"/>
    <n v="20999"/>
    <n v="0.19"/>
    <x v="3"/>
    <n v="31822"/>
    <n v="668230178"/>
    <x v="1"/>
    <x v="2"/>
    <x v="0"/>
    <s v="https://m.media-amazon.com/images/I/41sJ50FH9OL._SX300_SY300_QL70_ML2_.jpg"/>
    <s v="https://www.amazon.in/Redmi-Note-11T-5G-Dimensity/dp/B09LHZSMRR/ref=sr_1_297?qid=1672895835&amp;s=electronics&amp;sr=1-297"/>
  </r>
  <r>
    <s v="B0B5V47VK4"/>
    <x v="411"/>
    <x v="1"/>
    <n v="44999"/>
    <n v="49999"/>
    <n v="0.1"/>
    <x v="4"/>
    <n v="3075"/>
    <n v="153746925"/>
    <x v="1"/>
    <x v="2"/>
    <x v="0"/>
    <s v="https://m.media-amazon.com/images/I/413c3ZnFLxL._SX300_SY300_QL70_ML2_.jpg"/>
    <s v="https://www.amazon.in/OnePlus-Moonstone-Black-128GB-Storage/dp/B0B5V47VK4/ref=sr_1_300?qid=1672895835&amp;s=electronics&amp;sr=1-300"/>
  </r>
  <r>
    <s v="B08H21B6V7"/>
    <x v="412"/>
    <x v="1"/>
    <n v="2599"/>
    <n v="2999"/>
    <n v="0.13"/>
    <x v="2"/>
    <n v="14266"/>
    <n v="42783734"/>
    <x v="1"/>
    <x v="2"/>
    <x v="0"/>
    <s v="https://m.media-amazon.com/images/I/41fMEQ-GoHL._SX300_SY300_QL70_ML2_.jpg"/>
    <s v="https://www.amazon.in/Nokia-150-Cyan/dp/B08H21B6V7/ref=sr_1_301?qid=1672895835&amp;s=electronics&amp;sr=1-301"/>
  </r>
  <r>
    <s v="B09BNXQ6BR"/>
    <x v="413"/>
    <x v="1"/>
    <n v="2799"/>
    <n v="6499"/>
    <n v="0.56999999999999995"/>
    <x v="3"/>
    <n v="38879"/>
    <n v="252674621"/>
    <x v="0"/>
    <x v="2"/>
    <x v="0"/>
    <s v="https://m.media-amazon.com/images/I/41AGCk95dpL._SX300_SY300_QL70_ML2_.jpg"/>
    <s v="https://www.amazon.in/Noise-ColorFit-Ultra-SE-Smartwatch/dp/B09BNXQ6BR/ref=sr_1_303?qid=1672895835&amp;s=electronics&amp;sr=1-303"/>
  </r>
  <r>
    <s v="B01FSYQ2A4"/>
    <x v="414"/>
    <x v="1"/>
    <n v="1399"/>
    <n v="2990"/>
    <n v="0.53"/>
    <x v="3"/>
    <n v="97175"/>
    <n v="290553250"/>
    <x v="0"/>
    <x v="2"/>
    <x v="0"/>
    <s v="https://m.media-amazon.com/images/I/41zejggGzLL._SX300_SY300_QL70_ML2_.jpg"/>
    <s v="https://www.amazon.in/Super-Rockerz-400-Bluetooth-Headphones/dp/B01FSYQ2A4/ref=sr_1_307?qid=1672895835&amp;s=electronics&amp;sr=1-307"/>
  </r>
  <r>
    <s v="B08L5FM4JC"/>
    <x v="305"/>
    <x v="1"/>
    <n v="649"/>
    <n v="2400"/>
    <n v="0.73"/>
    <x v="5"/>
    <n v="67260"/>
    <n v="161424000"/>
    <x v="0"/>
    <x v="2"/>
    <x v="0"/>
    <s v="https://m.media-amazon.com/images/I/41ML8ZbPiiL._SY300_SX300_QL70_ML2_.jpg"/>
    <s v="https://www.amazon.in/SanDisk-Ultra-microSD-UHS-I-120MB/dp/B08L5FM4JC/ref=sr_1_312?qid=1672895835&amp;s=electronics&amp;sr=1-312"/>
  </r>
  <r>
    <s v="B0B54Y2SNX"/>
    <x v="415"/>
    <x v="1"/>
    <n v="799"/>
    <n v="3990"/>
    <n v="0.8"/>
    <x v="11"/>
    <n v="119"/>
    <n v="474810"/>
    <x v="0"/>
    <x v="2"/>
    <x v="1"/>
    <s v="https://m.media-amazon.com/images/I/21rFBH5Lf2L._SX300_SY300_QL70_ML2_.jpg"/>
    <s v="https://www.amazon.in/Compatible-I-Phone13-I-Phone11-Only-Adapter/dp/B0B54Y2SNX/ref=sr_1_315?qid=1672895842&amp;s=electronics&amp;sr=1-315"/>
  </r>
  <r>
    <s v="B08BQ947H3"/>
    <x v="416"/>
    <x v="0"/>
    <n v="149"/>
    <n v="149"/>
    <n v="0"/>
    <x v="4"/>
    <n v="10833"/>
    <n v="1614117"/>
    <x v="1"/>
    <x v="1"/>
    <x v="0"/>
    <s v="https://m.media-amazon.com/images/I/41PeQz-jDSL._SX300_SY300_QL70_ML2_.jpg"/>
    <s v="https://www.amazon.in/LIRAMARK-Webcam-Blocker-Computer-MacBook/dp/B08BQ947H3/ref=sr_1_317?qid=1672895842&amp;s=electronics&amp;sr=1-317"/>
  </r>
  <r>
    <s v="B0B7DHSKS7"/>
    <x v="417"/>
    <x v="1"/>
    <n v="3799"/>
    <n v="5299"/>
    <n v="0.28000000000000003"/>
    <x v="12"/>
    <n v="1641"/>
    <n v="8695659"/>
    <x v="1"/>
    <x v="2"/>
    <x v="0"/>
    <s v="https://m.media-amazon.com/images/I/41tRgeQp9-L._SX300_SY300_QL70_ML2_.jpg"/>
    <s v="https://www.amazon.in/Nokia-8210-4G-Display-Wireless/dp/B0B7DHSKS7/ref=sr_1_326?qid=1672895842&amp;s=electronics&amp;sr=1-326"/>
  </r>
  <r>
    <s v="B09SJ1FTYV"/>
    <x v="418"/>
    <x v="1"/>
    <n v="199"/>
    <n v="1899"/>
    <n v="0.9"/>
    <x v="1"/>
    <n v="4740"/>
    <n v="9001260"/>
    <x v="0"/>
    <x v="1"/>
    <x v="0"/>
    <s v="https://m.media-amazon.com/images/I/4155YhLwDiL._SX300_SY300_QL70_ML2_.jpg"/>
    <s v="https://www.amazon.in/Sounce-Protective-Case-Xtend-Unbreakable/dp/B09SJ1FTYV/ref=sr_1_329?qid=1672895842&amp;s=electronics&amp;sr=1-329"/>
  </r>
  <r>
    <s v="B09XJ5LD6L"/>
    <x v="419"/>
    <x v="1"/>
    <n v="23999"/>
    <n v="32999"/>
    <n v="0.27"/>
    <x v="2"/>
    <n v="8866"/>
    <n v="292569134"/>
    <x v="1"/>
    <x v="2"/>
    <x v="0"/>
    <s v="https://m.media-amazon.com/images/I/418vxJS4AML._SX300_SY300_QL70_ML2_.jpg"/>
    <s v="https://www.amazon.in/Samsung-Storage-sAmoled-Purchased-Separately/dp/B09XJ5LD6L/ref=sr_1_333?qid=1672895842&amp;s=electronics&amp;sr=1-333"/>
  </r>
  <r>
    <s v="B07WHS7MZ1"/>
    <x v="420"/>
    <x v="1"/>
    <n v="29990"/>
    <n v="39990"/>
    <n v="0.25"/>
    <x v="4"/>
    <n v="8399"/>
    <n v="335876010"/>
    <x v="1"/>
    <x v="2"/>
    <x v="0"/>
    <s v="https://m.media-amazon.com/images/I/41UwKwpK40L._SX300_SY300_QL70_ML2_.jpg"/>
    <s v="https://www.amazon.in/iQOO-Sunset-Storage-Qualcomm-Snapdragon/dp/B07WHS7MZ1/ref=sr_1_336?qid=1672895842&amp;s=electronics&amp;sr=1-336"/>
  </r>
  <r>
    <s v="B0BBVKRP7B"/>
    <x v="421"/>
    <x v="1"/>
    <n v="281"/>
    <n v="1999"/>
    <n v="0.86"/>
    <x v="18"/>
    <n v="87"/>
    <n v="173913"/>
    <x v="0"/>
    <x v="0"/>
    <x v="1"/>
    <s v="https://m.media-amazon.com/images/I/41lnTFZGz9L._SX300_SY300_QL70_ML2_.jpg"/>
    <s v="https://www.amazon.in/SHREENOVA-Bluetooth-Fitness-Activity-Tracker/dp/B0BBVKRP7B/ref=sr_1_338?qid=1672895850&amp;s=electronics&amp;sr=1-338"/>
  </r>
  <r>
    <s v="B09NY7W8YD"/>
    <x v="422"/>
    <x v="1"/>
    <n v="7998"/>
    <n v="11999"/>
    <n v="0.33"/>
    <x v="11"/>
    <n v="125"/>
    <n v="1499875"/>
    <x v="1"/>
    <x v="2"/>
    <x v="1"/>
    <s v="https://m.media-amazon.com/images/I/41UhF7l9I4L._SX300_SY300_QL70_ML2_.jpg"/>
    <s v="https://www.amazon.in/POCO-C31-Shadow-Gray-RAM/dp/B09NY7W8YD/ref=sr_1_353?qid=1672895850&amp;s=electronics&amp;sr=1-353"/>
  </r>
  <r>
    <s v="B0BMM7R92G"/>
    <x v="423"/>
    <x v="1"/>
    <n v="249"/>
    <n v="999"/>
    <n v="0.75"/>
    <x v="6"/>
    <n v="38"/>
    <n v="37962"/>
    <x v="0"/>
    <x v="0"/>
    <x v="1"/>
    <s v="https://m.media-amazon.com/images/I/21yMfxVmNuL._SX300_SY300_QL70_ML2_.jpg"/>
    <s v="https://www.amazon.in/Noise_Colorfit-Charger-Magnetic-Charging-Adapter/dp/B0BMM7R92G/ref=sr_1_354?qid=1672895850&amp;s=electronics&amp;sr=1-354"/>
  </r>
  <r>
    <s v="B08M66K48D"/>
    <x v="424"/>
    <x v="1"/>
    <n v="299"/>
    <n v="599"/>
    <n v="0.5"/>
    <x v="4"/>
    <n v="4674"/>
    <n v="2799726"/>
    <x v="0"/>
    <x v="0"/>
    <x v="0"/>
    <s v="https://m.media-amazon.com/images/I/411fc62wnpL._SX300_SY300_QL70_ML2_.jpg"/>
    <s v="https://www.amazon.in/POPIO-Tempered-Protector-Compatible-Installation/dp/B08M66K48D/ref=sr_1_356?qid=1672895850&amp;s=electronics&amp;sr=1-356"/>
  </r>
  <r>
    <s v="B09RFB2SJQ"/>
    <x v="425"/>
    <x v="1"/>
    <n v="499"/>
    <n v="1899"/>
    <n v="0.74"/>
    <x v="3"/>
    <n v="412"/>
    <n v="782388"/>
    <x v="0"/>
    <x v="0"/>
    <x v="1"/>
    <s v="https://m.media-amazon.com/images/I/41YwW+O-SKL._SY300_SX300_.jpg"/>
    <s v="https://www.amazon.in/10WERUN-Bluetooth-Smartwatch-Wireless-Fitness/dp/B09RFB2SJQ/ref=sr_1_367?qid=1672895857&amp;s=electronics&amp;sr=1-367"/>
  </r>
  <r>
    <s v="B0B82YGCF6"/>
    <x v="426"/>
    <x v="1"/>
    <n v="899"/>
    <n v="3499"/>
    <n v="0.74"/>
    <x v="17"/>
    <n v="681"/>
    <n v="2382819"/>
    <x v="0"/>
    <x v="2"/>
    <x v="1"/>
    <s v="https://m.media-amazon.com/images/I/31M4nb0+JKL._SY300_SX300_.jpg"/>
    <s v="https://www.amazon.in/Tokdis-MX-1-Bluetooth-Calling-Smartwatch/dp/B0B82YGCF6/ref=sr_1_370?qid=1672895857&amp;s=electronics&amp;sr=1-370"/>
  </r>
  <r>
    <s v="B08HF4W2CT"/>
    <x v="409"/>
    <x v="1"/>
    <n v="1599"/>
    <n v="3499"/>
    <n v="0.54"/>
    <x v="1"/>
    <n v="36384"/>
    <n v="127307616"/>
    <x v="0"/>
    <x v="2"/>
    <x v="0"/>
    <s v="https://m.media-amazon.com/images/I/31S1zpNb8bL._SX300_SY300_QL70_ML2_.jpg"/>
    <s v="https://www.amazon.in/URBN-20000-Li-Polymer-Compact-Charge/dp/B08HF4W2CT/ref=sr_1_372?qid=1672895857&amp;s=electronics&amp;sr=1-372"/>
  </r>
  <r>
    <s v="B08BCKN299"/>
    <x v="427"/>
    <x v="1"/>
    <n v="120"/>
    <n v="999"/>
    <n v="0.88"/>
    <x v="2"/>
    <n v="6491"/>
    <n v="6484509"/>
    <x v="0"/>
    <x v="1"/>
    <x v="0"/>
    <s v="https://m.media-amazon.com/images/I/41jmiwgyu8L._SX300_SY300_QL70_ML2_.jpg"/>
    <s v="https://www.amazon.in/Sounce-Plated-Headphone-Earphone-Splitter/dp/B08BCKN299/ref=sr_1_375?qid=1672895857&amp;s=electronics&amp;sr=1-375"/>
  </r>
  <r>
    <s v="B0B2X35B1K"/>
    <x v="428"/>
    <x v="1"/>
    <n v="3999"/>
    <n v="6999"/>
    <n v="0.43"/>
    <x v="3"/>
    <n v="10229"/>
    <n v="71592771"/>
    <x v="1"/>
    <x v="2"/>
    <x v="0"/>
    <s v="https://m.media-amazon.com/images/I/41wlZ0cZChL._SX300_SY300_QL70_ML2_.jpg"/>
    <s v="https://www.amazon.in/Noise-ColorFit-Bluetooth-Calling-Metallic/dp/B0B2X35B1K/ref=sr_1_379?qid=1672895857&amp;s=electronics&amp;sr=1-379"/>
  </r>
  <r>
    <s v="B09QS9CWLV"/>
    <x v="391"/>
    <x v="1"/>
    <n v="12999"/>
    <n v="18999"/>
    <n v="0.32"/>
    <x v="3"/>
    <n v="50772"/>
    <n v="964617228"/>
    <x v="1"/>
    <x v="2"/>
    <x v="0"/>
    <s v="https://m.media-amazon.com/images/I/4121yWSVFmL._SX300_SY300_QL70_ML2_.jpg"/>
    <s v="https://www.amazon.in/Redmi-Horizon-Qualcomm%C2%AE-SnapdragonTM-Included/dp/B09QS9CWLV/ref=sr_1_382?qid=1672895857&amp;s=electronics&amp;sr=1-382"/>
  </r>
  <r>
    <s v="B0B1NX6JTN"/>
    <x v="429"/>
    <x v="1"/>
    <n v="1599"/>
    <n v="2599"/>
    <n v="0.38"/>
    <x v="4"/>
    <n v="1801"/>
    <n v="4680799"/>
    <x v="1"/>
    <x v="2"/>
    <x v="0"/>
    <s v="https://m.media-amazon.com/images/I/51JrMWMAmnL._SX300_SY300_QL70_ML2_.jpg"/>
    <s v="https://www.amazon.in/Spigen-Hybrid-Compatible-Carbonate-Crystal/dp/B0B1NX6JTN/ref=sr_1_389?qid=1672895864&amp;s=electronics&amp;sr=1-389"/>
  </r>
  <r>
    <s v="B078G6ZF5Z"/>
    <x v="430"/>
    <x v="1"/>
    <n v="699"/>
    <n v="1199"/>
    <n v="0.42"/>
    <x v="1"/>
    <n v="14404"/>
    <n v="17270396"/>
    <x v="1"/>
    <x v="2"/>
    <x v="0"/>
    <s v="https://m.media-amazon.com/images/I/31gNcDrEskL._SX300_SY300_QL70_ML2_.jpg"/>
    <s v="https://www.amazon.in/ORAIMO-SUPER-FAST-CHARGER/dp/B078G6ZF5Z/ref=sr_1_402?qid=1672895864&amp;s=electronics&amp;sr=1-402"/>
  </r>
  <r>
    <s v="B0BBW521YC"/>
    <x v="431"/>
    <x v="1"/>
    <n v="99"/>
    <n v="999"/>
    <n v="0.9"/>
    <x v="5"/>
    <n v="305"/>
    <n v="304695"/>
    <x v="0"/>
    <x v="1"/>
    <x v="1"/>
    <s v="https://m.media-amazon.com/images/I/41WYWN1pdvL._SX300_SY300_QL70_ML2_.jpg"/>
    <s v="https://www.amazon.in/LAPSTER-Protectors-Charger-Protector-Computers/dp/B0BBW521YC/ref=sr_1_403?qid=1672895864&amp;s=electronics&amp;sr=1-403"/>
  </r>
  <r>
    <s v="B09HSKYMB3"/>
    <x v="432"/>
    <x v="1"/>
    <n v="7915"/>
    <n v="9999"/>
    <n v="0.21"/>
    <x v="4"/>
    <n v="1376"/>
    <n v="13758624"/>
    <x v="1"/>
    <x v="2"/>
    <x v="0"/>
    <s v="https://m.media-amazon.com/images/I/31Hb9RGI+jL._SY300_SX300_.jpg"/>
    <s v="https://www.amazon.in/REDMI-Sport-Carbon-Black-RAM/dp/B09HSKYMB3/ref=sr_1_405?qid=1672895864&amp;s=electronics&amp;sr=1-405"/>
  </r>
  <r>
    <s v="B09YV42QHZ"/>
    <x v="303"/>
    <x v="1"/>
    <n v="1499"/>
    <n v="7999"/>
    <n v="0.81"/>
    <x v="0"/>
    <n v="22638"/>
    <n v="181081362"/>
    <x v="0"/>
    <x v="2"/>
    <x v="0"/>
    <s v="https://m.media-amazon.com/images/I/41GwFR981CL._SX300_SY300_QL70_ML2_.jpg"/>
    <s v="https://www.amazon.in/Fire-Boltt-Ninja-Smartwatch-Sports-Tracking/dp/B09YV42QHZ/ref=sr_1_408?qid=1672895864&amp;s=electronics&amp;sr=1-408"/>
  </r>
  <r>
    <s v="B09BF8JBWX"/>
    <x v="433"/>
    <x v="1"/>
    <n v="1055"/>
    <n v="1249"/>
    <n v="0.16"/>
    <x v="11"/>
    <n v="2352"/>
    <n v="2937648"/>
    <x v="1"/>
    <x v="2"/>
    <x v="0"/>
    <s v="https://m.media-amazon.com/images/I/41ynwpRq+kL._SY300_SX300_.jpg"/>
    <s v="https://www.amazon.in/Lava-Notfication-recoding-Military-Certified/dp/B09BF8JBWX/ref=sr_1_411?qid=1672895872&amp;s=electronics&amp;sr=1-411"/>
  </r>
  <r>
    <s v="B0B5YBGCKD"/>
    <x v="434"/>
    <x v="1"/>
    <n v="150"/>
    <n v="599"/>
    <n v="0.75"/>
    <x v="4"/>
    <n v="714"/>
    <n v="427686"/>
    <x v="0"/>
    <x v="1"/>
    <x v="1"/>
    <s v="https://m.media-amazon.com/images/I/41XaIckgKIL._SX300_SY300_QL70_ML2_.jpg"/>
    <s v="https://www.amazon.in/POPIO-Compatible-iPhone-Transparent-Installation/dp/B0B5YBGCKD/ref=sr_1_417?qid=1672895872&amp;s=electronics&amp;sr=1-417"/>
  </r>
  <r>
    <s v="B09MY4W73Q"/>
    <x v="375"/>
    <x v="1"/>
    <n v="474"/>
    <n v="1799"/>
    <n v="0.74"/>
    <x v="4"/>
    <n v="1454"/>
    <n v="2615746"/>
    <x v="0"/>
    <x v="0"/>
    <x v="0"/>
    <s v="https://m.media-amazon.com/images/I/51xaoGdw9EL._SX300_SY300_QL70_ML2_.jpg"/>
    <s v="https://www.amazon.in/Amozo-iPhone-13-Polycarbonate-Transparent/dp/B09MY4W73Q/ref=sr_1_419?qid=1672895872&amp;s=electronics&amp;sr=1-419"/>
  </r>
  <r>
    <s v="B09T37CKQ5"/>
    <x v="435"/>
    <x v="1"/>
    <n v="239"/>
    <n v="599"/>
    <n v="0.6"/>
    <x v="2"/>
    <n v="2147"/>
    <n v="1286053"/>
    <x v="0"/>
    <x v="0"/>
    <x v="0"/>
    <s v="https://m.media-amazon.com/images/I/31Iuz7jlfqL._SX300_SY300_QL70_ML2_.jpg"/>
    <s v="https://www.amazon.in/FLiX-Charger-Charging-Adapter-More-Black/dp/B09T37CKQ5/ref=sr_1_431?qid=1672895872&amp;s=electronics&amp;sr=1-431"/>
  </r>
  <r>
    <s v="B09GFPN6TP"/>
    <x v="311"/>
    <x v="1"/>
    <n v="7499"/>
    <n v="9499"/>
    <n v="0.21"/>
    <x v="3"/>
    <n v="313832"/>
    <n v="2981090168"/>
    <x v="1"/>
    <x v="2"/>
    <x v="0"/>
    <s v="https://m.media-amazon.com/images/I/41i7LM0pGwL._SX300_SY300_QL70_ML2_.jpg"/>
    <s v="https://www.amazon.in/Redmi-9A-Sport-Octa-core-Processor/dp/B09GFPN6TP/ref=sr_1_432?qid=1672895872&amp;s=electronics&amp;sr=1-432"/>
  </r>
  <r>
    <s v="B0B298D54H"/>
    <x v="436"/>
    <x v="1"/>
    <n v="265"/>
    <n v="999"/>
    <n v="0.73"/>
    <x v="7"/>
    <n v="465"/>
    <n v="464535"/>
    <x v="0"/>
    <x v="0"/>
    <x v="1"/>
    <s v="https://m.media-amazon.com/images/I/516BHYFQ3JL._SX300_SY300_QL70_ML2_.jpg"/>
    <s v="https://www.amazon.in/Prolet-Classic-Bumper-Samsung-Protector/dp/B0B298D54H/ref=sr_1_433?qid=1672895879&amp;s=electronics&amp;sr=1-433"/>
  </r>
  <r>
    <s v="B08VB57558"/>
    <x v="437"/>
    <x v="1"/>
    <n v="37990"/>
    <n v="74999"/>
    <n v="0.49"/>
    <x v="0"/>
    <n v="27790"/>
    <n v="2084222210"/>
    <x v="1"/>
    <x v="2"/>
    <x v="0"/>
    <s v="https://m.media-amazon.com/images/I/41ezRvTwcaL._SX300_SY300_QL70_ML2_.jpg"/>
    <s v="https://www.amazon.in/Samsung-Galaxy-Cloud-128GB-Storage/dp/B08VB57558/ref=sr_1_434?qid=1672895879&amp;s=electronics&amp;sr=1-434"/>
  </r>
  <r>
    <s v="B0B9BXKBC7"/>
    <x v="438"/>
    <x v="1"/>
    <n v="1799"/>
    <n v="3999"/>
    <n v="0.55000000000000004"/>
    <x v="13"/>
    <n v="245"/>
    <n v="979755"/>
    <x v="0"/>
    <x v="2"/>
    <x v="1"/>
    <s v="https://m.media-amazon.com/images/I/41fDM4QUfvL._SX300_SY300_QL70_ML2_.jpg"/>
    <s v="https://www.amazon.in/WeCool-Reinforced-Function-Bluetooth-Compatible/dp/B0B9BXKBC7/ref=sr_1_445?qid=1672895879&amp;s=electronics&amp;sr=1-445"/>
  </r>
  <r>
    <s v="B09NY6TRXG"/>
    <x v="439"/>
    <x v="1"/>
    <n v="8499"/>
    <n v="11999"/>
    <n v="0.28999999999999998"/>
    <x v="2"/>
    <n v="276"/>
    <n v="3311724"/>
    <x v="1"/>
    <x v="2"/>
    <x v="1"/>
    <s v="https://m.media-amazon.com/images/I/41hI-UvnhFL._SX300_SY300_QL70_ML2_.jpg"/>
    <s v="https://www.amazon.in/POCO-C31-Royal-Blue-RAM/dp/B09NY6TRXG/ref=sr_1_455?qid=1672895879&amp;s=electronics&amp;sr=1-455"/>
  </r>
  <r>
    <s v="B09NVPJ3P4"/>
    <x v="302"/>
    <x v="1"/>
    <n v="1999"/>
    <n v="3999"/>
    <n v="0.5"/>
    <x v="1"/>
    <n v="30254"/>
    <n v="120985746"/>
    <x v="0"/>
    <x v="2"/>
    <x v="0"/>
    <s v="https://m.media-amazon.com/images/I/412dSHwBHGL._SX300_SY300_QL70_ML2_.jpg"/>
    <s v="https://www.amazon.in/Noise-ColorFit-Monitoring-Smartwatches-Electric/dp/B09NVPJ3P4/ref=sr_1_457?qid=1672895886&amp;s=electronics&amp;sr=1-457"/>
  </r>
  <r>
    <s v="B0B3NDPCS9"/>
    <x v="314"/>
    <x v="1"/>
    <n v="3999"/>
    <n v="17999"/>
    <n v="0.78"/>
    <x v="4"/>
    <n v="17161"/>
    <n v="308880839"/>
    <x v="0"/>
    <x v="2"/>
    <x v="0"/>
    <s v="https://m.media-amazon.com/images/I/41dtbrNRHdL._SX300_SY300_QL70_ML2_.jpg"/>
    <s v="https://www.amazon.in/Fire-Boltt-Smartwatch-Resolution-Connection-Assistance/dp/B0B3NDPCS9/ref=sr_1_459?qid=1672895886&amp;s=electronics&amp;sr=1-459"/>
  </r>
  <r>
    <s v="B09VGKFM7Y"/>
    <x v="440"/>
    <x v="1"/>
    <n v="219"/>
    <n v="499"/>
    <n v="0.56000000000000005"/>
    <x v="5"/>
    <n v="14"/>
    <n v="6986"/>
    <x v="0"/>
    <x v="0"/>
    <x v="1"/>
    <s v="https://m.media-amazon.com/images/I/31poWDDorOL._SY300_SX300_QL70_ML2_.jpg"/>
    <s v="https://www.amazon.in/Amazon-Basics-Charger-Micro-Cable/dp/B09VGKFM7Y/ref=sr_1_460?qid=1672895886&amp;s=electronics&amp;sr=1-460"/>
  </r>
  <r>
    <s v="B07QCWY5XV"/>
    <x v="441"/>
    <x v="1"/>
    <n v="599"/>
    <n v="1399"/>
    <n v="0.56999999999999995"/>
    <x v="3"/>
    <n v="14560"/>
    <n v="20369440"/>
    <x v="0"/>
    <x v="2"/>
    <x v="0"/>
    <s v="https://m.media-amazon.com/images/I/41vCOAeGvSL._SX300_SY300_QL70_ML2_.jpg"/>
    <s v="https://www.amazon.in/Hoteon-Mobilife-Bluetooth-Extendable-Wireless/dp/B07QCWY5XV/ref=sr_1_463?qid=1672895886&amp;s=electronics&amp;sr=1-463"/>
  </r>
  <r>
    <s v="B098QXR9X2"/>
    <x v="442"/>
    <x v="1"/>
    <n v="2499"/>
    <n v="2999"/>
    <n v="0.17"/>
    <x v="3"/>
    <n v="3156"/>
    <n v="9464844"/>
    <x v="1"/>
    <x v="2"/>
    <x v="0"/>
    <s v="https://m.media-amazon.com/images/I/31zYqHExOPS._SX300_SY300_QL70_ML2_.jpg"/>
    <s v="https://www.amazon.in/Ambrane-Multi-Layer-Protection-Li-Polymer-Stylo/dp/B098QXR9X2/ref=sr_1_469?qid=1672895886&amp;s=electronics&amp;sr=1-469"/>
  </r>
  <r>
    <s v="B07H1S7XW8"/>
    <x v="443"/>
    <x v="1"/>
    <n v="89"/>
    <n v="499"/>
    <n v="0.82"/>
    <x v="3"/>
    <n v="9340"/>
    <n v="4660660"/>
    <x v="0"/>
    <x v="1"/>
    <x v="0"/>
    <s v="https://m.media-amazon.com/images/I/31yQB88r8kL._SX300_SY300_QL70_ML2_.jpg"/>
    <s v="https://www.amazon.in/STRIFF-Mobile-Phone-Charging-Charger/dp/B07H1S7XW8/ref=sr_1_482?qid=1672895894&amp;s=electronics&amp;sr=1-482"/>
  </r>
  <r>
    <s v="B0BNXFDTZ2"/>
    <x v="444"/>
    <x v="1"/>
    <n v="2999"/>
    <n v="11999"/>
    <n v="0.75"/>
    <x v="5"/>
    <n v="768"/>
    <n v="9215232"/>
    <x v="0"/>
    <x v="2"/>
    <x v="1"/>
    <s v="https://m.media-amazon.com/images/I/41vQwUamFcL._SX300_SY300_QL70_ML2_.jpg"/>
    <s v="https://www.amazon.in/Fire-Boltt-Bluetooth-Calling-Interactions-Speaker/dp/B0BNXFDTZ2/ref=sr_1_486?qid=1672895894&amp;s=electronics&amp;sr=1-486"/>
  </r>
  <r>
    <s v="B088ZFJY82"/>
    <x v="445"/>
    <x v="1"/>
    <n v="314"/>
    <n v="1499"/>
    <n v="0.79"/>
    <x v="6"/>
    <n v="28978"/>
    <n v="43438022"/>
    <x v="0"/>
    <x v="0"/>
    <x v="0"/>
    <s v="https://m.media-amazon.com/images/I/41pmcRIe45L._SX300_SY300_QL70_ML2_.jpg"/>
    <s v="https://www.amazon.in/Aluminium-Adjustable-Mobile-Foldable-Smartphones/dp/B088ZFJY82/ref=sr_1_493?qid=1672895894&amp;s=electronics&amp;sr=1-493"/>
  </r>
  <r>
    <s v="B0B4F4QZ1H"/>
    <x v="446"/>
    <x v="1"/>
    <n v="13999"/>
    <n v="19499"/>
    <n v="0.28000000000000003"/>
    <x v="3"/>
    <n v="18998"/>
    <n v="370442002"/>
    <x v="1"/>
    <x v="2"/>
    <x v="0"/>
    <s v="https://m.media-amazon.com/images/I/41Ims-JX0kL._SX300_SY300_QL70_ML2_.jpg"/>
    <s v="https://www.amazon.in/Samsung-Stardust-Storage-5000mAh-Battery/dp/B0B4F4QZ1H/ref=sr_1_496?qid=1672895894&amp;s=electronics&amp;sr=1-496"/>
  </r>
  <r>
    <s v="B09BCNQ9R2"/>
    <x v="447"/>
    <x v="1"/>
    <n v="139"/>
    <n v="499"/>
    <n v="0.72"/>
    <x v="0"/>
    <n v="4971"/>
    <n v="2480529"/>
    <x v="0"/>
    <x v="1"/>
    <x v="0"/>
    <s v="https://m.media-amazon.com/images/I/4111qlSCaKL._SY300_SX300_QL70_ML2_.jpg"/>
    <s v="https://www.amazon.in/Connector-Converter-Adapter-Compatible-Samsung/dp/B09BCNQ9R2/ref=sr_1_497?qid=1672895894&amp;s=electronics&amp;sr=1-497"/>
  </r>
  <r>
    <s v="B0B9BD2YL4"/>
    <x v="448"/>
    <x v="1"/>
    <n v="2599"/>
    <n v="6999"/>
    <n v="0.63"/>
    <x v="6"/>
    <n v="1526"/>
    <n v="10680474"/>
    <x v="0"/>
    <x v="2"/>
    <x v="0"/>
    <s v="https://m.media-amazon.com/images/I/217Lv1D3bHL._SX300_SY300_QL70_ML2_.jpg"/>
    <s v="https://www.amazon.in/Wireless-Generation-Sensitive-Rejection-Compatible/dp/B0B9BD2YL4/ref=sr_1_500?qid=1672895894&amp;s=electronics&amp;sr=1-500"/>
  </r>
  <r>
    <s v="B071Z8M4KX"/>
    <x v="449"/>
    <x v="1"/>
    <n v="365"/>
    <n v="999"/>
    <n v="0.63"/>
    <x v="3"/>
    <n v="363711"/>
    <n v="363347289"/>
    <x v="0"/>
    <x v="0"/>
    <x v="0"/>
    <s v="https://m.media-amazon.com/images/I/31IdiM9ZM8L._SX300_SY300_QL70_FMwebp_.jpg"/>
    <s v="https://www.amazon.in/boAt-BassHeads-100-Headphones-Black/dp/B071Z8M4KX/ref=sr_1_1?qid=1672902995&amp;s=computers&amp;sr=1-1"/>
  </r>
  <r>
    <s v="B09N3ZNHTY"/>
    <x v="450"/>
    <x v="1"/>
    <n v="1499"/>
    <n v="4490"/>
    <n v="0.67"/>
    <x v="2"/>
    <n v="136954"/>
    <n v="614923460"/>
    <x v="0"/>
    <x v="2"/>
    <x v="0"/>
    <s v="https://m.media-amazon.com/images/I/31GUbeFG3FL._SX300_SY300_QL70_FMwebp_.jpg"/>
    <s v="https://www.amazon.in/Airdopes-141-Playtime-Resistance-Bluetooth/dp/B09N3ZNHTY/ref=sr_1_2?qid=1672902995&amp;s=computers&amp;sr=1-2"/>
  </r>
  <r>
    <s v="B005FYNT3G"/>
    <x v="451"/>
    <x v="0"/>
    <n v="289"/>
    <n v="650"/>
    <n v="0.56000000000000005"/>
    <x v="4"/>
    <n v="253105"/>
    <n v="164518250"/>
    <x v="0"/>
    <x v="0"/>
    <x v="0"/>
    <s v="https://m.media-amazon.com/images/I/310mw9KTJvL._SY300_SX300_QL70_FMwebp_.jpg"/>
    <s v="https://www.amazon.in/SanDisk-Cruzer-Blade-Flash-Drive/dp/B005FYNT3G/ref=sr_1_5?qid=1672902995&amp;s=computers&amp;sr=1-5"/>
  </r>
  <r>
    <s v="B01J0XWYKQ"/>
    <x v="452"/>
    <x v="0"/>
    <n v="599"/>
    <n v="895"/>
    <n v="0.33"/>
    <x v="5"/>
    <n v="61314"/>
    <n v="54876030"/>
    <x v="1"/>
    <x v="2"/>
    <x v="0"/>
    <s v="https://m.media-amazon.com/images/W/WEBP_402378-T2/images/I/31y-oJ1XnqL._SX300_SY300_QL70_FMwebp_.jpg"/>
    <s v="https://www.amazon.in/Logitech-B170-Wireless-Mouse-Black/dp/B01J0XWYKQ/ref=sr_1_6?qid=1672902995&amp;s=computers&amp;sr=1-6"/>
  </r>
  <r>
    <s v="B09CTRPSJR"/>
    <x v="453"/>
    <x v="0"/>
    <n v="217"/>
    <n v="237"/>
    <n v="0.08"/>
    <x v="11"/>
    <n v="7354"/>
    <n v="1742898"/>
    <x v="1"/>
    <x v="0"/>
    <x v="0"/>
    <s v="https://m.media-amazon.com/images/I/51YTmlApiXL._SX300_SY300_QL70_FMwebp_.jpg"/>
    <s v="https://www.amazon.in/Storio-Writing-Tablet-8-5Inch-Birthday/dp/B09CTRPSJR/ref=sr_1_7?qid=1672902995&amp;s=computers&amp;sr=1-7"/>
  </r>
  <r>
    <s v="B08JQN8DGZ"/>
    <x v="454"/>
    <x v="1"/>
    <n v="1299"/>
    <n v="2990"/>
    <n v="0.56999999999999995"/>
    <x v="11"/>
    <n v="180998"/>
    <n v="541184020"/>
    <x v="0"/>
    <x v="2"/>
    <x v="0"/>
    <s v="https://m.media-amazon.com/images/I/31KjuRb9oNL._SX300_SY300_QL70_FMwebp_.jpg"/>
    <s v="https://www.amazon.in/Airdopes-121v2-Bluetooth-Immersive-Assistant/dp/B08JQN8DGZ/ref=sr_1_8?qid=1672902995&amp;s=computers&amp;sr=1-8"/>
  </r>
  <r>
    <s v="B0B72BSW7K"/>
    <x v="455"/>
    <x v="0"/>
    <n v="263"/>
    <n v="699"/>
    <n v="0.62"/>
    <x v="12"/>
    <n v="690"/>
    <n v="482310"/>
    <x v="0"/>
    <x v="0"/>
    <x v="1"/>
    <s v="https://m.media-amazon.com/images/I/41EbxurQIDL._SX300_SY300_QL70_FMwebp_.jpg"/>
    <s v="https://www.amazon.in/SKE-Portable-Multifunction-Laptop-Table-Children/dp/B0B72BSW7K/ref=sr_1_9?qid=1672902995&amp;s=computers&amp;sr=1-9"/>
  </r>
  <r>
    <s v="B08TV2P1N8"/>
    <x v="456"/>
    <x v="1"/>
    <n v="1399"/>
    <n v="3990"/>
    <n v="0.65"/>
    <x v="3"/>
    <n v="141841"/>
    <n v="565945590"/>
    <x v="0"/>
    <x v="2"/>
    <x v="0"/>
    <s v="https://m.media-amazon.com/images/W/WEBP_402378-T1/images/I/31HCup1pqFL._SX300_SY300_QL70_FMwebp_.jpg"/>
    <s v="https://www.amazon.in/boAt-Rockerz-255-Pro-Earphones/dp/B08TV2P1N8/ref=sr_1_12?qid=1672902995&amp;s=computers&amp;sr=1-12"/>
  </r>
  <r>
    <s v="B07XCM6T4N"/>
    <x v="457"/>
    <x v="0"/>
    <n v="349"/>
    <n v="1499"/>
    <n v="0.77"/>
    <x v="4"/>
    <n v="24791"/>
    <n v="37161709"/>
    <x v="0"/>
    <x v="0"/>
    <x v="0"/>
    <s v="https://m.media-amazon.com/images/I/51aYKwgu-GL._SX300_SY300_QL70_FMwebp_.jpg"/>
    <s v="https://www.amazon.in/STRIFF-Adjustable-Patented-Ventilated-Compatible/dp/B07XCM6T4N/ref=sr_1_13?qid=1672902995&amp;s=computers&amp;sr=1-13"/>
  </r>
  <r>
    <s v="B07T5DKR5D"/>
    <x v="458"/>
    <x v="1"/>
    <n v="149"/>
    <n v="399"/>
    <n v="0.63"/>
    <x v="12"/>
    <n v="21764"/>
    <n v="8683836"/>
    <x v="0"/>
    <x v="1"/>
    <x v="0"/>
    <s v="https://m.media-amazon.com/images/W/WEBP_402378-T2/images/I/31DYx7AhW6L._SX300_SY300_QL70_FMwebp_.jpg"/>
    <s v="https://www.amazon.in/Zebronics-Zeb-Bro-Wired-Earphone/dp/B07T5DKR5D/ref=sr_1_14?qid=1672902995&amp;s=computers&amp;sr=1-14"/>
  </r>
  <r>
    <s v="B07PR1CL3S"/>
    <x v="459"/>
    <x v="1"/>
    <n v="1220"/>
    <n v="3990"/>
    <n v="0.69"/>
    <x v="3"/>
    <n v="107151"/>
    <n v="427532490"/>
    <x v="0"/>
    <x v="2"/>
    <x v="0"/>
    <s v="https://m.media-amazon.com/images/W/WEBP_402378-T2/images/I/315vj6oj-FL._SX300_SY300_QL70_FMwebp_.jpg"/>
    <s v="https://www.amazon.in/Rockerz-450-Wireless-Bluetooth-Headphone/dp/B07PR1CL3S/ref=sr_1_16?qid=1672902995&amp;s=computers&amp;sr=1-16"/>
  </r>
  <r>
    <s v="B07JQKQ91F"/>
    <x v="460"/>
    <x v="1"/>
    <n v="499"/>
    <n v="999"/>
    <n v="0.5"/>
    <x v="2"/>
    <n v="92995"/>
    <n v="92902005"/>
    <x v="0"/>
    <x v="0"/>
    <x v="0"/>
    <s v="https://m.media-amazon.com/images/I/31rmf+p45oL._SY300_SX300_.jpg"/>
    <s v="https://www.amazon.in/JBL-C50HI-Ear-Headphones-Black/dp/B07JQKQ91F/ref=sr_1_18?qid=1672902995&amp;s=computers&amp;sr=1-18"/>
  </r>
  <r>
    <s v="B08W56G1K9"/>
    <x v="461"/>
    <x v="0"/>
    <n v="99"/>
    <n v="999"/>
    <n v="0.9"/>
    <x v="3"/>
    <n v="8751"/>
    <n v="8742249"/>
    <x v="0"/>
    <x v="1"/>
    <x v="0"/>
    <s v="https://m.media-amazon.com/images/W/WEBP_402378-T2/images/I/41oSVnJMFKL._SX300_SY300_QL70_FMwebp_.jpg"/>
    <s v="https://www.amazon.in/LAPSTER-Charger-Protectors-Charging-Protective/dp/B08W56G1K9/ref=sr_1_19?qid=1672902995&amp;s=computers&amp;sr=1-19"/>
  </r>
  <r>
    <s v="B01L8ZNWN2"/>
    <x v="462"/>
    <x v="0"/>
    <n v="475"/>
    <n v="1500"/>
    <n v="0.68"/>
    <x v="0"/>
    <n v="64273"/>
    <n v="96409500"/>
    <x v="0"/>
    <x v="0"/>
    <x v="0"/>
    <s v="https://m.media-amazon.com/images/I/31febYa30qL._SX300_SY300_QL70_FMwebp_.jpg"/>
    <s v="https://www.amazon.in/HP-v236w-64GB-USB-Drive/dp/B01L8ZNWN2/ref=sr_1_21?qid=1672902995&amp;s=computers&amp;sr=1-21"/>
  </r>
  <r>
    <s v="B009VCGPSY"/>
    <x v="463"/>
    <x v="0"/>
    <n v="269"/>
    <n v="649"/>
    <n v="0.59"/>
    <x v="4"/>
    <n v="54315"/>
    <n v="35250435"/>
    <x v="0"/>
    <x v="0"/>
    <x v="0"/>
    <s v="https://m.media-amazon.com/images/I/31plkeAvAQL._SX300_SY300_QL70_FMwebp_.jpg"/>
    <s v="https://www.amazon.in/HP-X1000-Wired-Mouse-Black/dp/B009VCGPSY/ref=sr_1_22?qid=1672902995&amp;s=computers&amp;sr=1-22"/>
  </r>
  <r>
    <s v="B0B296NTFV"/>
    <x v="464"/>
    <x v="0"/>
    <n v="299"/>
    <n v="599"/>
    <n v="0.5"/>
    <x v="3"/>
    <n v="1597"/>
    <n v="956603"/>
    <x v="0"/>
    <x v="0"/>
    <x v="0"/>
    <s v="https://m.media-amazon.com/images/W/WEBP_402378-T1/images/I/218fOqSir3L._SX300_SY300_QL70_FMwebp_.jpg"/>
    <s v="https://www.amazon.in/Portronics-Wireless-Optical-Orientation-Adjustable/dp/B0B296NTFV/ref=sr_1_23?qid=1672902995&amp;s=computers&amp;sr=1-23"/>
  </r>
  <r>
    <s v="B07TCN5VR9"/>
    <x v="465"/>
    <x v="1"/>
    <n v="329"/>
    <n v="999"/>
    <n v="0.67"/>
    <x v="2"/>
    <n v="77027"/>
    <n v="76949973"/>
    <x v="0"/>
    <x v="0"/>
    <x v="0"/>
    <s v="https://m.media-amazon.com/images/I/31DbAD6EoCL._SX300_SY300_QL70_FMwebp_.jpg"/>
    <s v="https://www.amazon.in/Boult-Audio-X1-Earphones-Cancellation/dp/B07TCN5VR9/ref=sr_1_28?qid=1672902996&amp;s=computers&amp;sr=1-28"/>
  </r>
  <r>
    <s v="B00ZYLMQH0"/>
    <x v="466"/>
    <x v="0"/>
    <n v="549"/>
    <n v="1799"/>
    <n v="0.69"/>
    <x v="4"/>
    <n v="28829"/>
    <n v="51863371"/>
    <x v="0"/>
    <x v="2"/>
    <x v="0"/>
    <s v="https://m.media-amazon.com/images/W/WEBP_402378-T1/images/I/4178Hx01kZL._SY300_SX300_QL70_FMwebp_.jpg"/>
    <s v="https://www.amazon.in/Dell-KB216-Wired-Multimedia-Keyboard/dp/B00ZYLMQH0/ref=sr_1_29?qid=1672902996&amp;s=computers&amp;sr=1-29"/>
  </r>
  <r>
    <s v="B01HJI0FS2"/>
    <x v="467"/>
    <x v="0"/>
    <n v="299"/>
    <n v="650"/>
    <n v="0.54"/>
    <x v="6"/>
    <n v="33176"/>
    <n v="21564400"/>
    <x v="0"/>
    <x v="0"/>
    <x v="0"/>
    <s v="https://m.media-amazon.com/images/I/31z5b7RYc2L._SX300_SY300_QL70_FMwebp_.jpg"/>
    <s v="https://www.amazon.in/Dell-MS116-1000DPI-Wired-Optical/dp/B01HJI0FS2/ref=sr_1_31?qid=1672902996&amp;s=computers&amp;sr=1-31"/>
  </r>
  <r>
    <s v="B076B8G5D8"/>
    <x v="468"/>
    <x v="2"/>
    <n v="798"/>
    <n v="1995"/>
    <n v="0.6"/>
    <x v="1"/>
    <n v="68664"/>
    <n v="136984680"/>
    <x v="0"/>
    <x v="2"/>
    <x v="0"/>
    <s v="https://m.media-amazon.com/images/I/41UYenF+lnL._SX300_SY300_.jpg"/>
    <s v="https://www.amazon.in/Boya-Omnidirectional-Lavalier-Condenser-Microphone/dp/B076B8G5D8/ref=sr_1_32?qid=1672902996&amp;s=computers&amp;sr=1-32"/>
  </r>
  <r>
    <s v="B014SZO90Y"/>
    <x v="469"/>
    <x v="1"/>
    <n v="266"/>
    <n v="315"/>
    <n v="0.16"/>
    <x v="6"/>
    <n v="28030"/>
    <n v="8829450"/>
    <x v="1"/>
    <x v="0"/>
    <x v="0"/>
    <s v="https://m.media-amazon.com/images/W/WEBP_402378-T2/images/I/415nVOD7bWL._SX300_SY300_QL70_FMwebp_.jpg"/>
    <s v="https://www.amazon.in/Duracell-Alkaline-Battery-Duralock-Technology/dp/B014SZO90Y/ref=sr_1_34?qid=1672902996&amp;s=computers&amp;sr=1-34"/>
  </r>
  <r>
    <s v="B07KCMR8D6"/>
    <x v="470"/>
    <x v="3"/>
    <n v="50"/>
    <n v="50"/>
    <n v="0"/>
    <x v="4"/>
    <n v="5792"/>
    <n v="289600"/>
    <x v="1"/>
    <x v="1"/>
    <x v="0"/>
    <s v="https://m.media-amazon.com/images/W/WEBP_402378-T2/images/I/414BHyTttvL._SX300_SY300_QL70_FMwebp_.jpg"/>
    <s v="https://www.amazon.in/Classmate-Octane-Neon-Pack-5/dp/B07KCMR8D6/ref=sr_1_35?qid=1672902996&amp;s=computers&amp;sr=1-35"/>
  </r>
  <r>
    <s v="B00N1U9AJS"/>
    <x v="471"/>
    <x v="4"/>
    <n v="130"/>
    <n v="165"/>
    <n v="0.21"/>
    <x v="2"/>
    <n v="14778"/>
    <n v="2438370"/>
    <x v="1"/>
    <x v="1"/>
    <x v="0"/>
    <s v="https://m.media-amazon.com/images/W/WEBP_402378-T2/images/I/41BeawIQB5L._SX300_SY300_QL70_FMwebp_.jpg"/>
    <s v="https://www.amazon.in/Scotch-Double-Foam-Tape-24/dp/B00N1U9AJS/ref=sr_1_36?qid=1672902996&amp;s=computers&amp;sr=1-36"/>
  </r>
  <r>
    <s v="B07KY3FNQP"/>
    <x v="472"/>
    <x v="1"/>
    <n v="449"/>
    <n v="1290"/>
    <n v="0.65"/>
    <x v="3"/>
    <n v="91770"/>
    <n v="118383300"/>
    <x v="0"/>
    <x v="0"/>
    <x v="0"/>
    <s v="https://m.media-amazon.com/images/I/31RiDkNjpjS._SX300_SY300_QL70_FMwebp_.jpg"/>
    <s v="https://www.amazon.in/BassHeads-152-ToneSecure-Braided-Earphones/dp/B07KY3FNQP/ref=sr_1_37?qid=1672902996&amp;s=computers&amp;sr=1-37"/>
  </r>
  <r>
    <s v="B07QZ3CZ48"/>
    <x v="473"/>
    <x v="1"/>
    <n v="399"/>
    <n v="1290"/>
    <n v="0.69"/>
    <x v="0"/>
    <n v="206"/>
    <n v="265740"/>
    <x v="0"/>
    <x v="0"/>
    <x v="1"/>
    <s v="https://m.media-amazon.com/images/I/41dNRo8Hu8L._SX300_SY300_QL70_FMwebp_.jpg"/>
    <s v="https://www.amazon.in/BassHeads-122-Earphones-Tangle-Straight/dp/B07QZ3CZ48/ref=sr_1_39?qid=1672902996&amp;s=computers&amp;sr=1-39"/>
  </r>
  <r>
    <s v="B09T3H12GV"/>
    <x v="474"/>
    <x v="0"/>
    <n v="1399"/>
    <n v="2498"/>
    <n v="0.44"/>
    <x v="0"/>
    <n v="33717"/>
    <n v="84225066"/>
    <x v="1"/>
    <x v="2"/>
    <x v="0"/>
    <s v="https://m.media-amazon.com/images/W/WEBP_402378-T1/images/I/415yl0HeDQL._SY300_SX300_QL70_FMwebp_.jpg"/>
    <s v="https://www.amazon.in/Dell-Wireless-Keyboard-Mouse-Spill-Resistant/dp/B09T3H12GV/ref=sr_1_40?qid=1672902996&amp;s=computers&amp;sr=1-40"/>
  </r>
  <r>
    <s v="B08ZJDWTJ1"/>
    <x v="475"/>
    <x v="0"/>
    <n v="4098"/>
    <n v="4999"/>
    <n v="0.18"/>
    <x v="6"/>
    <n v="50810"/>
    <n v="253999190"/>
    <x v="1"/>
    <x v="2"/>
    <x v="0"/>
    <s v="https://m.media-amazon.com/images/I/41igriVLabS._SX300_SY300_QL70_FMwebp_.jpg"/>
    <s v="https://www.amazon.in/Seagate-Expansion-1TB-External-HDD/dp/B08ZJDWTJ1/ref=sr_1_44?qid=1672902996&amp;s=computers&amp;sr=1-44"/>
  </r>
  <r>
    <s v="B08FTFXNNB"/>
    <x v="476"/>
    <x v="1"/>
    <n v="499"/>
    <n v="1999"/>
    <n v="0.75"/>
    <x v="7"/>
    <n v="3369"/>
    <n v="6734631"/>
    <x v="0"/>
    <x v="0"/>
    <x v="0"/>
    <s v="https://m.media-amazon.com/images/W/WEBP_402378-T1/images/I/31XFxTn1DCL._SX300_SY300_QL70_FMwebp_.jpg"/>
    <s v="https://www.amazon.in/HP-Webcam-Wide-Angle-Calling-Microsoft/dp/B08FTFXNNB/ref=sr_1_45?qid=1672902996&amp;s=computers&amp;sr=1-45"/>
  </r>
  <r>
    <s v="B08YDFX7Y1"/>
    <x v="477"/>
    <x v="0"/>
    <n v="299"/>
    <n v="449"/>
    <n v="0.33"/>
    <x v="12"/>
    <n v="11827"/>
    <n v="5310323"/>
    <x v="1"/>
    <x v="0"/>
    <x v="0"/>
    <s v="https://m.media-amazon.com/images/I/31HWJqJdtjL._SX300_SY300_QL70_FMwebp_.jpg"/>
    <s v="https://www.amazon.in/ZEBRONICS-Zeb-Dash-Wireless-Receiver-Buttons/dp/B08YDFX7Y1/ref=sr_1_46?qid=1672902996&amp;s=computers&amp;sr=1-46"/>
  </r>
  <r>
    <s v="B087FXHB6J"/>
    <x v="478"/>
    <x v="0"/>
    <n v="699"/>
    <n v="999"/>
    <n v="0.3"/>
    <x v="12"/>
    <n v="15295"/>
    <n v="15279705"/>
    <x v="1"/>
    <x v="2"/>
    <x v="0"/>
    <s v="https://m.media-amazon.com/images/I/41UUBwBt05S._SX300_SY300_QL70_FMwebp_.jpg"/>
    <s v="https://www.amazon.in/Zebronics-Zeb-Companion-107-Wireless-Keyboard/dp/B087FXHB6J/ref=sr_1_48?qid=1672902996&amp;s=computers&amp;sr=1-48"/>
  </r>
  <r>
    <s v="B07N42JB4S"/>
    <x v="479"/>
    <x v="1"/>
    <n v="799"/>
    <n v="3990"/>
    <n v="0.8"/>
    <x v="4"/>
    <n v="27139"/>
    <n v="108284610"/>
    <x v="0"/>
    <x v="2"/>
    <x v="0"/>
    <s v="https://m.media-amazon.com/images/I/41Fm0YcrDqL._SX300_SY300_QL70_FMwebp_.jpg"/>
    <s v="https://www.amazon.in/Syvo-3130-Aluminum-Universal-Lightweight/dp/B07N42JB4S/ref=sr_1_49?qid=1672902997&amp;s=computers&amp;sr=1-49"/>
  </r>
  <r>
    <s v="B0B31BYXQQ"/>
    <x v="480"/>
    <x v="1"/>
    <n v="1399"/>
    <n v="5499"/>
    <n v="0.75"/>
    <x v="2"/>
    <n v="9504"/>
    <n v="52262496"/>
    <x v="0"/>
    <x v="2"/>
    <x v="0"/>
    <s v="https://m.media-amazon.com/images/I/31Hjf7KD75L._SY300_SX300_.jpg"/>
    <s v="https://www.amazon.in/Boult-Audio-Lightning-Environmental-Cancellation/dp/B0B31BYXQQ/ref=sr_1_50?qid=1672902997&amp;s=computers&amp;sr=1-50"/>
  </r>
  <r>
    <s v="B07SLMR1K6"/>
    <x v="481"/>
    <x v="0"/>
    <n v="519"/>
    <n v="1350"/>
    <n v="0.62"/>
    <x v="4"/>
    <n v="30058"/>
    <n v="40578300"/>
    <x v="0"/>
    <x v="2"/>
    <x v="0"/>
    <s v="https://m.media-amazon.com/images/I/317KlchuxeL._SY300_SX300_QL70_FMwebp_.jpg"/>
    <s v="https://www.amazon.in/SanDisk-Ultra-Flair-USB-64GB/dp/B07SLMR1K6/ref=sr_1_52?qid=1672902997&amp;s=computers&amp;sr=1-52"/>
  </r>
  <r>
    <s v="B092X94QNQ"/>
    <x v="482"/>
    <x v="1"/>
    <n v="1499"/>
    <n v="3990"/>
    <n v="0.62"/>
    <x v="3"/>
    <n v="109864"/>
    <n v="438357360"/>
    <x v="0"/>
    <x v="2"/>
    <x v="0"/>
    <s v="https://m.media-amazon.com/images/I/31gzRr9mIaS._SX300_SY300_QL70_FMwebp_.jpg"/>
    <s v="https://www.amazon.in/boAt-Rockerz-330-Bluetooth-Assistant/dp/B092X94QNQ/ref=sr_1_55?qid=1672902997&amp;s=computers&amp;sr=1-55"/>
  </r>
  <r>
    <s v="B0846D5CBP"/>
    <x v="483"/>
    <x v="3"/>
    <n v="1295"/>
    <n v="1295"/>
    <n v="0"/>
    <x v="6"/>
    <n v="5760"/>
    <n v="7459200"/>
    <x v="1"/>
    <x v="2"/>
    <x v="0"/>
    <s v="https://m.media-amazon.com/images/W/WEBP_402378-T1/images/I/41PDEAuwT3L._SX300_SY300_QL70_FMwebp_.jpg"/>
    <s v="https://www.amazon.in/Casio-FX-991ES-Plus-2nd-Scientific-Calculator/dp/B0846D5CBP/ref=sr_1_56?qid=1672902997&amp;s=computers&amp;sr=1-56"/>
  </r>
  <r>
    <s v="B00KXULGJQ"/>
    <x v="484"/>
    <x v="0"/>
    <n v="1889"/>
    <n v="5499"/>
    <n v="0.66"/>
    <x v="0"/>
    <n v="49551"/>
    <n v="272480949"/>
    <x v="0"/>
    <x v="2"/>
    <x v="0"/>
    <s v="https://m.media-amazon.com/images/I/312J9hg8ypL._SX300_SY300_QL70_FMwebp_.jpg"/>
    <s v="https://www.amazon.in/Tp-Link-300Mbps-AC750-Range-Extender/dp/B00KXULGJQ/ref=sr_1_57?qid=1672902997&amp;s=computers&amp;sr=1-57"/>
  </r>
  <r>
    <s v="B08H9Z3XQW"/>
    <x v="352"/>
    <x v="1"/>
    <n v="455"/>
    <n v="1490"/>
    <n v="0.69"/>
    <x v="3"/>
    <n v="161677"/>
    <n v="240898730"/>
    <x v="0"/>
    <x v="0"/>
    <x v="0"/>
    <s v="https://m.media-amazon.com/images/W/WEBP_402378-T1/images/I/41nGG6kJr9L._SX300_SY300_QL70_FMwebp_.jpg"/>
    <s v="https://www.amazon.in/boAt-Bassheads-242-Wired-Earphones/dp/B08H9Z3XQW/ref=sr_1_58?qid=1672902997&amp;s=computers&amp;sr=1-58"/>
  </r>
  <r>
    <s v="B08LPJZSSW"/>
    <x v="485"/>
    <x v="1"/>
    <n v="399"/>
    <n v="995"/>
    <n v="0.6"/>
    <x v="2"/>
    <n v="21372"/>
    <n v="21265140"/>
    <x v="0"/>
    <x v="0"/>
    <x v="0"/>
    <s v="https://m.media-amazon.com/images/W/WEBP_402378-T1/images/I/41jOKzw6-EL._SX300_SY300_QL70_FMwebp_.jpg"/>
    <s v="https://www.amazon.in/DIGITEK%C2%AE-DTR-260-GT-Flexible/dp/B08LPJZSSW/ref=sr_1_59?qid=1672902997&amp;s=computers&amp;sr=1-59"/>
  </r>
  <r>
    <s v="B08CYPB15D"/>
    <x v="486"/>
    <x v="0"/>
    <n v="717"/>
    <n v="761"/>
    <n v="0.06"/>
    <x v="1"/>
    <n v="7199"/>
    <n v="5478439"/>
    <x v="1"/>
    <x v="2"/>
    <x v="0"/>
    <s v="https://m.media-amazon.com/images/W/WEBP_402378-T1/images/I/41ZraPJKHYL._SY300_SX300_QL70_FMwebp_.jpg"/>
    <s v="https://www.amazon.in/805-Black-Original-Ink-Cartridge/dp/B08CYPB15D/ref=sr_1_62?qid=1672902997&amp;s=computers&amp;sr=1-62"/>
  </r>
  <r>
    <s v="B00MFPCY5C"/>
    <x v="487"/>
    <x v="0"/>
    <n v="39"/>
    <n v="299"/>
    <n v="0.87"/>
    <x v="12"/>
    <n v="15233"/>
    <n v="4554667"/>
    <x v="0"/>
    <x v="1"/>
    <x v="0"/>
    <s v="https://m.media-amazon.com/images/I/51YPXDh78VL._SX300_SY300_QL70_FMwebp_.jpg"/>
    <s v="https://www.amazon.in/Universal-Silicone-Keyboard-Protector-15-6-inch/dp/B00MFPCY5C/ref=sr_1_65?qid=1672902997&amp;s=computers&amp;sr=1-65"/>
  </r>
  <r>
    <s v="B07JJFSG2B"/>
    <x v="488"/>
    <x v="0"/>
    <n v="889"/>
    <n v="2500"/>
    <n v="0.64"/>
    <x v="4"/>
    <n v="55747"/>
    <n v="139367500"/>
    <x v="0"/>
    <x v="2"/>
    <x v="0"/>
    <s v="https://m.media-amazon.com/images/I/31YFd-LQ8rL._SY300_SX300_QL70_FMwebp_.jpg"/>
    <s v="https://www.amazon.in/SanDisk-Ultra-128-Drive-Black/dp/B07JJFSG2B/ref=sr_1_66?qid=1672902997&amp;s=computers&amp;sr=1-66"/>
  </r>
  <r>
    <s v="B09NR6G588"/>
    <x v="489"/>
    <x v="1"/>
    <n v="1199"/>
    <n v="4999"/>
    <n v="0.76"/>
    <x v="11"/>
    <n v="14961"/>
    <n v="74790039"/>
    <x v="0"/>
    <x v="2"/>
    <x v="0"/>
    <s v="https://m.media-amazon.com/images/I/31-1GGUrjUL._SX300_SY300_QL70_FMwebp_.jpg"/>
    <s v="https://www.amazon.in/Boult-Audio-Bluetooth-Environmental-Cancellation/dp/B09NR6G588/ref=sr_1_67?qid=1672902997&amp;s=computers&amp;sr=1-67"/>
  </r>
  <r>
    <s v="B07JPX9CR7"/>
    <x v="490"/>
    <x v="0"/>
    <n v="569"/>
    <n v="1299"/>
    <n v="0.56000000000000005"/>
    <x v="5"/>
    <n v="9275"/>
    <n v="12048225"/>
    <x v="0"/>
    <x v="2"/>
    <x v="0"/>
    <s v="https://m.media-amazon.com/images/I/31959YGwwiL._SX300_SY300_QL70_FMwebp_.jpg"/>
    <s v="https://www.amazon.in/DELL-WM118-Wireless-Optical-Mouse/dp/B07JPX9CR7/ref=sr_1_68?qid=1672902997&amp;s=computers&amp;sr=1-68"/>
  </r>
  <r>
    <s v="B08D11DZ2W"/>
    <x v="491"/>
    <x v="1"/>
    <n v="1499"/>
    <n v="8999"/>
    <n v="0.83"/>
    <x v="7"/>
    <n v="28324"/>
    <n v="254887676"/>
    <x v="0"/>
    <x v="2"/>
    <x v="0"/>
    <s v="https://m.media-amazon.com/images/I/41vEB+mY55L._SY300_SX300_.jpg"/>
    <s v="https://www.amazon.in/Boult-Audio-PowerBuds-Wireless-Waterproof/dp/B08D11DZ2W/ref=sr_1_69?qid=1672902997&amp;s=computers&amp;sr=1-69"/>
  </r>
  <r>
    <s v="B07Q7561HD"/>
    <x v="492"/>
    <x v="1"/>
    <n v="149"/>
    <n v="180"/>
    <n v="0.17"/>
    <x v="5"/>
    <n v="644"/>
    <n v="115920"/>
    <x v="1"/>
    <x v="1"/>
    <x v="1"/>
    <s v="https://m.media-amazon.com/images/W/WEBP_402378-T2/images/I/51MA5PwP6xL._SX300_SY300_QL70_FMwebp_.jpg"/>
    <s v="https://www.amazon.in/Eveready-1015-Carbon-Zinc-Battery/dp/B07Q7561HD/ref=sr_1_70?qid=1672902997&amp;s=computers&amp;sr=1-70"/>
  </r>
  <r>
    <s v="B0819HZPXL"/>
    <x v="493"/>
    <x v="0"/>
    <n v="399"/>
    <n v="549"/>
    <n v="0.27"/>
    <x v="5"/>
    <n v="18139"/>
    <n v="9958311"/>
    <x v="1"/>
    <x v="0"/>
    <x v="0"/>
    <s v="https://m.media-amazon.com/images/W/WEBP_402378-T1/images/I/41I-azRJBLL._SX300_SY300_QL70_FMwebp_.jpg"/>
    <s v="https://www.amazon.in/Zebronics-Zeb-Transformer-M-Optical-Gaming-Effect/dp/B0819HZPXL/ref=sr_1_71?qid=1672902997&amp;s=computers&amp;sr=1-71"/>
  </r>
  <r>
    <s v="B00LXTFMRS"/>
    <x v="494"/>
    <x v="4"/>
    <n v="191"/>
    <n v="225"/>
    <n v="0.15"/>
    <x v="5"/>
    <n v="7203"/>
    <n v="1620675"/>
    <x v="1"/>
    <x v="1"/>
    <x v="0"/>
    <s v="https://m.media-amazon.com/images/W/WEBP_402378-T1/images/I/4136eo-yWlL._SX300_SY300_QL70_FMwebp_.jpg"/>
    <s v="https://www.amazon.in/Fevicryl-Acrylic-colors-Sunflower-Shades/dp/B00LXTFMRS/ref=sr_1_72?qid=1672902997&amp;s=computers&amp;sr=1-72"/>
  </r>
  <r>
    <s v="B0B9LDCX89"/>
    <x v="495"/>
    <x v="0"/>
    <n v="129"/>
    <n v="999"/>
    <n v="0.87"/>
    <x v="0"/>
    <n v="491"/>
    <n v="490509"/>
    <x v="0"/>
    <x v="1"/>
    <x v="1"/>
    <s v="https://m.media-amazon.com/images/W/WEBP_402378-T1/images/I/41FMV7m5bZL._SX300_SY300_QL70_FMwebp_.jpg"/>
    <s v="https://www.amazon.in/STRIFF-230X190X3mm-Waterproof-Premium-Textured-Compatible/dp/B0B9LDCX89/ref=sr_1_73?qid=1672902998&amp;s=computers&amp;sr=1-73"/>
  </r>
  <r>
    <s v="B0765B3TH7"/>
    <x v="496"/>
    <x v="0"/>
    <n v="199"/>
    <n v="599"/>
    <n v="0.67"/>
    <x v="6"/>
    <n v="13568"/>
    <n v="8127232"/>
    <x v="0"/>
    <x v="1"/>
    <x v="0"/>
    <s v="https://m.media-amazon.com/images/I/31KpmfiYmeL._SX300_SY300_QL70_FMwebp_.jpg"/>
    <s v="https://www.amazon.in/GIZGA-inch-Hard-Drive-Black/dp/B0765B3TH7/ref=sr_1_74?qid=1672902998&amp;s=computers&amp;sr=1-74"/>
  </r>
  <r>
    <s v="B0B1F6GQPS"/>
    <x v="497"/>
    <x v="1"/>
    <n v="999"/>
    <n v="4499"/>
    <n v="0.78"/>
    <x v="11"/>
    <n v="3390"/>
    <n v="15251610"/>
    <x v="0"/>
    <x v="2"/>
    <x v="0"/>
    <s v="https://m.media-amazon.com/images/W/WEBP_402378-T1/images/I/31bX1-ypLSL._SX300_SY300_QL70_FMwebp_.jpg"/>
    <s v="https://www.amazon.in/Boult-Audio-Environmental-Cancellation-Bluetooth/dp/B0B1F6GQPS/ref=sr_1_75?qid=1672902998&amp;s=computers&amp;sr=1-75"/>
  </r>
  <r>
    <s v="B07LG59NPV"/>
    <x v="498"/>
    <x v="1"/>
    <n v="899"/>
    <n v="4499"/>
    <n v="0.8"/>
    <x v="11"/>
    <n v="103052"/>
    <n v="463630948"/>
    <x v="0"/>
    <x v="2"/>
    <x v="0"/>
    <s v="https://m.media-amazon.com/images/I/31nI3BzOXwL._SX300_SY300_QL70_FMwebp_.jpg"/>
    <s v="https://www.amazon.in/Boult-Audio-Curve-Sweatproof-Headphones/dp/B07LG59NPV/ref=sr_1_76?qid=1672902998&amp;s=computers&amp;sr=1-76"/>
  </r>
  <r>
    <s v="B00AXHBBXU"/>
    <x v="499"/>
    <x v="3"/>
    <n v="522"/>
    <n v="550"/>
    <n v="0.05"/>
    <x v="5"/>
    <n v="12179"/>
    <n v="6698450"/>
    <x v="1"/>
    <x v="2"/>
    <x v="0"/>
    <s v="https://m.media-amazon.com/images/I/41LcHKyVl9L._SX300_SY300_QL70_FMwebp_.jpg"/>
    <s v="https://www.amazon.in/Casio-Non-Programmable-Scientific-Calculator-Functions/dp/B00AXHBBXU/ref=sr_1_79?qid=1672902998&amp;s=computers&amp;sr=1-79"/>
  </r>
  <r>
    <s v="B08MCD9JFY"/>
    <x v="500"/>
    <x v="1"/>
    <n v="799"/>
    <n v="1999"/>
    <n v="0.6"/>
    <x v="11"/>
    <n v="12958"/>
    <n v="25903042"/>
    <x v="0"/>
    <x v="2"/>
    <x v="0"/>
    <s v="https://m.media-amazon.com/images/I/412CjF5u2iL._SX300_SY300_QL70_FMwebp_.jpg"/>
    <s v="https://www.amazon.in/Tygot-YouTube-Shooting-Foldable-Lightweight/dp/B08MCD9JFY/ref=sr_1_80?qid=1672902998&amp;s=computers&amp;sr=1-80"/>
  </r>
  <r>
    <s v="B083RCTXLL"/>
    <x v="501"/>
    <x v="0"/>
    <n v="681"/>
    <n v="1199"/>
    <n v="0.43"/>
    <x v="0"/>
    <n v="8258"/>
    <n v="9901342"/>
    <x v="1"/>
    <x v="2"/>
    <x v="0"/>
    <s v="https://m.media-amazon.com/images/I/21psCtgM5BL._SX300_SY300_QL70_FMwebp_.jpg"/>
    <s v="https://www.amazon.in/HP-Wireless-Mouse-X200-6VY95AA/dp/B083RCTXLL/ref=sr_1_82?qid=1672902998&amp;s=computers&amp;sr=1-82"/>
  </r>
  <r>
    <s v="B08HLZ28QC"/>
    <x v="502"/>
    <x v="0"/>
    <n v="1199"/>
    <n v="3490"/>
    <n v="0.66"/>
    <x v="3"/>
    <n v="11716"/>
    <n v="40888840"/>
    <x v="0"/>
    <x v="2"/>
    <x v="0"/>
    <s v="https://m.media-amazon.com/images/W/WEBP_402378-T2/images/I/31PfpEPlg-L._SX300_SY300_QL70_FMwebp_.jpg"/>
    <s v="https://www.amazon.in/Mini-UPS-Router-WiFi-12V/dp/B08HLZ28QC/ref=sr_1_83?qid=1672902998&amp;s=computers&amp;sr=1-83"/>
  </r>
  <r>
    <s v="B07GVR9TG7"/>
    <x v="503"/>
    <x v="0"/>
    <n v="2499"/>
    <n v="4999"/>
    <n v="0.5"/>
    <x v="5"/>
    <n v="35024"/>
    <n v="175084976"/>
    <x v="0"/>
    <x v="2"/>
    <x v="0"/>
    <s v="https://m.media-amazon.com/images/I/41VDUqScJFL._SX300_SY300_QL70_FMwebp_.jpg"/>
    <s v="https://www.amazon.in/TP-Link-Archer-C6-Wireless-MU-MIMO/dp/B07GVR9TG7/ref=sr_1_84?qid=1672902998&amp;s=computers&amp;sr=1-84"/>
  </r>
  <r>
    <s v="B0856HY85J"/>
    <x v="504"/>
    <x v="1"/>
    <n v="1799"/>
    <n v="4999"/>
    <n v="0.64"/>
    <x v="3"/>
    <n v="55192"/>
    <n v="275904808"/>
    <x v="0"/>
    <x v="2"/>
    <x v="0"/>
    <s v="https://m.media-amazon.com/images/W/WEBP_402378-T2/images/I/41PlZjYsy-L._SX300_SY300_QL70_FMwebp_.jpg"/>
    <s v="https://www.amazon.in/Boat-Rockerz-550-Headphone-Aesthetics/dp/B0856HY85J/ref=sr_1_85?qid=1672902998&amp;s=computers&amp;sr=1-85"/>
  </r>
  <r>
    <s v="B07CD2BN46"/>
    <x v="505"/>
    <x v="1"/>
    <n v="429"/>
    <n v="599"/>
    <n v="0.28000000000000003"/>
    <x v="3"/>
    <n v="119466"/>
    <n v="71560134"/>
    <x v="1"/>
    <x v="0"/>
    <x v="0"/>
    <s v="https://m.media-amazon.com/images/I/31Rn5CAJDBL._SX300_SY300_QL70_FMwebp_.jpg"/>
    <s v="https://www.amazon.in/Mi-Earphones-Basic-Mic-Black/dp/B07CD2BN46/ref=sr_1_87?qid=1672902998&amp;s=computers&amp;sr=1-87"/>
  </r>
  <r>
    <s v="B07PLHTTB4"/>
    <x v="506"/>
    <x v="0"/>
    <n v="100"/>
    <n v="499"/>
    <n v="0.8"/>
    <x v="12"/>
    <n v="9638"/>
    <n v="4809362"/>
    <x v="0"/>
    <x v="1"/>
    <x v="0"/>
    <s v="https://m.media-amazon.com/images/I/51JF5xTgNhL._SX300_SY300_QL70_FMwebp_.jpg"/>
    <s v="https://www.amazon.in/ZODO-Writer-Electronic-Writing-Paperless/dp/B07PLHTTB4/ref=sr_1_88_mod_primary_new?qid=1672902998&amp;s=computers&amp;sbo=RZvfv%2F%2FHxDF%2BO5021pAnSA%3D%3D&amp;sr=1-88"/>
  </r>
  <r>
    <s v="B077T3BG5L"/>
    <x v="507"/>
    <x v="0"/>
    <n v="329"/>
    <n v="399"/>
    <n v="0.18"/>
    <x v="9"/>
    <n v="33735"/>
    <n v="13460265"/>
    <x v="1"/>
    <x v="0"/>
    <x v="0"/>
    <s v="https://m.media-amazon.com/images/I/41XQP3N-SdL._SX300_SY300_QL70_FMwebp_.jpg"/>
    <s v="https://www.amazon.in/Zebronics-Km2100-Multimedia-USB-Keyboard/dp/B077T3BG5L/ref=sr_1_89?qid=1672902998&amp;s=computers&amp;sr=1-89"/>
  </r>
  <r>
    <s v="B079Y6JZC8"/>
    <x v="508"/>
    <x v="0"/>
    <n v="139"/>
    <n v="299"/>
    <n v="0.54"/>
    <x v="11"/>
    <n v="3044"/>
    <n v="910156"/>
    <x v="0"/>
    <x v="1"/>
    <x v="0"/>
    <s v="https://m.media-amazon.com/images/I/31vS-1ot-HL._SX300_SY300_QL70_FMwebp_.jpg"/>
    <s v="https://www.amazon.in/Zebronics-Wired-Optical-Mouse-Black/dp/B079Y6JZC8/ref=sr_1_91?qid=1672902998&amp;s=computers&amp;sr=1-91"/>
  </r>
  <r>
    <s v="B0856HNMR7"/>
    <x v="509"/>
    <x v="1"/>
    <n v="1199"/>
    <n v="2499"/>
    <n v="0.52"/>
    <x v="1"/>
    <n v="33584"/>
    <n v="83926416"/>
    <x v="0"/>
    <x v="2"/>
    <x v="0"/>
    <s v="https://m.media-amazon.com/images/W/WEBP_402378-T2/images/I/41Beq4WLggL._SX300_SY300_QL70_FMwebp_.jpg"/>
    <s v="https://www.amazon.in/Rockerz-370-Headphone-Bluetooth-Lightweight/dp/B0856HNMR7/ref=sr_1_92?qid=1672902998&amp;s=computers&amp;sr=1-92"/>
  </r>
  <r>
    <s v="B0B12K5BPM"/>
    <x v="510"/>
    <x v="1"/>
    <n v="1049"/>
    <n v="2299"/>
    <n v="0.54"/>
    <x v="2"/>
    <n v="1779"/>
    <n v="4089921"/>
    <x v="0"/>
    <x v="2"/>
    <x v="0"/>
    <s v="https://m.media-amazon.com/images/W/WEBP_402378-T2/images/I/31ZMMGdh5nL._SX300_SY300_QL70_FMwebp_.jpg"/>
    <s v="https://www.amazon.in/ZEBRONICS-Zeb-Astra-20-Wireless-Rechargeable/dp/B0B12K5BPM/ref=sr_1_93?qid=1672902998&amp;s=computers&amp;sr=1-93"/>
  </r>
  <r>
    <s v="B00LVMTA2A"/>
    <x v="511"/>
    <x v="1"/>
    <n v="225"/>
    <n v="250"/>
    <n v="0.1"/>
    <x v="5"/>
    <n v="26556"/>
    <n v="6639000"/>
    <x v="1"/>
    <x v="0"/>
    <x v="0"/>
    <s v="https://m.media-amazon.com/images/W/WEBP_402378-T1/images/I/5145vqMSaTL._SY300_SX300_QL70_FMwebp_.jpg"/>
    <s v="https://www.amazon.in/Panasonic-Lithium-CR2032-5BE-Battery/dp/B00LVMTA2A/ref=sr_1_97?qid=1672903000&amp;s=computers&amp;sr=1-97"/>
  </r>
  <r>
    <s v="B07TR5HSR9"/>
    <x v="512"/>
    <x v="0"/>
    <n v="656"/>
    <n v="1499"/>
    <n v="0.56000000000000005"/>
    <x v="4"/>
    <n v="25903"/>
    <n v="38828597"/>
    <x v="0"/>
    <x v="2"/>
    <x v="0"/>
    <s v="https://m.media-amazon.com/images/I/51EJirBX6bL._SY300_SX300_QL70_FMwebp_.jpg"/>
    <s v="https://www.amazon.in/Multi-Purpose-Foldable-Portable-Ergonomic-Non-Slip/dp/B07TR5HSR9/ref=sr_1_98?qid=1672903000&amp;s=computers&amp;sr=1-98"/>
  </r>
  <r>
    <s v="B0819ZZK5K"/>
    <x v="513"/>
    <x v="0"/>
    <n v="1109"/>
    <n v="2800"/>
    <n v="0.6"/>
    <x v="4"/>
    <n v="53464"/>
    <n v="149699200"/>
    <x v="0"/>
    <x v="2"/>
    <x v="0"/>
    <s v="https://m.media-amazon.com/images/W/WEBP_402378-T1/images/I/410l0pKc2OL._SX300_SY300_QL70_FMwebp_.jpg"/>
    <s v="https://www.amazon.in/SanDisk-Ultra-Drive-Pendrive-Mobile/dp/B0819ZZK5K/ref=sr_1_99?qid=1672903000&amp;s=computers&amp;sr=1-99"/>
  </r>
  <r>
    <s v="B08QJJCY2Q"/>
    <x v="514"/>
    <x v="0"/>
    <n v="169"/>
    <n v="299"/>
    <n v="0.43"/>
    <x v="5"/>
    <n v="5176"/>
    <n v="1547624"/>
    <x v="1"/>
    <x v="1"/>
    <x v="0"/>
    <s v="https://m.media-amazon.com/images/W/WEBP_402378-T2/images/I/51SzLWO7e+L._SY300_SX300_.jpg"/>
    <s v="https://www.amazon.in/Notebook-MacBook-Computer-Anti-Skid-Mousepad/dp/B08QJJCY2Q/ref=sr_1_101?qid=1672903000&amp;s=computers&amp;sr=1-101"/>
  </r>
  <r>
    <s v="B07L5L4GTB"/>
    <x v="515"/>
    <x v="0"/>
    <n v="309"/>
    <n v="404"/>
    <n v="0.24"/>
    <x v="5"/>
    <n v="8614"/>
    <n v="3480056"/>
    <x v="1"/>
    <x v="0"/>
    <x v="0"/>
    <s v="https://m.media-amazon.com/images/W/WEBP_402378-T1/images/I/41PcrlfQ2iL._SX300_SY300_QL70_FMwebp_.jpg"/>
    <s v="https://www.amazon.in/Epson-003-Black-Ink-Bottle/dp/B07L5L4GTB/ref=sr_1_102?qid=1672903000&amp;s=computers&amp;sr=1-102"/>
  </r>
  <r>
    <s v="B07L8KNP5F"/>
    <x v="516"/>
    <x v="1"/>
    <n v="599"/>
    <n v="1399"/>
    <n v="0.56999999999999995"/>
    <x v="11"/>
    <n v="60026"/>
    <n v="83976374"/>
    <x v="0"/>
    <x v="2"/>
    <x v="0"/>
    <s v="https://m.media-amazon.com/images/I/41AP5QV2M0L._SX300_SY300_QL70_FMwebp_.jpg"/>
    <s v="https://www.amazon.in/Zebronics-Zeb-Thunder-Bluetooth-Headphone-Input/dp/B07L8KNP5F/ref=sr_1_103?qid=1672903000&amp;s=computers&amp;sr=1-103"/>
  </r>
  <r>
    <s v="B08CF4SCNP"/>
    <x v="517"/>
    <x v="0"/>
    <n v="299"/>
    <n v="599"/>
    <n v="0.5"/>
    <x v="11"/>
    <n v="3066"/>
    <n v="1836534"/>
    <x v="0"/>
    <x v="0"/>
    <x v="0"/>
    <s v="https://m.media-amazon.com/images/I/41y181oD7ZL._SX300_SY300_QL70_FMwebp_.jpg"/>
    <s v="https://www.amazon.in/Quantum-QHM-7406-Spill-Resistant-Wired-Keyboard/dp/B08CF4SCNP/ref=sr_1_104?qid=1672903000&amp;s=computers&amp;sr=1-104"/>
  </r>
  <r>
    <s v="B09XX51X2G"/>
    <x v="518"/>
    <x v="0"/>
    <n v="449"/>
    <n v="999"/>
    <n v="0.55000000000000004"/>
    <x v="1"/>
    <n v="2102"/>
    <n v="2099898"/>
    <x v="0"/>
    <x v="0"/>
    <x v="0"/>
    <s v="https://m.media-amazon.com/images/I/319cuUVHCwL._SY300_SX300_QL70_FMwebp_.jpg"/>
    <s v="https://www.amazon.in/STRIFF-Adjustable-Ventilated-Ergonomic-Compatibility/dp/B09XX51X2G/ref=sr_1_105?qid=1672903000&amp;s=computers&amp;sr=1-105"/>
  </r>
  <r>
    <s v="B01M72LILF"/>
    <x v="519"/>
    <x v="0"/>
    <n v="799"/>
    <n v="1295"/>
    <n v="0.38"/>
    <x v="5"/>
    <n v="34852"/>
    <n v="45133340"/>
    <x v="1"/>
    <x v="2"/>
    <x v="0"/>
    <s v="https://m.media-amazon.com/images/I/31ROHZJMEUL._SX300_SY300_QL70_FMwebp_.jpg"/>
    <s v="https://www.amazon.in/Logitech-Silent-Wireless-Mouse-Charcoal/dp/B01M72LILF/ref=sr_1_106?qid=1672903000&amp;s=computers&amp;sr=1-106"/>
  </r>
  <r>
    <s v="B00LZLQ624"/>
    <x v="520"/>
    <x v="3"/>
    <n v="157"/>
    <n v="160"/>
    <n v="0.02"/>
    <x v="6"/>
    <n v="8618"/>
    <n v="1378880"/>
    <x v="1"/>
    <x v="1"/>
    <x v="0"/>
    <s v="https://m.media-amazon.com/images/I/419KXo-7kDL._SX300_SY300_QL70_FMwebp_.jpg"/>
    <s v="https://www.amazon.in/Classmate-Premium-Subject-Notebook-Single/dp/B00LZLQ624/ref=sr_1_108?qid=1672903000&amp;s=computers&amp;sr=1-108"/>
  </r>
  <r>
    <s v="B09GB5B4BK"/>
    <x v="521"/>
    <x v="0"/>
    <n v="599"/>
    <n v="899"/>
    <n v="0.33"/>
    <x v="1"/>
    <n v="4018"/>
    <n v="3612182"/>
    <x v="1"/>
    <x v="2"/>
    <x v="0"/>
    <s v="https://m.media-amazon.com/images/I/21ci6bwxtdL._SX300_SY300_QL70_FMwebp_.jpg"/>
    <s v="https://www.amazon.in/HP-150-Ambidextrous-Wireless-Mouse/dp/B09GB5B4BK/ref=sr_1_113?qid=1672903000&amp;s=computers&amp;sr=1-113"/>
  </r>
  <r>
    <s v="B015ZXUDD0"/>
    <x v="522"/>
    <x v="1"/>
    <n v="479"/>
    <n v="599"/>
    <n v="0.2"/>
    <x v="4"/>
    <n v="11687"/>
    <n v="7000513"/>
    <x v="1"/>
    <x v="0"/>
    <x v="0"/>
    <s v="https://m.media-amazon.com/images/I/51pZRhR1wWL._SX300_SY300_QL70_FMwebp_.jpg"/>
    <s v="https://www.amazon.in/Duracell-5000174-Rechargeable-Batteries-Green/dp/B015ZXUDD0/ref=sr_1_114?qid=1672903000&amp;s=computers&amp;sr=1-114"/>
  </r>
  <r>
    <s v="B09PL79D2X"/>
    <x v="523"/>
    <x v="1"/>
    <n v="1598"/>
    <n v="2990"/>
    <n v="0.47"/>
    <x v="11"/>
    <n v="11015"/>
    <n v="32934850"/>
    <x v="1"/>
    <x v="2"/>
    <x v="0"/>
    <s v="https://m.media-amazon.com/images/I/314g1W9h2rL._SX300_SY300_QL70_FMwebp_.jpg"/>
    <s v="https://www.amazon.in/Airdopes-181-Playtime-Bluetooth-Wireless/dp/B09PL79D2X/ref=sr_1_116?qid=1672903000&amp;s=computers&amp;sr=1-116"/>
  </r>
  <r>
    <s v="B098K3H92Z"/>
    <x v="524"/>
    <x v="0"/>
    <n v="599"/>
    <n v="899"/>
    <n v="0.33"/>
    <x v="4"/>
    <n v="95116"/>
    <n v="85509284"/>
    <x v="1"/>
    <x v="2"/>
    <x v="0"/>
    <s v="https://m.media-amazon.com/images/W/WEBP_402378-T1/images/I/31TZq2dY-hL._SX300_SY300_QL70_FMwebp_.jpg"/>
    <s v="https://www.amazon.in/TP-Link-Bluetooth-Receiver-UB500-Controllers/dp/B098K3H92Z/ref=sr_1_117?qid=1672903000&amp;s=computers&amp;sr=1-117"/>
  </r>
  <r>
    <s v="B084PJSSQ1"/>
    <x v="513"/>
    <x v="0"/>
    <n v="1299"/>
    <n v="3000"/>
    <n v="0.56999999999999995"/>
    <x v="4"/>
    <n v="23022"/>
    <n v="69066000"/>
    <x v="0"/>
    <x v="2"/>
    <x v="0"/>
    <s v="https://m.media-amazon.com/images/W/WEBP_402378-T2/images/I/41IZ3JvOvwL._SX300_SY300_QL70_FMwebp_.jpg"/>
    <s v="https://www.amazon.in/SanDisk-Ultra-Drive-Flash-128GB/dp/B084PJSSQ1/ref=sr_1_119?qid=1672903000&amp;s=computers&amp;sr=1-119"/>
  </r>
  <r>
    <s v="B097C564GC"/>
    <x v="525"/>
    <x v="0"/>
    <n v="294"/>
    <n v="4999"/>
    <n v="0.94"/>
    <x v="4"/>
    <n v="4426"/>
    <n v="22125574"/>
    <x v="0"/>
    <x v="0"/>
    <x v="0"/>
    <s v="https://m.media-amazon.com/images/W/WEBP_402378-T2/images/I/3172BJyynBS._SY300_SX300_QL70_FMwebp_.jpg"/>
    <s v="https://www.amazon.in/rts-Adapter-Charging-Converter-compatible/dp/B097C564GC/ref=sr_1_121?qid=1672903001&amp;s=computers&amp;sr=1-121"/>
  </r>
  <r>
    <s v="B08CYNJ5KY"/>
    <x v="526"/>
    <x v="0"/>
    <n v="828"/>
    <n v="861"/>
    <n v="0.04"/>
    <x v="0"/>
    <n v="4567"/>
    <n v="3932187"/>
    <x v="1"/>
    <x v="2"/>
    <x v="0"/>
    <s v="https://m.media-amazon.com/images/I/4152kKO7W8L._SY300_SX300_QL70_FMwebp_.jpg"/>
    <s v="https://www.amazon.in/682-Black-Original-Ink-Cartridge/dp/B08CYNJ5KY/ref=sr_1_122?qid=1672903001&amp;s=computers&amp;sr=1-122"/>
  </r>
  <r>
    <s v="B00Y4ORQ46"/>
    <x v="527"/>
    <x v="1"/>
    <n v="745"/>
    <n v="795"/>
    <n v="0.06"/>
    <x v="1"/>
    <n v="13797"/>
    <n v="10968615"/>
    <x v="1"/>
    <x v="2"/>
    <x v="0"/>
    <s v="https://m.media-amazon.com/images/W/WEBP_402378-T1/images/I/31puHGasbOL._SX300_SY300_QL70_FMwebp_.jpg"/>
    <s v="https://www.amazon.in/Logitech-H111-Stero-Headset-Black/dp/B00Y4ORQ46/ref=sr_1_123?qid=1672903001&amp;s=computers&amp;sr=1-123"/>
  </r>
  <r>
    <s v="B074CWD7MS"/>
    <x v="528"/>
    <x v="1"/>
    <n v="1549"/>
    <n v="2495"/>
    <n v="0.38"/>
    <x v="5"/>
    <n v="15137"/>
    <n v="37766815"/>
    <x v="1"/>
    <x v="2"/>
    <x v="0"/>
    <s v="https://m.media-amazon.com/images/I/41NJeh+qQRL._SY300_SX300_.jpg"/>
    <s v="https://www.amazon.in/Digitek-DTR-550-LW-Tripod/dp/B074CWD7MS/ref=sr_1_124?qid=1672903001&amp;s=computers&amp;sr=1-124"/>
  </r>
  <r>
    <s v="B00A0VCJPI"/>
    <x v="529"/>
    <x v="0"/>
    <n v="1469"/>
    <n v="2499"/>
    <n v="0.41"/>
    <x v="0"/>
    <n v="156638"/>
    <n v="391438362"/>
    <x v="1"/>
    <x v="2"/>
    <x v="0"/>
    <s v="https://m.media-amazon.com/images/W/WEBP_402378-T1/images/I/21n1BGPOHBL._SX300_SY300_QL70_FMwebp_.jpg"/>
    <s v="https://www.amazon.in/TP-Link-TL-WA850RE-300Mbps-Universal-Extender/dp/B00A0VCJPI/ref=sr_1_127?qid=1672903001&amp;s=computers&amp;sr=1-127"/>
  </r>
  <r>
    <s v="B00UGZWM2I"/>
    <x v="530"/>
    <x v="3"/>
    <n v="198"/>
    <n v="800"/>
    <n v="0.75"/>
    <x v="3"/>
    <n v="9344"/>
    <n v="7475200"/>
    <x v="0"/>
    <x v="1"/>
    <x v="0"/>
    <s v="https://m.media-amazon.com/images/W/WEBP_402378-T1/images/I/41oLhpKArFL._SY300_SX300_QL70_FMwebp_.jpg"/>
    <s v="https://www.amazon.in/COI-Sticky-Notes-Holder-Gifting/dp/B00UGZWM2I/ref=sr_1_128?qid=1672903001&amp;s=computers&amp;sr=1-128"/>
  </r>
  <r>
    <s v="B00R1P3B4O"/>
    <x v="531"/>
    <x v="1"/>
    <n v="549"/>
    <n v="549"/>
    <n v="0"/>
    <x v="6"/>
    <n v="4875"/>
    <n v="2676375"/>
    <x v="1"/>
    <x v="2"/>
    <x v="0"/>
    <s v="https://m.media-amazon.com/images/I/51fEftU7HAL._SX300_SY300_QL70_FMwebp_.jpg"/>
    <s v="https://www.amazon.in/Fujifilm-Instax-Instant-Fuji-Cameras/dp/B00R1P3B4O/ref=sr_1_129?qid=1672903001&amp;s=computers&amp;sr=1-129"/>
  </r>
  <r>
    <s v="B09DG9VNWB"/>
    <x v="532"/>
    <x v="1"/>
    <n v="12000"/>
    <n v="29999"/>
    <n v="0.6"/>
    <x v="4"/>
    <n v="4744"/>
    <n v="142315256"/>
    <x v="0"/>
    <x v="2"/>
    <x v="0"/>
    <s v="https://m.media-amazon.com/images/I/31CuxaU77jL._SY300_SX300_QL70_FMwebp_.jpg"/>
    <s v="https://www.amazon.in/Samsung-Galaxy-Bluetooth-Compatible-Android/dp/B09DG9VNWB/ref=sr_1_131?qid=1672903001&amp;s=computers&amp;sr=1-131"/>
  </r>
  <r>
    <s v="B09Y5MP7C4"/>
    <x v="533"/>
    <x v="1"/>
    <n v="1299"/>
    <n v="3499"/>
    <n v="0.63"/>
    <x v="2"/>
    <n v="12452"/>
    <n v="43569548"/>
    <x v="0"/>
    <x v="2"/>
    <x v="0"/>
    <s v="https://m.media-amazon.com/images/I/31YW3+kpZQL._SY300_SX300_.jpg"/>
    <s v="https://www.amazon.in/Noise-Bluetooth-Wireless-30-Hours-Instacharge/dp/B09Y5MP7C4/ref=sr_1_132?qid=1672903001&amp;s=computers&amp;sr=1-132"/>
  </r>
  <r>
    <s v="B01DJJVFPC"/>
    <x v="469"/>
    <x v="1"/>
    <n v="269"/>
    <n v="315"/>
    <n v="0.15"/>
    <x v="6"/>
    <n v="17810"/>
    <n v="5610150"/>
    <x v="1"/>
    <x v="0"/>
    <x v="0"/>
    <s v="https://m.media-amazon.com/images/W/WEBP_402378-T1/images/I/41ZrxS9SpwL._SX300_SY300_QL70_FMwebp_.jpg"/>
    <s v="https://www.amazon.in/Duracell-Alkaline-Battery-Duralock-Technology/dp/B01DJJVFPC/ref=sr_1_133?qid=1672903001&amp;s=computers&amp;sr=1-133"/>
  </r>
  <r>
    <s v="B07DFYJRQV"/>
    <x v="534"/>
    <x v="1"/>
    <n v="799"/>
    <n v="1499"/>
    <n v="0.47"/>
    <x v="3"/>
    <n v="53648"/>
    <n v="80418352"/>
    <x v="1"/>
    <x v="2"/>
    <x v="0"/>
    <s v="https://m.media-amazon.com/images/I/31z+0UyRo2L._SY300_SX300_.jpg"/>
    <s v="https://www.amazon.in/JBL-C200SI-Ear-Headphones-Mystic/dp/B07DFYJRQV/ref=sr_1_134?qid=1672903001&amp;s=computers&amp;sr=1-134"/>
  </r>
  <r>
    <s v="B08L879JSN"/>
    <x v="535"/>
    <x v="0"/>
    <n v="6299"/>
    <n v="13750"/>
    <n v="0.54"/>
    <x v="0"/>
    <n v="2014"/>
    <n v="27692500"/>
    <x v="0"/>
    <x v="2"/>
    <x v="0"/>
    <s v="https://m.media-amazon.com/images/W/WEBP_402378-T2/images/I/41m4oS2gbcL._SY300_SX300_QL70_FMwebp_.jpg"/>
    <s v="https://www.amazon.in/Acer-Features-Bluelight-Flickerless-Comfyview/dp/B08L879JSN/ref=sr_1_135?qid=1672903001&amp;s=computers&amp;sr=1-135"/>
  </r>
  <r>
    <s v="B08TDJNM3G"/>
    <x v="536"/>
    <x v="0"/>
    <n v="59"/>
    <n v="59"/>
    <n v="0"/>
    <x v="11"/>
    <n v="5958"/>
    <n v="351522"/>
    <x v="1"/>
    <x v="1"/>
    <x v="0"/>
    <s v="https://m.media-amazon.com/images/I/413phG1P5UL._SX300_SY300_QL70_FMwebp_.jpg"/>
    <s v="https://www.amazon.in/COSMOS-Portable-Flexible-Light-Colours/dp/B08TDJNM3G/ref=sr_1_136?qid=1672903001&amp;s=computers&amp;sr=1-136"/>
  </r>
  <r>
    <s v="B06XSK3XL6"/>
    <x v="537"/>
    <x v="1"/>
    <n v="571"/>
    <n v="999"/>
    <n v="0.43"/>
    <x v="4"/>
    <n v="38221"/>
    <n v="38182779"/>
    <x v="1"/>
    <x v="2"/>
    <x v="0"/>
    <s v="https://m.media-amazon.com/images/I/41fRp5O-PrL._SX300_SY300_QL70_FMwebp_.jpg"/>
    <s v="https://www.amazon.in/Dual-Charger-Qualcomm-Certified-Charge/dp/B06XSK3XL6/ref=sr_1_137?qid=1672903001&amp;s=computers&amp;sr=1-137"/>
  </r>
  <r>
    <s v="B07YNTJ8ZM"/>
    <x v="538"/>
    <x v="1"/>
    <n v="549"/>
    <n v="999"/>
    <n v="0.45"/>
    <x v="2"/>
    <n v="64705"/>
    <n v="64640295"/>
    <x v="1"/>
    <x v="2"/>
    <x v="0"/>
    <s v="https://m.media-amazon.com/images/I/41goRo3UXhL._SX300_SY300_QL70_FMwebp_.jpg"/>
    <s v="https://www.amazon.in/Zebronics-Zeb-County-Bluetooth-Speaker-Function/dp/B07YNTJ8ZM/ref=sr_1_138?qid=1672903001&amp;s=computers&amp;sr=1-138"/>
  </r>
  <r>
    <s v="B07KR5P3YD"/>
    <x v="539"/>
    <x v="0"/>
    <n v="448"/>
    <n v="699"/>
    <n v="0.36"/>
    <x v="2"/>
    <n v="17348"/>
    <n v="12126252"/>
    <x v="1"/>
    <x v="0"/>
    <x v="0"/>
    <s v="https://m.media-amazon.com/images/I/3164hjUSFdL._SX300_SY300_QL70_FMwebp_.jpg"/>
    <s v="https://www.amazon.in/Zebronics-Zeb-JUDWAA-750-Wired-Keyboard/dp/B07KR5P3YD/ref=sr_1_141?qid=1672903001&amp;s=computers&amp;sr=1-141"/>
  </r>
  <r>
    <s v="B08FB2LNSZ"/>
    <x v="540"/>
    <x v="1"/>
    <n v="1499"/>
    <n v="2999"/>
    <n v="0.5"/>
    <x v="7"/>
    <n v="87798"/>
    <n v="263306202"/>
    <x v="0"/>
    <x v="2"/>
    <x v="0"/>
    <s v="https://m.media-amazon.com/images/I/3118CXMdMUL._SX300_SY300_QL70_FMwebp_.jpg"/>
    <s v="https://www.amazon.in/JBL-Playtime-Bluetooth-Earphones-Assistant/dp/B08FB2LNSZ/ref=sr_1_142?qid=1672903001&amp;s=computers&amp;sr=1-142"/>
  </r>
  <r>
    <s v="B01IBRHE3E"/>
    <x v="541"/>
    <x v="1"/>
    <n v="299"/>
    <n v="499"/>
    <n v="0.4"/>
    <x v="0"/>
    <n v="24432"/>
    <n v="12191568"/>
    <x v="1"/>
    <x v="0"/>
    <x v="0"/>
    <s v="https://m.media-amazon.com/images/W/WEBP_402378-T2/images/I/51LuP5KXg5L._SX300_SY300_QL70_FMwebp_.jpg"/>
    <s v="https://www.amazon.in/Essentials-Gz-Ck-101-Professional-Micro-Fiber-Antibacterial/dp/B01IBRHE3E/ref=sr_1_144?qid=1672903001&amp;s=computers&amp;sr=1-144"/>
  </r>
  <r>
    <s v="B01N6LU1VF"/>
    <x v="542"/>
    <x v="0"/>
    <n v="579"/>
    <n v="1400"/>
    <n v="0.59"/>
    <x v="4"/>
    <n v="189104"/>
    <n v="264745600"/>
    <x v="0"/>
    <x v="2"/>
    <x v="0"/>
    <s v="https://m.media-amazon.com/images/I/41sAt4BZydL._SX300_SY300_QL70_FMwebp_.jpg"/>
    <s v="https://www.amazon.in/SanDisk-Ultra-Dual-64GB-Drive/dp/B01N6LU1VF/ref=sr_1_145?qid=1672903002&amp;s=computers&amp;sr=1-145"/>
  </r>
  <r>
    <s v="B07XLML2YS"/>
    <x v="543"/>
    <x v="1"/>
    <n v="2499"/>
    <n v="3299"/>
    <n v="0.24"/>
    <x v="0"/>
    <n v="93112"/>
    <n v="307176488"/>
    <x v="1"/>
    <x v="2"/>
    <x v="0"/>
    <s v="https://m.media-amazon.com/images/I/31pcbVy11RL._SX300_SY300_QL70_FMwebp_.jpg"/>
    <s v="https://www.amazon.in/TP-Link-Wireless-Security-Tapo-C200/dp/B07XLML2YS/ref=sr_1_146?qid=1672903002&amp;s=computers&amp;sr=1-146"/>
  </r>
  <r>
    <s v="B086WMSCN3"/>
    <x v="544"/>
    <x v="1"/>
    <n v="1199"/>
    <n v="5999"/>
    <n v="0.8"/>
    <x v="2"/>
    <n v="47521"/>
    <n v="285078479"/>
    <x v="0"/>
    <x v="2"/>
    <x v="0"/>
    <s v="https://m.media-amazon.com/images/W/WEBP_402378-T2/images/I/41IAc+vLV7S._SY300_SX300_.jpg"/>
    <s v="https://www.amazon.in/Boat-Airdopes-171-Functionality-Resistance/dp/B086WMSCN3/ref=sr_1_147?qid=1672903002&amp;s=computers&amp;sr=1-147"/>
  </r>
  <r>
    <s v="B003B00484"/>
    <x v="545"/>
    <x v="1"/>
    <n v="399"/>
    <n v="499"/>
    <n v="0.2"/>
    <x v="4"/>
    <n v="27201"/>
    <n v="13573299"/>
    <x v="1"/>
    <x v="0"/>
    <x v="0"/>
    <s v="https://m.media-amazon.com/images/I/418YrbHVLCL._SX300_SY300_QL70_FMwebp_.jpg"/>
    <s v="https://www.amazon.in/Duracell-AAA-750mAh-Rechargeable-Batteries/dp/B003B00484/ref=sr_1_148?qid=1672903002&amp;s=computers&amp;sr=1-148"/>
  </r>
  <r>
    <s v="B003L62T7W"/>
    <x v="546"/>
    <x v="0"/>
    <n v="279"/>
    <n v="375"/>
    <n v="0.26"/>
    <x v="4"/>
    <n v="31534"/>
    <n v="11825250"/>
    <x v="1"/>
    <x v="0"/>
    <x v="0"/>
    <s v="https://m.media-amazon.com/images/I/31iFF1KbkpL._SX300_SY300_QL70_FMwebp_.jpg"/>
    <s v="https://www.amazon.in/Logitech-B100-Optical-Mouse-Black/dp/B003L62T7W/ref=sr_1_151?qid=1672903002&amp;s=computers&amp;sr=1-151"/>
  </r>
  <r>
    <s v="B09P18XVW6"/>
    <x v="384"/>
    <x v="1"/>
    <n v="2499"/>
    <n v="4999"/>
    <n v="0.5"/>
    <x v="2"/>
    <n v="7571"/>
    <n v="37847429"/>
    <x v="0"/>
    <x v="2"/>
    <x v="0"/>
    <s v="https://m.media-amazon.com/images/W/WEBP_402378-T1/images/I/317lVfwVu8L._SX300_SY300_QL70_FMwebp_.jpg"/>
    <s v="https://www.amazon.in/Noise-ColorFit-Bluetooth-Monitoring-SmartWatch/dp/B09P18XVW6/ref=sr_1_152?qid=1672903002&amp;s=computers&amp;sr=1-152"/>
  </r>
  <r>
    <s v="B00LZLPYHW"/>
    <x v="547"/>
    <x v="3"/>
    <n v="137"/>
    <n v="160"/>
    <n v="0.14000000000000001"/>
    <x v="5"/>
    <n v="6537"/>
    <n v="1045920"/>
    <x v="1"/>
    <x v="1"/>
    <x v="0"/>
    <s v="https://m.media-amazon.com/images/W/WEBP_402378-T2/images/I/51owoY2Xq7L._SX300_SY300_QL70_FMwebp_.jpg"/>
    <s v="https://www.amazon.in/Classmate-Premium-Subject-Notebook-Single/dp/B00LZLPYHW/ref=sr_1_153?qid=1672903002&amp;s=computers&amp;sr=1-153"/>
  </r>
  <r>
    <s v="B00NNQMYNE"/>
    <x v="548"/>
    <x v="0"/>
    <n v="299"/>
    <n v="499"/>
    <n v="0.4"/>
    <x v="6"/>
    <n v="21010"/>
    <n v="10483990"/>
    <x v="1"/>
    <x v="0"/>
    <x v="0"/>
    <s v="https://m.media-amazon.com/images/W/WEBP_402378-T2/images/I/51E0xvwRCpL._SX300_SY300_QL70_FMwebp_.jpg"/>
    <s v="https://www.amazon.in/AirCase-External-Drive-2-5-Inch-Black/dp/B00NNQMYNE/ref=sr_1_155?qid=1672903002&amp;s=computers&amp;sr=1-155"/>
  </r>
  <r>
    <s v="B0B217Z5VK"/>
    <x v="549"/>
    <x v="1"/>
    <n v="1799"/>
    <n v="3999"/>
    <n v="0.55000000000000004"/>
    <x v="2"/>
    <n v="3517"/>
    <n v="14064483"/>
    <x v="0"/>
    <x v="2"/>
    <x v="0"/>
    <s v="https://m.media-amazon.com/images/W/WEBP_402378-T2/images/I/31ylgpMYDwL._SX300_SY300_QL70_FMwebp_.jpg"/>
    <s v="https://www.amazon.in/Noise-Wireless-Instacharge-Bluetooth-Breathing/dp/B0B217Z5VK/ref=sr_1_157?qid=1672903002&amp;s=computers&amp;sr=1-157"/>
  </r>
  <r>
    <s v="B07B88KQZ8"/>
    <x v="550"/>
    <x v="1"/>
    <n v="1999"/>
    <n v="2999"/>
    <n v="0.33"/>
    <x v="4"/>
    <n v="63899"/>
    <n v="191633101"/>
    <x v="1"/>
    <x v="2"/>
    <x v="0"/>
    <s v="https://m.media-amazon.com/images/I/51RTfgkScMS._SX300_SY300_QL70_FMwebp_.jpg"/>
    <s v="https://www.amazon.in/JBL-Portable-Waterproof-Bluetooth-Speaker/dp/B07B88KQZ8/ref=sr_1_158?qid=1672903002&amp;s=computers&amp;sr=1-158"/>
  </r>
  <r>
    <s v="B07Z3K96FR"/>
    <x v="551"/>
    <x v="0"/>
    <n v="399"/>
    <n v="1499"/>
    <n v="0.73"/>
    <x v="3"/>
    <n v="5730"/>
    <n v="8589270"/>
    <x v="0"/>
    <x v="0"/>
    <x v="0"/>
    <s v="https://m.media-amazon.com/images/I/41cOH84GhGL._SX300_SY300_QL70_FMwebp_.jpg"/>
    <s v="https://www.amazon.in/Robustrion-Anti-Scratch-iPad-10-2-inch/dp/B07Z3K96FR/ref=sr_1_160?qid=1672903002&amp;s=computers&amp;sr=1-160"/>
  </r>
  <r>
    <s v="B0756CLQWL"/>
    <x v="552"/>
    <x v="0"/>
    <n v="1699"/>
    <n v="3999"/>
    <n v="0.57999999999999996"/>
    <x v="0"/>
    <n v="25488"/>
    <n v="101926512"/>
    <x v="0"/>
    <x v="2"/>
    <x v="0"/>
    <s v="https://m.media-amazon.com/images/W/WEBP_402378-T1/images/I/41n2MqMIH5L._SX300_SY300_QL70_FMwebp_.jpg"/>
    <s v="https://www.amazon.in/Redgear-Pro-Wireless-Gamepad-Black/dp/B0756CLQWL/ref=sr_1_162?qid=1672903002&amp;s=computers&amp;sr=1-162"/>
  </r>
  <r>
    <s v="B004IO5BMQ"/>
    <x v="553"/>
    <x v="0"/>
    <n v="699"/>
    <n v="995"/>
    <n v="0.3"/>
    <x v="6"/>
    <n v="54405"/>
    <n v="54132975"/>
    <x v="1"/>
    <x v="2"/>
    <x v="0"/>
    <s v="https://m.media-amazon.com/images/I/31CtVvtFt+L._SY300_SX300_.jpg"/>
    <s v="https://www.amazon.in/Logitech-M235-Wireless-Mouse-Grey/dp/B004IO5BMQ/ref=sr_1_163?qid=1672903002&amp;s=computers&amp;sr=1-163"/>
  </r>
  <r>
    <s v="B01HGCLUH6"/>
    <x v="554"/>
    <x v="0"/>
    <n v="1149"/>
    <n v="1699"/>
    <n v="0.32"/>
    <x v="0"/>
    <n v="122478"/>
    <n v="208090122"/>
    <x v="1"/>
    <x v="2"/>
    <x v="0"/>
    <s v="https://m.media-amazon.com/images/W/WEBP_402378-T1/images/I/314QZXF1dHL._SY300_SX300_QL70_FMwebp_.jpg"/>
    <s v="https://www.amazon.in/TP-Link-TL-WR845N-300Mbps-Wireless-N-Router/dp/B01HGCLUH6/ref=sr_1_165?qid=1672903002&amp;s=computers&amp;sr=1-165"/>
  </r>
  <r>
    <s v="B01N4EV2TL"/>
    <x v="555"/>
    <x v="0"/>
    <n v="1495"/>
    <n v="1995"/>
    <n v="0.25"/>
    <x v="4"/>
    <n v="7241"/>
    <n v="14445795"/>
    <x v="1"/>
    <x v="2"/>
    <x v="0"/>
    <s v="https://m.media-amazon.com/images/I/41tLaG2nSpL._SX300_SY300_QL70_FMwebp_.jpg"/>
    <s v="https://www.amazon.in/Logitech-MK240-NANO-Mouse-Keyboard/dp/B01N4EV2TL/ref=sr_1_166?qid=1672903002&amp;s=computers&amp;sr=1-166"/>
  </r>
  <r>
    <s v="B08MZQBFLN"/>
    <x v="556"/>
    <x v="0"/>
    <n v="849"/>
    <n v="4999"/>
    <n v="0.83"/>
    <x v="1"/>
    <n v="20457"/>
    <n v="102264543"/>
    <x v="0"/>
    <x v="2"/>
    <x v="0"/>
    <s v="https://m.media-amazon.com/images/W/WEBP_402378-T1/images/I/41YjSD1XPoS._SY300_SX300_QL70_FMwebp_.jpg"/>
    <s v="https://www.amazon.in/Callas-Multipurpose-Breakfast-Ergonomic-WA-27-Black/dp/B08MZQBFLN/ref=sr_1_167?qid=1672903002&amp;s=computers&amp;sr=1-167"/>
  </r>
  <r>
    <s v="B0752LL57V"/>
    <x v="557"/>
    <x v="3"/>
    <n v="440"/>
    <n v="440"/>
    <n v="0"/>
    <x v="6"/>
    <n v="8610"/>
    <n v="3788400"/>
    <x v="1"/>
    <x v="0"/>
    <x v="0"/>
    <s v="https://m.media-amazon.com/images/I/41cRLg+wdIL._SY300_SX300_.jpg"/>
    <s v="https://www.amazon.in/Casio-MJ-12D-Desktop-Calculator-Grey/dp/B0752LL57V/ref=sr_1_168?qid=1672903002&amp;s=computers&amp;sr=1-168"/>
  </r>
  <r>
    <s v="B09Z28BQZT"/>
    <x v="558"/>
    <x v="0"/>
    <n v="599"/>
    <n v="3999"/>
    <n v="0.85"/>
    <x v="2"/>
    <n v="1087"/>
    <n v="4346913"/>
    <x v="0"/>
    <x v="2"/>
    <x v="0"/>
    <s v="https://m.media-amazon.com/images/I/315g5ipEPAL._SY300_SX300_QL70_FMwebp_.jpg"/>
    <s v="https://www.amazon.in/Amazon-Basics-Multipurpose-Foldable-Laptop/dp/B09Z28BQZT/ref=sr_1_170?qid=1672903004&amp;s=computers&amp;sr=1-170"/>
  </r>
  <r>
    <s v="B094DQWV9B"/>
    <x v="559"/>
    <x v="0"/>
    <n v="149"/>
    <n v="399"/>
    <n v="0.63"/>
    <x v="1"/>
    <n v="1540"/>
    <n v="614460"/>
    <x v="0"/>
    <x v="1"/>
    <x v="0"/>
    <s v="https://m.media-amazon.com/images/W/WEBP_402378-T2/images/I/51JIngdPfEL._SX300_SY300_QL70_FMwebp_.jpg"/>
    <s v="https://www.amazon.in/Kanget-Female-Adapter-Standard-Interface/dp/B094DQWV9B/ref=sr_1_171?qid=1672903004&amp;s=computers&amp;sr=1-171"/>
  </r>
  <r>
    <s v="B0BBMPH39N"/>
    <x v="560"/>
    <x v="0"/>
    <n v="289"/>
    <n v="999"/>
    <n v="0.71"/>
    <x v="3"/>
    <n v="401"/>
    <n v="400599"/>
    <x v="0"/>
    <x v="0"/>
    <x v="1"/>
    <s v="https://m.media-amazon.com/images/W/WEBP_402378-T1/images/I/31GrCGz9drL._SX300_SY300_QL70_FMwebp_.jpg"/>
    <s v="https://www.amazon.in/Amazon-Basics-8-5-inch-Writing-Drawing/dp/B0BBMPH39N/ref=sr_1_173?qid=1672903004&amp;s=computers&amp;sr=1-173"/>
  </r>
  <r>
    <s v="B097JQ1J5G"/>
    <x v="561"/>
    <x v="0"/>
    <n v="179"/>
    <n v="499"/>
    <n v="0.64"/>
    <x v="10"/>
    <n v="9385"/>
    <n v="4683115"/>
    <x v="0"/>
    <x v="1"/>
    <x v="0"/>
    <s v="https://m.media-amazon.com/images/I/31oMWLNvoVS._SY300_SX300_QL70_FMwebp_.jpg"/>
    <s v="https://www.amazon.in/Zebronics-ZEB-90HB-Pocket-Laptop-Computers/dp/B097JQ1J5G/ref=sr_1_174?qid=1672903004&amp;s=computers&amp;sr=1-174"/>
  </r>
  <r>
    <s v="B07YY1BY5B"/>
    <x v="394"/>
    <x v="1"/>
    <n v="1499"/>
    <n v="4999"/>
    <n v="0.7"/>
    <x v="1"/>
    <n v="92588"/>
    <n v="462847412"/>
    <x v="0"/>
    <x v="2"/>
    <x v="0"/>
    <s v="https://m.media-amazon.com/images/W/WEBP_402378-T2/images/I/41UD9vNsIjS._SX300_SY300_QL70_FMwebp_.jpg"/>
    <s v="https://www.amazon.in/Noise-Colorfit-Pro-Touch-Control/dp/B07YY1BY5B/ref=sr_1_175?qid=1672903004&amp;s=computers&amp;sr=1-175"/>
  </r>
  <r>
    <s v="B08VRMK55F"/>
    <x v="562"/>
    <x v="1"/>
    <n v="399"/>
    <n v="699"/>
    <n v="0.43"/>
    <x v="10"/>
    <n v="3454"/>
    <n v="2414346"/>
    <x v="1"/>
    <x v="0"/>
    <x v="0"/>
    <s v="https://m.media-amazon.com/images/W/WEBP_402378-T1/images/I/313nBNJrT6L._SX300_SY300_QL70_FMwebp_.jpg"/>
    <s v="https://www.amazon.in/Zeb-Buds-C2-Controller-Blue/dp/B08VRMK55F/ref=sr_1_176?qid=1672903004&amp;s=computers&amp;sr=1-176"/>
  </r>
  <r>
    <s v="B08CHZ3ZQ7"/>
    <x v="563"/>
    <x v="0"/>
    <n v="599"/>
    <n v="799"/>
    <n v="0.25"/>
    <x v="4"/>
    <n v="15790"/>
    <n v="12616210"/>
    <x v="1"/>
    <x v="2"/>
    <x v="0"/>
    <s v="https://m.media-amazon.com/images/I/31luFfya0kL._SX300_SY300_QL70_FMwebp_.jpg"/>
    <s v="https://www.amazon.in/Redgear-Gaming-Semi-Honeycomb-Windows-Gamers/dp/B08CHZ3ZQ7/ref=sr_1_177?qid=1672903004&amp;s=computers&amp;sr=1-177"/>
  </r>
  <r>
    <s v="B08SCCG9D4"/>
    <x v="564"/>
    <x v="0"/>
    <n v="949"/>
    <n v="2000"/>
    <n v="0.53"/>
    <x v="2"/>
    <n v="14969"/>
    <n v="29938000"/>
    <x v="0"/>
    <x v="2"/>
    <x v="0"/>
    <s v="https://m.media-amazon.com/images/I/41U9-x0JGPL._SX300_SY300_QL70_FMwebp_.jpg"/>
    <s v="https://www.amazon.in/JBL-Commercial-Omnidirectional-Microphone-Recording/dp/B08SCCG9D4/ref=sr_1_179?qid=1672903004&amp;s=computers&amp;sr=1-179"/>
  </r>
  <r>
    <s v="B0972BQ2RS"/>
    <x v="307"/>
    <x v="1"/>
    <n v="2499"/>
    <n v="9999"/>
    <n v="0.75"/>
    <x v="3"/>
    <n v="42139"/>
    <n v="421347861"/>
    <x v="0"/>
    <x v="2"/>
    <x v="0"/>
    <s v="https://m.media-amazon.com/images/W/WEBP_402378-T1/images/I/41P+nvE9FYL._SY300_SX300_.jpg"/>
    <s v="https://www.amazon.in/Fire-Boltt-Smartwatch-Monitoring-Continuous-BSW005/dp/B0972BQ2RS/ref=sr_1_180?qid=1672903004&amp;s=computers&amp;sr=1-180"/>
  </r>
  <r>
    <s v="B00ZRBWPA0"/>
    <x v="565"/>
    <x v="1"/>
    <n v="159"/>
    <n v="180"/>
    <n v="0.12"/>
    <x v="4"/>
    <n v="989"/>
    <n v="178020"/>
    <x v="1"/>
    <x v="1"/>
    <x v="1"/>
    <s v="https://m.media-amazon.com/images/W/WEBP_402378-T2/images/I/517nCRsjYeL._SX300_SY300_QL70_FMwebp_.jpg"/>
    <s v="https://www.amazon.in/Eveready-Alkaline-Batteries-1012-Battery/dp/B00ZRBWPA0/ref=sr_1_181?qid=1672903004&amp;s=computers&amp;sr=1-181"/>
  </r>
  <r>
    <s v="B0B2DD66GS"/>
    <x v="566"/>
    <x v="1"/>
    <n v="1329"/>
    <n v="2900"/>
    <n v="0.54"/>
    <x v="6"/>
    <n v="19624"/>
    <n v="56909600"/>
    <x v="0"/>
    <x v="2"/>
    <x v="0"/>
    <s v="https://m.media-amazon.com/images/I/41O4rjSlneL._SY300_SX300_QL70_FMwebp_.jpg"/>
    <s v="https://www.amazon.in/SanDisk-Extreme-microSD-Smartphones-Action/dp/B0B2DD66GS/ref=sr_1_182?qid=1672903004&amp;s=computers&amp;sr=1-182"/>
  </r>
  <r>
    <s v="B09M869Z5V"/>
    <x v="567"/>
    <x v="0"/>
    <n v="570"/>
    <n v="999"/>
    <n v="0.43"/>
    <x v="0"/>
    <n v="3201"/>
    <n v="3197799"/>
    <x v="1"/>
    <x v="2"/>
    <x v="0"/>
    <s v="https://m.media-amazon.com/images/I/21qdAZyu9xL._SX300_SY300_QL70_FMwebp_.jpg"/>
    <s v="https://www.amazon.in/Portronics-MPORT-Type-Ports-Transfer/dp/B09M869Z5V/ref=sr_1_183?qid=1672903004&amp;s=computers&amp;sr=1-183"/>
  </r>
  <r>
    <s v="B07W6VWZ8C"/>
    <x v="568"/>
    <x v="1"/>
    <n v="899"/>
    <n v="1999"/>
    <n v="0.55000000000000004"/>
    <x v="3"/>
    <n v="30469"/>
    <n v="60907531"/>
    <x v="0"/>
    <x v="2"/>
    <x v="0"/>
    <s v="https://m.media-amazon.com/images/I/41Qf-pUQr9L._SX300_SY300_QL70_FMwebp_.jpg"/>
    <s v="https://www.amazon.in/Infinity-Fuze-Pint-Portable-Wireless/dp/B07W6VWZ8C/ref=sr_1_184?qid=1672903004&amp;s=computers&amp;sr=1-184"/>
  </r>
  <r>
    <s v="B07Z1X6VFC"/>
    <x v="569"/>
    <x v="0"/>
    <n v="449"/>
    <n v="999"/>
    <n v="0.55000000000000004"/>
    <x v="5"/>
    <n v="9940"/>
    <n v="9930060"/>
    <x v="0"/>
    <x v="0"/>
    <x v="0"/>
    <s v="https://m.media-amazon.com/images/I/41GogihEYeL._SX300_SY300_QL70_FMwebp_.jpg"/>
    <s v="https://www.amazon.in/AirCase-13-Inch-13-3-Inch-MacBook-Neoprene/dp/B07Z1X6VFC/ref=sr_1_185?qid=1672903004&amp;s=computers&amp;sr=1-185"/>
  </r>
  <r>
    <s v="B07YL54NVJ"/>
    <x v="570"/>
    <x v="0"/>
    <n v="549"/>
    <n v="999"/>
    <n v="0.45"/>
    <x v="4"/>
    <n v="7758"/>
    <n v="7750242"/>
    <x v="1"/>
    <x v="2"/>
    <x v="0"/>
    <s v="https://m.media-amazon.com/images/I/31R4HANvX2L._SY300_SX300_QL70_FMwebp_.jpg"/>
    <s v="https://www.amazon.in/Brand-Conquer-Reader-Adapter-Portable/dp/B07YL54NVJ/ref=sr_1_186?qid=1672903004&amp;s=computers&amp;sr=1-186"/>
  </r>
  <r>
    <s v="B0759QMF85"/>
    <x v="571"/>
    <x v="0"/>
    <n v="1529"/>
    <n v="2399"/>
    <n v="0.36"/>
    <x v="4"/>
    <n v="68409"/>
    <n v="164113191"/>
    <x v="1"/>
    <x v="2"/>
    <x v="0"/>
    <s v="https://m.media-amazon.com/images/W/WEBP_402378-T1/images/I/41c7bJo7ooL._SX300_SY300_QL70_FMwebp_.jpg"/>
    <s v="https://www.amazon.in/TP-Link-Archer-C20-Wireless-Router/dp/B0759QMF85/ref=sr_1_187?qid=1672903004&amp;s=computers&amp;sr=1-187"/>
  </r>
  <r>
    <s v="B00LM4X0KU"/>
    <x v="572"/>
    <x v="3"/>
    <n v="100"/>
    <n v="100"/>
    <n v="0"/>
    <x v="4"/>
    <n v="3095"/>
    <n v="309500"/>
    <x v="1"/>
    <x v="1"/>
    <x v="0"/>
    <s v="https://m.media-amazon.com/images/W/WEBP_402378-T1/images/I/4127NZ2xG6L._SX300_SY300_QL70_FMwebp_.jpg"/>
    <s v="https://www.amazon.in/Parker-Quink-Ink-Bottle-Blue/dp/B00LM4X0KU/ref=sr_1_188?qid=1672903004&amp;s=computers&amp;sr=1-188"/>
  </r>
  <r>
    <s v="B08PFSZ7FH"/>
    <x v="573"/>
    <x v="0"/>
    <n v="299"/>
    <n v="1499"/>
    <n v="0.8"/>
    <x v="0"/>
    <n v="903"/>
    <n v="1353597"/>
    <x v="0"/>
    <x v="0"/>
    <x v="1"/>
    <s v="https://m.media-amazon.com/images/I/51r+g8fFJsL._SX300_SY300_.jpg"/>
    <s v="https://www.amazon.in/STRIFF-Adjustable-Computer-Multi-Angle-Compatible/dp/B08PFSZ7FH/ref=sr_1_189?qid=1672903004&amp;s=computers&amp;sr=1-189"/>
  </r>
  <r>
    <s v="B012MQS060"/>
    <x v="574"/>
    <x v="0"/>
    <n v="1295"/>
    <n v="1795"/>
    <n v="0.28000000000000003"/>
    <x v="3"/>
    <n v="25771"/>
    <n v="46258945"/>
    <x v="1"/>
    <x v="2"/>
    <x v="0"/>
    <s v="https://m.media-amazon.com/images/W/WEBP_402378-T2/images/I/31SAqKSRWyL._SX300_SY300_QL70_FMwebp_.jpg"/>
    <s v="https://www.amazon.in/Logitech-MK215-Wireless-Keyboard-Mouse/dp/B012MQS060/ref=sr_1_190?qid=1672903004&amp;s=computers&amp;sr=1-190"/>
  </r>
  <r>
    <s v="B01MF8MB65"/>
    <x v="575"/>
    <x v="1"/>
    <n v="699"/>
    <n v="999"/>
    <n v="0.3"/>
    <x v="3"/>
    <n v="273189"/>
    <n v="272915811"/>
    <x v="1"/>
    <x v="2"/>
    <x v="0"/>
    <s v="https://m.media-amazon.com/images/I/3101FmUqUOL._SX300_SY300_QL70_FMwebp_.jpg"/>
    <s v="https://www.amazon.in/boAt-BassHeads-225-Special-Headphones/dp/B01MF8MB65/ref=sr_1_191?qid=1672903004&amp;s=computers&amp;sr=1-191"/>
  </r>
  <r>
    <s v="B00LHZWD0C"/>
    <x v="576"/>
    <x v="3"/>
    <n v="252"/>
    <n v="315"/>
    <n v="0.2"/>
    <x v="6"/>
    <n v="3785"/>
    <n v="1192275"/>
    <x v="1"/>
    <x v="0"/>
    <x v="0"/>
    <s v="https://m.media-amazon.com/images/W/WEBP_402378-T1/images/I/51mCZQzY6SL._SX300_SY300_QL70_FMwebp_.jpg"/>
    <s v="https://www.amazon.in/Luxor-Subject-Single-Ruled-Notebook/dp/B00LHZWD0C/ref=sr_1_193?qid=1672903005&amp;s=computers&amp;sr=1-193"/>
  </r>
  <r>
    <s v="B08QDPB1SL"/>
    <x v="577"/>
    <x v="1"/>
    <n v="190"/>
    <n v="220"/>
    <n v="0.14000000000000001"/>
    <x v="5"/>
    <n v="2866"/>
    <n v="630520"/>
    <x v="1"/>
    <x v="1"/>
    <x v="0"/>
    <s v="https://m.media-amazon.com/images/W/WEBP_402378-T2/images/I/41hmoJUQTuL._SX300_SY300_QL70_FMwebp_.jpg"/>
    <s v="https://www.amazon.in/Duracell-Chhota-Power-Battery-Set/dp/B08QDPB1SL/ref=sr_1_194?qid=1672903005&amp;s=computers&amp;sr=1-194"/>
  </r>
  <r>
    <s v="B07BRKK9JQ"/>
    <x v="493"/>
    <x v="0"/>
    <n v="1299"/>
    <n v="1599"/>
    <n v="0.19"/>
    <x v="4"/>
    <n v="27223"/>
    <n v="43529577"/>
    <x v="1"/>
    <x v="2"/>
    <x v="0"/>
    <s v="https://m.media-amazon.com/images/W/WEBP_402378-T2/images/I/41KB80oxxfL._SX300_SY300_QL70_FMwebp_.jpg"/>
    <s v="https://www.amazon.in/Zebronics-Transformer-Gaming-Multimedia-Keyboard/dp/B07BRKK9JQ/ref=sr_1_195?qid=1672903005&amp;s=computers&amp;sr=1-195"/>
  </r>
  <r>
    <s v="B01EZ0X3L8"/>
    <x v="578"/>
    <x v="0"/>
    <n v="729"/>
    <n v="1650"/>
    <n v="0.56000000000000005"/>
    <x v="4"/>
    <n v="82356"/>
    <n v="135887400"/>
    <x v="0"/>
    <x v="2"/>
    <x v="0"/>
    <s v="https://m.media-amazon.com/images/I/315HWKLDHlL._SY300_SX300_QL70_FMwebp_.jpg"/>
    <s v="https://www.amazon.in/SanDisk-Ultra-SDDDC2-064G-G46-Drives-Silver/dp/B01EZ0X3L8/ref=sr_1_196?qid=1672903005&amp;s=computers&amp;sr=1-196"/>
  </r>
  <r>
    <s v="B00LM4W1N2"/>
    <x v="579"/>
    <x v="3"/>
    <n v="480"/>
    <n v="600"/>
    <n v="0.2"/>
    <x v="4"/>
    <n v="5719"/>
    <n v="3431400"/>
    <x v="1"/>
    <x v="0"/>
    <x v="0"/>
    <s v="https://m.media-amazon.com/images/I/41Ae67XZACL._SX300_SY300_QL70_FMwebp_.jpg"/>
    <s v="https://www.amazon.in/Parker-Classic-Gold-Ball-Pen/dp/B00LM4W1N2/ref=sr_1_197?qid=1672903005&amp;s=computers&amp;sr=1-197"/>
  </r>
  <r>
    <s v="B08YD264ZS"/>
    <x v="580"/>
    <x v="0"/>
    <n v="999"/>
    <n v="2499"/>
    <n v="0.6"/>
    <x v="4"/>
    <n v="1690"/>
    <n v="4223310"/>
    <x v="0"/>
    <x v="2"/>
    <x v="0"/>
    <s v="https://m.media-amazon.com/images/W/WEBP_402378-T2/images/I/512Lrv2A-pL._SX300_SY300_QL70_FMwebp_.jpg"/>
    <s v="https://www.amazon.in/Tarkan-Portable-Folding-Laptop-Lapdesk/dp/B08YD264ZS/ref=sr_1_200?qid=1672903005&amp;s=computers&amp;sr=1-200"/>
  </r>
  <r>
    <s v="B00GZLB57U"/>
    <x v="581"/>
    <x v="0"/>
    <n v="238"/>
    <n v="699"/>
    <n v="0.66"/>
    <x v="5"/>
    <n v="8372"/>
    <n v="5852028"/>
    <x v="0"/>
    <x v="0"/>
    <x v="0"/>
    <s v="https://m.media-amazon.com/images/W/WEBP_402378-T2/images/I/31AQqe9fbJL._SX300_SY300_QL70_FMwebp_.jpg"/>
    <s v="https://www.amazon.in/Quantum-Ethernet-Patch-Straight-Category/dp/B00GZLB57U/ref=sr_1_202?qid=1672903005&amp;s=computers&amp;sr=1-202"/>
  </r>
  <r>
    <s v="B07V82W5CN"/>
    <x v="582"/>
    <x v="0"/>
    <n v="1349"/>
    <n v="2198"/>
    <n v="0.39"/>
    <x v="1"/>
    <n v="7113"/>
    <n v="15634374"/>
    <x v="1"/>
    <x v="2"/>
    <x v="0"/>
    <s v="https://m.media-amazon.com/images/I/31BWFhkXiPL._SX300_SY300_QL70_FMwebp_.jpg"/>
    <s v="https://www.amazon.in/HP-Multimedia-Wireless-Keyboard-4SC12PA/dp/B07V82W5CN/ref=sr_1_203?qid=1672903005&amp;s=computers&amp;sr=1-203"/>
  </r>
  <r>
    <s v="B08HD7JQHX"/>
    <x v="583"/>
    <x v="0"/>
    <n v="199"/>
    <n v="499"/>
    <n v="0.6"/>
    <x v="8"/>
    <n v="2804"/>
    <n v="1399196"/>
    <x v="0"/>
    <x v="1"/>
    <x v="0"/>
    <s v="https://m.media-amazon.com/images/I/41T3Z43M4yL._SX300_SY300_QL70_FMwebp_.jpg"/>
    <s v="https://www.amazon.in/HUMBLE-Dynamic-Recording-Microphone-SmartPhones/dp/B08HD7JQHX/ref=sr_1_205?qid=1672903005&amp;s=computers&amp;sr=1-205"/>
  </r>
  <r>
    <s v="B0B31FR4Y2"/>
    <x v="584"/>
    <x v="1"/>
    <n v="1999"/>
    <n v="9999"/>
    <n v="0.8"/>
    <x v="7"/>
    <n v="1986"/>
    <n v="19858014"/>
    <x v="0"/>
    <x v="2"/>
    <x v="0"/>
    <s v="https://m.media-amazon.com/images/I/41sEmULXfAL._SX300_SY300_QL70_FMwebp_.jpg"/>
    <s v="https://www.amazon.in/Boult-Audio-Equalizer-Cancellation-Bluetooth/dp/B0B31FR4Y2/ref=sr_1_206?qid=1672903005&amp;s=computers&amp;sr=1-206"/>
  </r>
  <r>
    <s v="B09Y14JLP3"/>
    <x v="585"/>
    <x v="1"/>
    <n v="99"/>
    <n v="499"/>
    <n v="0.8"/>
    <x v="3"/>
    <n v="2451"/>
    <n v="1223049"/>
    <x v="0"/>
    <x v="1"/>
    <x v="0"/>
    <s v="https://m.media-amazon.com/images/I/21VBjRnsH6L._SX300_SY300_QL70_FMwebp_.jpg"/>
    <s v="https://www.amazon.in/STRIFF-Android-Portable-Foldable-Stand-Perfect/dp/B09Y14JLP3/ref=sr_1_208?qid=1672903005&amp;s=computers&amp;sr=1-208"/>
  </r>
  <r>
    <s v="B09ZHCJDP1"/>
    <x v="586"/>
    <x v="0"/>
    <n v="499"/>
    <n v="1000"/>
    <n v="0.5"/>
    <x v="15"/>
    <n v="23"/>
    <n v="23000"/>
    <x v="0"/>
    <x v="0"/>
    <x v="1"/>
    <s v="https://m.media-amazon.com/images/I/31+Rg6Z46dL._SX300_SY300_.jpg"/>
    <s v="https://www.amazon.in/Wireless-Connection-Battery-Ambidextrous-Suitable/dp/B09ZHCJDP1/ref=sr_1_209?qid=1672903005&amp;s=computers&amp;sr=1-209"/>
  </r>
  <r>
    <s v="B08C4Z69LN"/>
    <x v="587"/>
    <x v="0"/>
    <n v="1792"/>
    <n v="3500"/>
    <n v="0.49"/>
    <x v="6"/>
    <n v="26194"/>
    <n v="91679000"/>
    <x v="1"/>
    <x v="2"/>
    <x v="0"/>
    <s v="https://m.media-amazon.com/images/W/WEBP_402378-T2/images/I/51esjcOy79L._SY300_SX300_QL70_FMwebp_.jpg"/>
    <s v="https://www.amazon.in/Crucial-PC4-25600-SODIMM-260-Pin-Memory/dp/B08C4Z69LN/ref=sr_1_210?qid=1672903005&amp;s=computers&amp;sr=1-210"/>
  </r>
  <r>
    <s v="B016XVRKZM"/>
    <x v="588"/>
    <x v="0"/>
    <n v="3299"/>
    <n v="4100"/>
    <n v="0.2"/>
    <x v="2"/>
    <n v="15783"/>
    <n v="64710300"/>
    <x v="1"/>
    <x v="2"/>
    <x v="0"/>
    <s v="https://m.media-amazon.com/images/W/WEBP_402378-T1/images/I/31sSNZUSkfL._SX300_SY300_QL70_FMwebp_.jpg"/>
    <s v="https://www.amazon.in/APC-BX600C-600VA-230V-Back/dp/B016XVRKZM/ref=sr_1_211?qid=1672903005&amp;s=computers&amp;sr=1-211"/>
  </r>
  <r>
    <s v="B00LHZW3XY"/>
    <x v="576"/>
    <x v="3"/>
    <n v="125"/>
    <n v="180"/>
    <n v="0.31"/>
    <x v="5"/>
    <n v="8053"/>
    <n v="1449540"/>
    <x v="1"/>
    <x v="1"/>
    <x v="0"/>
    <s v="https://m.media-amazon.com/images/I/41hF4CFTsGL._SX300_SY300_QL70_FMwebp_.jpg"/>
    <s v="https://www.amazon.in/Luxor-Subject-Single-Ruled-Notebook/dp/B00LHZW3XY/ref=sr_1_213_mod_primary_new?qid=1672903005&amp;s=computers&amp;sbo=RZvfv%2F%2FHxDF%2BO5021pAnSA%3D%3D&amp;sr=1-213"/>
  </r>
  <r>
    <s v="B098JYT4SY"/>
    <x v="589"/>
    <x v="0"/>
    <n v="399"/>
    <n v="1190"/>
    <n v="0.66"/>
    <x v="3"/>
    <n v="2809"/>
    <n v="3342710"/>
    <x v="0"/>
    <x v="0"/>
    <x v="0"/>
    <s v="https://m.media-amazon.com/images/I/31BXpfrkEWL._SX300_SY300_QL70_FMwebp_.jpg"/>
    <s v="https://www.amazon.in/Zebronics-Zeb-Jaguar-Wireless-Precision-Ambidextrous/dp/B098JYT4SY/ref=sr_1_214?qid=1672903005&amp;s=computers&amp;sr=1-214"/>
  </r>
  <r>
    <s v="B08CFCK6CW"/>
    <x v="590"/>
    <x v="1"/>
    <n v="1199"/>
    <n v="7999"/>
    <n v="0.85"/>
    <x v="9"/>
    <n v="25910"/>
    <n v="207254090"/>
    <x v="0"/>
    <x v="2"/>
    <x v="0"/>
    <s v="https://m.media-amazon.com/images/W/WEBP_402378-T1/images/I/31bUanm+oRL._SY300_SX300_.jpg"/>
    <s v="https://www.amazon.in/Boult-Audio-TrueBuds-Wireless-Waterproof/dp/B08CFCK6CW/ref=sr_1_215?qid=1672903005&amp;s=computers&amp;sr=1-215"/>
  </r>
  <r>
    <s v="B09P564ZTJ"/>
    <x v="591"/>
    <x v="0"/>
    <n v="235"/>
    <n v="1599"/>
    <n v="0.85"/>
    <x v="11"/>
    <n v="1173"/>
    <n v="1875627"/>
    <x v="0"/>
    <x v="0"/>
    <x v="0"/>
    <s v="https://m.media-amazon.com/images/I/411H6yi-tGL._SX300_SY300_QL70_FMwebp_.jpg"/>
    <s v="https://www.amazon.in/Wembley-LCD-Writing-Tablet-8-5/dp/B09P564ZTJ/ref=sr_1_216?qid=1672903005&amp;s=computers&amp;sr=1-216"/>
  </r>
  <r>
    <s v="B07MSLTW8Z"/>
    <x v="592"/>
    <x v="0"/>
    <n v="549"/>
    <n v="1999"/>
    <n v="0.73"/>
    <x v="9"/>
    <n v="6422"/>
    <n v="12837578"/>
    <x v="0"/>
    <x v="2"/>
    <x v="0"/>
    <s v="https://m.media-amazon.com/images/W/WEBP_402378-T1/images/I/51X5mRykgbL._SX300_SY300_QL70_FMwebp_.jpg"/>
    <s v="https://www.amazon.in/Essentials-Multi-Purpose-Portable-Wooden-Laptop/dp/B07MSLTW8Z/ref=sr_1_217?qid=1672903006&amp;s=computers&amp;sr=1-217"/>
  </r>
  <r>
    <s v="B09N6TTHT6"/>
    <x v="593"/>
    <x v="0"/>
    <n v="89"/>
    <n v="99"/>
    <n v="0.1"/>
    <x v="0"/>
    <n v="241"/>
    <n v="23859"/>
    <x v="1"/>
    <x v="1"/>
    <x v="1"/>
    <s v="https://m.media-amazon.com/images/I/318Gp3pIqXL._SX300_SY300_QL70_FMwebp_.jpg"/>
    <s v="https://www.amazon.in/DASITON-Flexible-Ambient-Portable-Outdoor/dp/B09N6TTHT6/ref=sr_1_218?qid=1672903006&amp;s=computers&amp;sr=1-218"/>
  </r>
  <r>
    <s v="B098R25TGC"/>
    <x v="594"/>
    <x v="1"/>
    <n v="1299"/>
    <n v="2999"/>
    <n v="0.56999999999999995"/>
    <x v="11"/>
    <n v="14629"/>
    <n v="43872371"/>
    <x v="0"/>
    <x v="2"/>
    <x v="0"/>
    <s v="https://m.media-amazon.com/images/I/31oumlyiGiL._SX300_SY300_QL70_FMwebp_.jpg"/>
    <s v="https://www.amazon.in/Noise-Wireless-Equalizer-Resistance-Bluetooth/dp/B098R25TGC/ref=sr_1_220?qid=1672903006&amp;s=computers&amp;sr=1-220"/>
  </r>
  <r>
    <s v="B0B2PQL5N3"/>
    <x v="595"/>
    <x v="0"/>
    <n v="230"/>
    <n v="999"/>
    <n v="0.77"/>
    <x v="0"/>
    <n v="1528"/>
    <n v="1526472"/>
    <x v="0"/>
    <x v="0"/>
    <x v="0"/>
    <s v="https://m.media-amazon.com/images/W/WEBP_402378-T1/images/I/31tk9yOK-qL._SX300_SY300_QL70_FMwebp_.jpg"/>
    <s v="https://www.amazon.in/Lapster-Gaming-Nonslip-Laptop-Computer/dp/B0B2PQL5N3/ref=sr_1_221?qid=1672903006&amp;s=computers&amp;sr=1-221"/>
  </r>
  <r>
    <s v="B07DKZCZ89"/>
    <x v="596"/>
    <x v="1"/>
    <n v="119"/>
    <n v="499"/>
    <n v="0.76"/>
    <x v="4"/>
    <n v="15032"/>
    <n v="7500968"/>
    <x v="0"/>
    <x v="1"/>
    <x v="0"/>
    <s v="https://m.media-amazon.com/images/I/41+d7HRWPwL._SY300_SX300_.jpg"/>
    <s v="https://www.amazon.in/Essentials-G11-Earphone-Carrying-Earphones/dp/B07DKZCZ89/ref=sr_1_222?qid=1672903006&amp;s=computers&amp;sr=1-222"/>
  </r>
  <r>
    <s v="B08GYG6T12"/>
    <x v="597"/>
    <x v="1"/>
    <n v="449"/>
    <n v="800"/>
    <n v="0.44"/>
    <x v="5"/>
    <n v="69585"/>
    <n v="55668000"/>
    <x v="1"/>
    <x v="0"/>
    <x v="0"/>
    <s v="https://m.media-amazon.com/images/W/WEBP_402378-T1/images/I/41nmeIgWsZL._SX300_SY300_QL70_FMwebp_.jpg"/>
    <s v="https://www.amazon.in/SanDisk-Ultra-UHS-I-Memory-SDSDUN4-032G-GN6IN/dp/B08GYG6T12/ref=sr_1_223?qid=1672903006&amp;s=computers&amp;sr=1-223"/>
  </r>
  <r>
    <s v="B09BN2NPBD"/>
    <x v="598"/>
    <x v="1"/>
    <n v="1699"/>
    <n v="3495"/>
    <n v="0.51"/>
    <x v="3"/>
    <n v="14371"/>
    <n v="50226645"/>
    <x v="0"/>
    <x v="2"/>
    <x v="0"/>
    <s v="https://m.media-amazon.com/images/I/31RlOXIcTYL._SX300_SY300_QL70_FMwebp_.jpg"/>
    <s v="https://www.amazon.in/DIGITEK%C2%AE-DRL-14C-Temperature-Photo-Shoot-Vlogging/dp/B09BN2NPBD/ref=sr_1_224?qid=1672903006&amp;s=computers&amp;sr=1-224"/>
  </r>
  <r>
    <s v="B00J4YG0PC"/>
    <x v="599"/>
    <x v="3"/>
    <n v="561"/>
    <n v="720"/>
    <n v="0.22"/>
    <x v="5"/>
    <n v="3182"/>
    <n v="2291040"/>
    <x v="1"/>
    <x v="2"/>
    <x v="0"/>
    <s v="https://m.media-amazon.com/images/I/41+vZl3dF7L._SY300_SX300_.jpg"/>
    <s v="https://www.amazon.in/Classmate-Long-Notebook-Cover-Single/dp/B00J4YG0PC/ref=sr_1_225?qid=1672903006&amp;s=computers&amp;sr=1-225"/>
  </r>
  <r>
    <s v="B073BRXPZX"/>
    <x v="600"/>
    <x v="0"/>
    <n v="289"/>
    <n v="590"/>
    <n v="0.51"/>
    <x v="5"/>
    <n v="25886"/>
    <n v="15272740"/>
    <x v="0"/>
    <x v="0"/>
    <x v="0"/>
    <s v="https://m.media-amazon.com/images/W/WEBP_402378-T1/images/I/41NF7VStoSL._SX300_SY300_QL70_FMwebp_.jpg"/>
    <s v="https://www.amazon.in/Lenovo-GX30M39704-300-USB-Mouse/dp/B073BRXPZX/ref=sr_1_226?qid=1672903006&amp;s=computers&amp;sr=1-226"/>
  </r>
  <r>
    <s v="B08LHTJTBB"/>
    <x v="601"/>
    <x v="0"/>
    <n v="599"/>
    <n v="1999"/>
    <n v="0.7"/>
    <x v="5"/>
    <n v="4736"/>
    <n v="9467264"/>
    <x v="0"/>
    <x v="2"/>
    <x v="0"/>
    <s v="https://m.media-amazon.com/images/W/WEBP_402378-T1/images/I/41bvBlmqDdL._SX300_SY300_QL70_FMwebp_.jpg"/>
    <s v="https://www.amazon.in/Dyazo-Computer-Adjustable-Ergonomic-Compatible/dp/B08LHTJTBB/ref=sr_1_228?qid=1672903006&amp;s=computers&amp;sr=1-228"/>
  </r>
  <r>
    <s v="B07VTFN6HM"/>
    <x v="602"/>
    <x v="0"/>
    <n v="5599"/>
    <n v="7350"/>
    <n v="0.24"/>
    <x v="5"/>
    <n v="73005"/>
    <n v="536586750"/>
    <x v="1"/>
    <x v="2"/>
    <x v="0"/>
    <s v="https://m.media-amazon.com/images/W/WEBP_402378-T1/images/I/31iDEczWTWL._SX300_SY300_QL70_FMwebp_.jpg"/>
    <s v="https://www.amazon.in/Passport-Portable-External-Drive-Black/dp/B07VTFN6HM/ref=sr_1_229?qid=1672903006&amp;s=computers&amp;sr=1-229"/>
  </r>
  <r>
    <s v="B008QS9J6Y"/>
    <x v="603"/>
    <x v="0"/>
    <n v="1990"/>
    <n v="2595"/>
    <n v="0.23"/>
    <x v="4"/>
    <n v="20398"/>
    <n v="52932810"/>
    <x v="1"/>
    <x v="2"/>
    <x v="0"/>
    <s v="https://m.media-amazon.com/images/W/WEBP_402378-T1/images/I/316Q0fvU+2L._SY300_SX300_.jpg"/>
    <s v="https://www.amazon.in/Logitech-C270-HD-Webcam-Black/dp/B008QS9J6Y/ref=sr_1_230?qid=1672903006&amp;s=computers&amp;sr=1-230"/>
  </r>
  <r>
    <s v="B09M8888DM"/>
    <x v="604"/>
    <x v="0"/>
    <n v="499"/>
    <n v="799"/>
    <n v="0.38"/>
    <x v="4"/>
    <n v="2125"/>
    <n v="1697875"/>
    <x v="1"/>
    <x v="0"/>
    <x v="0"/>
    <s v="https://m.media-amazon.com/images/W/WEBP_402378-T2/images/I/21UKIwf0IVL._SX300_SY300_QL70_FMwebp_.jpg"/>
    <s v="https://www.amazon.in/Portronics-MPORT-Ports-USB-Connector/dp/B09M8888DM/ref=sr_1_231?qid=1672903006&amp;s=computers&amp;sr=1-231"/>
  </r>
  <r>
    <s v="B07Z1YVP72"/>
    <x v="569"/>
    <x v="0"/>
    <n v="449"/>
    <n v="999"/>
    <n v="0.55000000000000004"/>
    <x v="4"/>
    <n v="11330"/>
    <n v="11318670"/>
    <x v="0"/>
    <x v="0"/>
    <x v="0"/>
    <s v="https://m.media-amazon.com/images/I/41GogihEYeL._SX300_SY300_QL70_FMwebp_.jpg"/>
    <s v="https://www.amazon.in/AirCase-15-6-Inch-MacBook-Protective-Neoprene/dp/B07Z1YVP72/ref=sr_1_232?qid=1672903006&amp;s=computers&amp;sr=1-232"/>
  </r>
  <r>
    <s v="B082FTPRSK"/>
    <x v="605"/>
    <x v="0"/>
    <n v="999"/>
    <n v="1999"/>
    <n v="0.5"/>
    <x v="0"/>
    <n v="27441"/>
    <n v="54854559"/>
    <x v="0"/>
    <x v="2"/>
    <x v="0"/>
    <s v="https://m.media-amazon.com/images/W/WEBP_402378-T1/images/I/516xGB5Bt+L._SY300_SX300_.jpg"/>
    <s v="https://www.amazon.in/Zinq-Technologies-Cool-Slate-Five/dp/B082FTPRSK/ref=sr_1_233?qid=1672903006&amp;s=computers&amp;sr=1-233"/>
  </r>
  <r>
    <s v="B09RF2QXGX"/>
    <x v="606"/>
    <x v="0"/>
    <n v="69"/>
    <n v="299"/>
    <n v="0.77"/>
    <x v="4"/>
    <n v="255"/>
    <n v="76245"/>
    <x v="0"/>
    <x v="1"/>
    <x v="1"/>
    <s v="https://m.media-amazon.com/images/I/31ZJqJC4frL._SX300_SY300_QL70_FMwebp_.jpg"/>
    <s v="https://www.amazon.in/Gizga-Essentials-Compatible-Smartphone-Security/dp/B09RF2QXGX/ref=sr_1_234?qid=1672903006&amp;s=computers&amp;sr=1-234"/>
  </r>
  <r>
    <s v="B01KK0HU3Y"/>
    <x v="607"/>
    <x v="0"/>
    <n v="899"/>
    <n v="1499"/>
    <n v="0.4"/>
    <x v="0"/>
    <n v="23174"/>
    <n v="34737826"/>
    <x v="1"/>
    <x v="2"/>
    <x v="0"/>
    <s v="https://m.media-amazon.com/images/W/WEBP_402378-T1/images/I/31R5FtHMDiL._SY300_SX300_QL70_FMwebp_.jpg"/>
    <s v="https://www.amazon.in/HP-Z3700-Wireless-Mouse-Modern/dp/B01KK0HU3Y/ref=sr_1_236?qid=1672903006&amp;s=computers&amp;sr=1-236"/>
  </r>
  <r>
    <s v="B07JF9B592"/>
    <x v="608"/>
    <x v="2"/>
    <n v="478"/>
    <n v="699"/>
    <n v="0.32"/>
    <x v="11"/>
    <n v="20218"/>
    <n v="14132382"/>
    <x v="1"/>
    <x v="0"/>
    <x v="0"/>
    <s v="https://m.media-amazon.com/images/W/WEBP_402378-T1/images/I/413viCgpI+L._SY300_SX300_.jpg"/>
    <s v="https://www.amazon.in/Maono-AU-400-Lavalier-Microphone-Black/dp/B07JF9B592/ref=sr_1_237?qid=1672903006&amp;s=computers&amp;sr=1-237"/>
  </r>
  <r>
    <s v="B086394NY5"/>
    <x v="609"/>
    <x v="0"/>
    <n v="1399"/>
    <n v="2490"/>
    <n v="0.44"/>
    <x v="4"/>
    <n v="11074"/>
    <n v="27574260"/>
    <x v="1"/>
    <x v="2"/>
    <x v="0"/>
    <s v="https://m.media-amazon.com/images/W/WEBP_402378-T2/images/I/411ZrOollDL._SX300_SY300_QL70_FMwebp_.jpg"/>
    <s v="https://www.amazon.in/TABLE-MAGIC-Midnight-Adjustable-Multiple/dp/B086394NY5/ref=sr_1_238?qid=1672903006&amp;s=computers&amp;sr=1-238"/>
  </r>
  <r>
    <s v="B017PDR9N0"/>
    <x v="610"/>
    <x v="0"/>
    <n v="149"/>
    <n v="499"/>
    <n v="0.7"/>
    <x v="3"/>
    <n v="25607"/>
    <n v="12777893"/>
    <x v="0"/>
    <x v="1"/>
    <x v="0"/>
    <s v="https://m.media-amazon.com/images/W/WEBP_402378-T1/images/I/41wL36XZGXL._SX300_SY300_QL70_FMwebp_.jpg"/>
    <s v="https://www.amazon.in/Generic-Multi-Angle-tablets-Samsung-paperwhite-Phablets/dp/B017PDR9N0/ref=sr_1_240?qid=1672903006&amp;s=computers&amp;sr=1-240"/>
  </r>
  <r>
    <s v="B07NC12T2R"/>
    <x v="611"/>
    <x v="1"/>
    <n v="1799"/>
    <n v="4990"/>
    <n v="0.64"/>
    <x v="0"/>
    <n v="41226"/>
    <n v="205717740"/>
    <x v="0"/>
    <x v="2"/>
    <x v="0"/>
    <s v="https://m.media-amazon.com/images/I/41rfSd9spqL._SX300_SY300_QL70_FMwebp_.jpg"/>
    <s v="https://www.amazon.in/Stone-650-Wireless-Bluetooth-Speaker/dp/B07NC12T2R/ref=sr_1_241?qid=1672903007&amp;s=computers&amp;sr=1-241"/>
  </r>
  <r>
    <s v="B07WKBD37W"/>
    <x v="612"/>
    <x v="5"/>
    <n v="425"/>
    <n v="999"/>
    <n v="0.56999999999999995"/>
    <x v="1"/>
    <n v="2581"/>
    <n v="2578419"/>
    <x v="0"/>
    <x v="0"/>
    <x v="0"/>
    <s v="https://m.media-amazon.com/images/I/31w-19-3fSL._SY300_SX300_QL70_FMwebp_.jpg"/>
    <s v="https://www.amazon.in/ESnipe-Mart-Worldwide-Protected-Electrical/dp/B07WKBD37W/ref=sr_1_242?qid=1672903007&amp;s=computers&amp;sr=1-242"/>
  </r>
  <r>
    <s v="B08JMC1988"/>
    <x v="613"/>
    <x v="1"/>
    <n v="999"/>
    <n v="2490"/>
    <n v="0.6"/>
    <x v="3"/>
    <n v="18331"/>
    <n v="45644190"/>
    <x v="0"/>
    <x v="2"/>
    <x v="0"/>
    <s v="https://m.media-amazon.com/images/W/WEBP_402378-T2/images/I/41aZf9i-QzL._SX300_SY300_QL70_FMwebp_.jpg"/>
    <s v="https://www.amazon.in/boAt-Stone-Bluetooth-Speaker-Black/dp/B08JMC1988/ref=sr_1_243?qid=1672903007&amp;s=computers&amp;sr=1-243"/>
  </r>
  <r>
    <s v="B09GFN8WZL"/>
    <x v="614"/>
    <x v="0"/>
    <n v="378"/>
    <n v="999"/>
    <n v="0.62"/>
    <x v="3"/>
    <n v="1779"/>
    <n v="1777221"/>
    <x v="0"/>
    <x v="0"/>
    <x v="0"/>
    <s v="https://m.media-amazon.com/images/I/31NR4qCjJyL._SX300_SY300_QL70_FMwebp_.jpg"/>
    <s v="https://www.amazon.in/Portronics-Ruffpad-Multicolor-8-5-inch-Handwriting/dp/B09GFN8WZL/ref=sr_1_244?qid=1672903007&amp;s=computers&amp;sr=1-244"/>
  </r>
  <r>
    <s v="B095X38CJS"/>
    <x v="615"/>
    <x v="3"/>
    <n v="99"/>
    <n v="99"/>
    <n v="0"/>
    <x v="4"/>
    <n v="388"/>
    <n v="38412"/>
    <x v="1"/>
    <x v="1"/>
    <x v="1"/>
    <s v="https://m.media-amazon.com/images/I/41WggyozHQL._SX300_SY300_QL70_FMwebp_.jpg"/>
    <s v="https://www.amazon.in/BRUSTRO-Copytinta-Coloured-Bright-Printing/dp/B095X38CJS/ref=sr_1_245?qid=1672903007&amp;s=computers&amp;sr=1-245"/>
  </r>
  <r>
    <s v="B07ZKD8T1Q"/>
    <x v="616"/>
    <x v="0"/>
    <n v="1499"/>
    <n v="2999"/>
    <n v="0.5"/>
    <x v="6"/>
    <n v="8656"/>
    <n v="25959344"/>
    <x v="0"/>
    <x v="2"/>
    <x v="0"/>
    <s v="https://m.media-amazon.com/images/W/WEBP_402378-T2/images/I/31VtFl2O33L._SX300_SY300_QL70_FMwebp_.jpg"/>
    <s v="https://www.amazon.in/Cuzor-Router-Switching-Moisture-Resistant/dp/B07ZKD8T1Q/ref=sr_1_246?qid=1672903007&amp;s=computers&amp;sr=1-246"/>
  </r>
  <r>
    <s v="B07G3YNLJB"/>
    <x v="617"/>
    <x v="0"/>
    <n v="1815"/>
    <n v="3100"/>
    <n v="0.41"/>
    <x v="6"/>
    <n v="92925"/>
    <n v="288067500"/>
    <x v="1"/>
    <x v="2"/>
    <x v="0"/>
    <s v="https://m.media-amazon.com/images/I/31foPNxmwsL._SX300_SY300_QL70_FMwebp_.jpg"/>
    <s v="https://www.amazon.in/Crucial-BX500-240GB-2-5-inch-CT240BX500SSD1/dp/B07G3YNLJB/ref=sr_1_247?qid=1672903007&amp;s=computers&amp;sr=1-247"/>
  </r>
  <r>
    <s v="B00P93X2H6"/>
    <x v="618"/>
    <x v="3"/>
    <n v="67"/>
    <n v="75"/>
    <n v="0.11"/>
    <x v="3"/>
    <n v="1269"/>
    <n v="95175"/>
    <x v="1"/>
    <x v="1"/>
    <x v="0"/>
    <s v="https://m.media-amazon.com/images/W/WEBP_402378-T1/images/I/51o0rLZiIjL._SX300_SY300_QL70_FMwebp_.jpg"/>
    <s v="https://www.amazon.in/Classmate-Pulse-Spiral-Notebook-Unruled/dp/B00P93X2H6/ref=sr_1_248?qid=1672903007&amp;s=computers&amp;sr=1-248"/>
  </r>
  <r>
    <s v="B0798PJPCL"/>
    <x v="619"/>
    <x v="0"/>
    <n v="1889"/>
    <n v="2699"/>
    <n v="0.3"/>
    <x v="4"/>
    <n v="17394"/>
    <n v="46946406"/>
    <x v="1"/>
    <x v="2"/>
    <x v="0"/>
    <s v="https://m.media-amazon.com/images/W/WEBP_402378-T1/images/I/41lS2bd15fL._SX300_SY300_QL70_FMwebp_.jpg"/>
    <s v="https://www.amazon.in/Portronics-POR-895-Adjustable-Laptop-Table/dp/B0798PJPCL/ref=sr_1_249?qid=1672903007&amp;s=computers&amp;sr=1-249"/>
  </r>
  <r>
    <s v="B09GFWJDY1"/>
    <x v="620"/>
    <x v="1"/>
    <n v="499"/>
    <n v="1499"/>
    <n v="0.67"/>
    <x v="9"/>
    <n v="9169"/>
    <n v="13744331"/>
    <x v="0"/>
    <x v="0"/>
    <x v="0"/>
    <s v="https://m.media-amazon.com/images/I/31gZM-XkOtL._SX300_SY300_QL70_FMwebp_.jpg"/>
    <s v="https://www.amazon.in/ZEBRONICS-Zeb-Evolve-Supporting-Metallic-Blue/dp/B09GFWJDY1/ref=sr_1_250?qid=1672903007&amp;s=computers&amp;sr=1-250"/>
  </r>
  <r>
    <s v="B09MZ6WZ6V"/>
    <x v="621"/>
    <x v="0"/>
    <n v="499"/>
    <n v="999"/>
    <n v="0.5"/>
    <x v="5"/>
    <n v="1030"/>
    <n v="1028970"/>
    <x v="0"/>
    <x v="0"/>
    <x v="0"/>
    <s v="https://m.media-amazon.com/images/W/WEBP_402378-T2/images/I/41ep+i03RsL._SX300_SY300_.jpg"/>
    <s v="https://www.amazon.in/INOVERA-Extended-Rubber-Stitched-Computer/dp/B09MZ6WZ6V/ref=sr_1_251?qid=1672903007&amp;s=computers&amp;sr=1-251"/>
  </r>
  <r>
    <s v="B094QZLJQ6"/>
    <x v="622"/>
    <x v="0"/>
    <n v="5799"/>
    <n v="7999"/>
    <n v="0.28000000000000003"/>
    <x v="6"/>
    <n v="50273"/>
    <n v="402133727"/>
    <x v="1"/>
    <x v="2"/>
    <x v="0"/>
    <s v="https://m.media-amazon.com/images/I/41BWhztt6EL._SX300_SY300_QL70_FMwebp_.jpg"/>
    <s v="https://www.amazon.in/Seagate-Touch-External-Password-Protection/dp/B094QZLJQ6/ref=sr_1_252?qid=1672903007&amp;s=computers&amp;sr=1-252"/>
  </r>
  <r>
    <s v="B07L3NDN24"/>
    <x v="623"/>
    <x v="1"/>
    <n v="499"/>
    <n v="799"/>
    <n v="0.38"/>
    <x v="2"/>
    <n v="6742"/>
    <n v="5386858"/>
    <x v="1"/>
    <x v="0"/>
    <x v="0"/>
    <s v="https://m.media-amazon.com/images/W/WEBP_402378-T2/images/I/51X7oG9862L._SX300_SY300_QL70_FMwebp_.jpg"/>
    <s v="https://www.amazon.in/Zebronics-Zeb-Fame-Multi-Speakers-Control/dp/B07L3NDN24/ref=sr_1_253?qid=1672903007&amp;s=computers&amp;sr=1-253"/>
  </r>
  <r>
    <s v="B08WD18LJZ"/>
    <x v="624"/>
    <x v="0"/>
    <n v="249"/>
    <n v="600"/>
    <n v="0.59"/>
    <x v="1"/>
    <n v="1208"/>
    <n v="724800"/>
    <x v="0"/>
    <x v="0"/>
    <x v="0"/>
    <s v="https://m.media-amazon.com/images/I/518mUXLlFZS._SX300_SY300_QL70_FMwebp_.jpg"/>
    <s v="https://www.amazon.in/TVARA-Writing-Tablet-Inch-Note/dp/B08WD18LJZ/ref=sr_1_254?qid=1672903007&amp;s=computers&amp;sr=1-254"/>
  </r>
  <r>
    <s v="B06XDKWLJH"/>
    <x v="625"/>
    <x v="0"/>
    <n v="4449"/>
    <n v="5734"/>
    <n v="0.22"/>
    <x v="5"/>
    <n v="25006"/>
    <n v="143384404"/>
    <x v="1"/>
    <x v="2"/>
    <x v="0"/>
    <s v="https://m.media-amazon.com/images/I/31YZ2ZYT66L._SX300_SY300_QL70_FMwebp_.jpg"/>
    <s v="https://www.amazon.in/Elements-Portable-External-Drive-Black/dp/B06XDKWLJH/ref=sr_1_256?qid=1672903007&amp;s=computers&amp;sr=1-256"/>
  </r>
  <r>
    <s v="B01J1CFO5I"/>
    <x v="626"/>
    <x v="0"/>
    <n v="299"/>
    <n v="550"/>
    <n v="0.46"/>
    <x v="13"/>
    <n v="33434"/>
    <n v="18388700"/>
    <x v="1"/>
    <x v="0"/>
    <x v="0"/>
    <s v="https://m.media-amazon.com/images/W/WEBP_402378-T1/images/I/41NYfAbBY2L._SX300_SY300_QL70_FMwebp_.jpg"/>
    <s v="https://www.amazon.in/Redgear-MP35-Speed-Type-Gaming-Mousepad/dp/B01J1CFO5I/ref=sr_1_257?qid=1672903007&amp;s=computers&amp;sr=1-257"/>
  </r>
  <r>
    <s v="B07J2NGB69"/>
    <x v="627"/>
    <x v="0"/>
    <n v="629"/>
    <n v="1390"/>
    <n v="0.55000000000000004"/>
    <x v="5"/>
    <n v="6301"/>
    <n v="8758390"/>
    <x v="0"/>
    <x v="2"/>
    <x v="0"/>
    <s v="https://m.media-amazon.com/images/W/WEBP_402378-T2/images/I/31C+JNS-7PL._SY300_SX300_.jpg"/>
    <s v="https://www.amazon.in/Lenovo-GY50R91293-Wireless-Mouse-Black/dp/B07J2NGB69/ref=sr_1_258?qid=1672903007&amp;s=computers&amp;sr=1-258"/>
  </r>
  <r>
    <s v="B00MUTWLW4"/>
    <x v="628"/>
    <x v="0"/>
    <n v="2595"/>
    <n v="3295"/>
    <n v="0.21"/>
    <x v="5"/>
    <n v="22618"/>
    <n v="74526310"/>
    <x v="1"/>
    <x v="2"/>
    <x v="0"/>
    <s v="https://m.media-amazon.com/images/I/41hzQslWQlL._SX300_SY300_QL70_FMwebp_.jpg"/>
    <s v="https://www.amazon.in/Logitech-Multi-Device-Bluetooth-Keyboard-Black/dp/B00MUTWLW4/ref=sr_1_259?qid=1672903007&amp;s=computers&amp;sr=1-259"/>
  </r>
  <r>
    <s v="B017NC2IPM"/>
    <x v="629"/>
    <x v="0"/>
    <n v="1799"/>
    <n v="2911"/>
    <n v="0.38"/>
    <x v="4"/>
    <n v="20342"/>
    <n v="59215562"/>
    <x v="1"/>
    <x v="2"/>
    <x v="0"/>
    <s v="https://m.media-amazon.com/images/W/WEBP_402378-T1/images/I/318egjvJ0mL._SX300_SY300_QL70_FMwebp_.jpg"/>
    <s v="https://www.amazon.in/Resonate-RouterUPS-CRU12V2-Backup-Router/dp/B017NC2IPM/ref=sr_1_261?qid=1672903007&amp;s=computers&amp;sr=1-261"/>
  </r>
  <r>
    <s v="B00N1U7JXM"/>
    <x v="630"/>
    <x v="3"/>
    <n v="90"/>
    <n v="175"/>
    <n v="0.49"/>
    <x v="5"/>
    <n v="7429"/>
    <n v="1300075"/>
    <x v="1"/>
    <x v="1"/>
    <x v="0"/>
    <s v="https://m.media-amazon.com/images/W/WEBP_402378-T2/images/I/41yNejBMf+L._SY300_SX300_.jpg"/>
    <s v="https://www.amazon.in/Post-Cubes-sheets-colours-inches/dp/B00N1U7JXM/ref=sr_1_262_mod_primary_new?qid=1672903007&amp;s=computers&amp;sbo=RZvfv%2F%2FHxDF%2BO5021pAnSA%3D%3D&amp;sr=1-262"/>
  </r>
  <r>
    <s v="B08HQL67D6"/>
    <x v="631"/>
    <x v="0"/>
    <n v="599"/>
    <n v="599"/>
    <n v="0"/>
    <x v="1"/>
    <n v="26423"/>
    <n v="15827377"/>
    <x v="1"/>
    <x v="2"/>
    <x v="0"/>
    <s v="https://m.media-amazon.com/images/W/WEBP_402378-T1/images/I/41tWgm56a0L._SX300_SY300_QL70_FMwebp_.jpg"/>
    <s v="https://www.amazon.in/OFIXO-Multi-Purpose-Foldable-Portable-Writing/dp/B08HQL67D6/ref=sr_1_264?qid=1672903007&amp;s=computers&amp;sr=1-264"/>
  </r>
  <r>
    <s v="B09RKFBCV7"/>
    <x v="632"/>
    <x v="1"/>
    <n v="1999"/>
    <n v="7999"/>
    <n v="0.75"/>
    <x v="0"/>
    <n v="31305"/>
    <n v="250408695"/>
    <x v="0"/>
    <x v="2"/>
    <x v="0"/>
    <s v="https://m.media-amazon.com/images/W/WEBP_402378-T2/images/I/41W4O2H532L._SX300_SY300_QL70_FMwebp_.jpg"/>
    <s v="https://www.amazon.in/Fire-Boltt-Bluetooth-Smartwatch-Monitoring-Assistant/dp/B09RKFBCV7/ref=sr_1_265?qid=1672903008&amp;s=computers&amp;sr=1-265"/>
  </r>
  <r>
    <s v="B08KHM9VBJ"/>
    <x v="633"/>
    <x v="0"/>
    <n v="2099"/>
    <n v="3250"/>
    <n v="0.35"/>
    <x v="11"/>
    <n v="11213"/>
    <n v="36442250"/>
    <x v="1"/>
    <x v="2"/>
    <x v="0"/>
    <s v="https://m.media-amazon.com/images/W/WEBP_402378-T2/images/I/31pnooau8vS._SX300_SY300_QL70_FMwebp_.jpg"/>
    <s v="https://www.amazon.in/Airtel-DigitalTV-Hotspot-Router-ongle/dp/B08KHM9VBJ/ref=sr_1_266?qid=1672903008&amp;s=computers&amp;sr=1-266"/>
  </r>
  <r>
    <s v="B01IOZUHRS"/>
    <x v="634"/>
    <x v="0"/>
    <n v="179"/>
    <n v="499"/>
    <n v="0.64"/>
    <x v="3"/>
    <n v="10174"/>
    <n v="5076826"/>
    <x v="0"/>
    <x v="1"/>
    <x v="0"/>
    <s v="https://m.media-amazon.com/images/I/41nub-26HfL._SX300_SY300_QL70_FMwebp_.jpg"/>
    <s v="https://www.amazon.in/Gizga-Essentials-Laptop-Adapter-Certified/dp/B01IOZUHRS/ref=sr_1_267?qid=1672903008&amp;s=computers&amp;sr=1-267"/>
  </r>
  <r>
    <s v="B00CEQEGPI"/>
    <x v="635"/>
    <x v="0"/>
    <n v="1345"/>
    <n v="2295"/>
    <n v="0.41"/>
    <x v="0"/>
    <n v="17413"/>
    <n v="39962835"/>
    <x v="1"/>
    <x v="2"/>
    <x v="0"/>
    <s v="https://m.media-amazon.com/images/W/WEBP_402378-T2/images/I/41X6hey-ExL._SX300_SY300_QL70_FMwebp_.jpg"/>
    <s v="https://www.amazon.in/Logitech-Wireless-mk270r-Keyboard-Mouse/dp/B00CEQEGPI/ref=sr_1_268?qid=1672903008&amp;s=computers&amp;sr=1-268"/>
  </r>
  <r>
    <s v="B08B6XWQ1C"/>
    <x v="636"/>
    <x v="1"/>
    <n v="349"/>
    <n v="995"/>
    <n v="0.65"/>
    <x v="0"/>
    <n v="6676"/>
    <n v="6642620"/>
    <x v="0"/>
    <x v="0"/>
    <x v="0"/>
    <s v="https://m.media-amazon.com/images/W/WEBP_402378-T1/images/I/31Vt3iyEaIL._SX300_SY300_QL70_FMwebp_.jpg"/>
    <s v="https://www.amazon.in/DIGITEK-Portable-Flexible-Compact-Operating/dp/B08B6XWQ1C/ref=sr_1_269?qid=1672903008&amp;s=computers&amp;sr=1-269"/>
  </r>
  <r>
    <s v="B01DGVKBC6"/>
    <x v="637"/>
    <x v="0"/>
    <n v="287"/>
    <n v="499"/>
    <n v="0.42"/>
    <x v="5"/>
    <n v="8076"/>
    <n v="4029924"/>
    <x v="1"/>
    <x v="0"/>
    <x v="0"/>
    <s v="https://m.media-amazon.com/images/I/51jNo4QNTNL._SY445_SX342_QL70_FMwebp_.jpg"/>
    <s v="https://www.amazon.in/Technotech-Ethernet-Network-Patch-Cable/dp/B01DGVKBC6/ref=sr_1_270?qid=1672903008&amp;s=computers&amp;sr=1-270"/>
  </r>
  <r>
    <s v="B08JD36C6H"/>
    <x v="638"/>
    <x v="0"/>
    <n v="349"/>
    <n v="450"/>
    <n v="0.22"/>
    <x v="3"/>
    <n v="18656"/>
    <n v="8395200"/>
    <x v="1"/>
    <x v="0"/>
    <x v="0"/>
    <s v="https://m.media-amazon.com/images/W/WEBP_402378-T1/images/I/21e4IoLXBFL._SY300_SX300_QL70_FMwebp_.jpg"/>
    <s v="https://www.amazon.in/Kingston-DataTraveler-Exodia-DTX-Flash/dp/B08JD36C6H/ref=sr_1_272?qid=1672903008&amp;s=computers&amp;sr=1-272"/>
  </r>
  <r>
    <s v="B00E3DVQFS"/>
    <x v="522"/>
    <x v="1"/>
    <n v="879"/>
    <n v="1109"/>
    <n v="0.21"/>
    <x v="5"/>
    <n v="31599"/>
    <n v="35043291"/>
    <x v="1"/>
    <x v="2"/>
    <x v="0"/>
    <s v="https://m.media-amazon.com/images/I/41PBiq0KGUL._SX300_SY300_QL70_FMwebp_.jpg"/>
    <s v="https://www.amazon.in/Duracell-Ultra-5000688-Rechargeable-Batteries/dp/B00E3DVQFS/ref=sr_1_274?qid=1672903008&amp;s=computers&amp;sr=1-274"/>
  </r>
  <r>
    <s v="B00BN5SNF0"/>
    <x v="639"/>
    <x v="1"/>
    <n v="250"/>
    <n v="250"/>
    <n v="0"/>
    <x v="2"/>
    <n v="13971"/>
    <n v="3492750"/>
    <x v="1"/>
    <x v="0"/>
    <x v="0"/>
    <s v="https://m.media-amazon.com/images/I/41tcZ6fcJML._SX300_SY300_QL70_FMwebp_.jpg"/>
    <s v="https://www.amazon.in/Envie-1000-4PL-Ni-CD-Rechargeable/dp/B00BN5SNF0/ref=sr_1_276?qid=1672903008&amp;s=computers&amp;sr=1-276"/>
  </r>
  <r>
    <s v="B09SGGRKV8"/>
    <x v="640"/>
    <x v="1"/>
    <n v="199"/>
    <n v="499"/>
    <n v="0.6"/>
    <x v="9"/>
    <n v="2492"/>
    <n v="1243508"/>
    <x v="0"/>
    <x v="1"/>
    <x v="0"/>
    <s v="https://m.media-amazon.com/images/W/WEBP_402378-T1/images/I/31CndDabh2L._SX300_SY300_QL70_FMwebp_.jpg"/>
    <s v="https://www.amazon.in/Zebronics-Zeb-Buds-30-Multifunction-Lightweight/dp/B09SGGRKV8/ref=sr_1_278?qid=1672903008&amp;s=computers&amp;sr=1-278"/>
  </r>
  <r>
    <s v="B084BR3QX8"/>
    <x v="641"/>
    <x v="0"/>
    <n v="149"/>
    <n v="999"/>
    <n v="0.85"/>
    <x v="12"/>
    <n v="2523"/>
    <n v="2520477"/>
    <x v="0"/>
    <x v="1"/>
    <x v="0"/>
    <s v="https://m.media-amazon.com/images/I/41Cdc4mU7RL._SX300_SY300_QL70_FMwebp_.jpg"/>
    <s v="https://www.amazon.in/LS-LAPSTER-Accessories-Adapter-Recorder/dp/B084BR3QX8/ref=sr_1_282?qid=1672903008&amp;s=computers&amp;sr=1-282"/>
  </r>
  <r>
    <s v="B09VC2D2WG"/>
    <x v="642"/>
    <x v="0"/>
    <n v="469"/>
    <n v="1499"/>
    <n v="0.69"/>
    <x v="3"/>
    <n v="352"/>
    <n v="527648"/>
    <x v="0"/>
    <x v="0"/>
    <x v="1"/>
    <s v="https://m.media-amazon.com/images/W/WEBP_402378-T2/images/I/41t4-FpawsL._SX300_SY300_QL70_FMwebp_.jpg"/>
    <s v="https://www.amazon.in/Portronics-Ruffpad-Re-Writable-Writing-Battery/dp/B09VC2D2WG/ref=sr_1_283?qid=1672903008&amp;s=computers&amp;sr=1-283"/>
  </r>
  <r>
    <s v="B09163Q5CD"/>
    <x v="643"/>
    <x v="0"/>
    <n v="1187"/>
    <n v="1929"/>
    <n v="0.38"/>
    <x v="3"/>
    <n v="1662"/>
    <n v="3205998"/>
    <x v="1"/>
    <x v="2"/>
    <x v="0"/>
    <s v="https://m.media-amazon.com/images/W/WEBP_402378-T2/images/I/41qTZXl3KaL._SX300_SY300_QL70_FMwebp_.jpg"/>
    <s v="https://www.amazon.in/Verilux%C2%AE-Multiport-Adapter-Portable-Compatible/dp/B09163Q5CD/ref=sr_1_284?qid=1672903008&amp;s=computers&amp;sr=1-284"/>
  </r>
  <r>
    <s v="B08K9PX15C"/>
    <x v="644"/>
    <x v="0"/>
    <n v="849"/>
    <n v="1499"/>
    <n v="0.43"/>
    <x v="1"/>
    <n v="7352"/>
    <n v="11020648"/>
    <x v="1"/>
    <x v="2"/>
    <x v="0"/>
    <s v="https://m.media-amazon.com/images/W/WEBP_402378-T1/images/I/31ikDjsSOML._SX300_SY300_QL70_FMwebp_.jpg"/>
    <s v="https://www.amazon.in/Zebronics-Wonderbar-Powered-Computer-Speaker/dp/B08K9PX15C/ref=sr_1_285?qid=1672903008&amp;s=computers&amp;sr=1-285"/>
  </r>
  <r>
    <s v="B083RD1J99"/>
    <x v="645"/>
    <x v="0"/>
    <n v="328"/>
    <n v="399"/>
    <n v="0.18"/>
    <x v="3"/>
    <n v="3441"/>
    <n v="1372959"/>
    <x v="1"/>
    <x v="0"/>
    <x v="0"/>
    <s v="https://m.media-amazon.com/images/I/214VmJYxx9L._SX300_SY300_QL70_FMwebp_.jpg"/>
    <s v="https://www.amazon.in/HP-Wired-Mouse-100-6VY96AA/dp/B083RD1J99/ref=sr_1_286?qid=1672903008&amp;s=computers&amp;sr=1-286"/>
  </r>
  <r>
    <s v="B09Z7YGV3R"/>
    <x v="646"/>
    <x v="0"/>
    <n v="269"/>
    <n v="699"/>
    <n v="0.62"/>
    <x v="1"/>
    <n v="93"/>
    <n v="65007"/>
    <x v="0"/>
    <x v="0"/>
    <x v="1"/>
    <s v="https://m.media-amazon.com/images/I/51ucu0nCeSL._SX300_SY300_QL70_FMwebp_.jpg"/>
    <s v="https://www.amazon.in/Anjaney-Enterprise-Multipurpose-Breakfast-Ergonomic/dp/B09Z7YGV3R/ref=sr_1_287?qid=1672903008&amp;s=computers&amp;sr=1-287"/>
  </r>
  <r>
    <s v="B00N3XLDW0"/>
    <x v="647"/>
    <x v="1"/>
    <n v="299"/>
    <n v="400"/>
    <n v="0.25"/>
    <x v="11"/>
    <n v="40895"/>
    <n v="16358000"/>
    <x v="1"/>
    <x v="0"/>
    <x v="0"/>
    <s v="https://m.media-amazon.com/images/W/WEBP_402378-T1/images/I/31Dj+5AQcJL._SY300_SX300_.jpg"/>
    <s v="https://www.amazon.in/ENVIE-ECR-20-Charger-Rechargeable-Batteries/dp/B00N3XLDW0/ref=sr_1_288?qid=1672903008&amp;s=computers&amp;sr=1-288"/>
  </r>
  <r>
    <s v="B07Z53L5QL"/>
    <x v="648"/>
    <x v="0"/>
    <n v="549"/>
    <n v="1499"/>
    <n v="0.63"/>
    <x v="4"/>
    <n v="11006"/>
    <n v="16497994"/>
    <x v="0"/>
    <x v="2"/>
    <x v="0"/>
    <s v="https://m.media-amazon.com/images/W/WEBP_402378-T1/images/I/31bMTTJF1xL._SY300_SX300_QL70_FMwebp_.jpg"/>
    <s v="https://www.amazon.in/ProElite-Smart-Generation-Stylus-Translucent/dp/B07Z53L5QL/ref=sr_1_289?qid=1672903010&amp;s=computers&amp;sr=1-289"/>
  </r>
  <r>
    <s v="B00P93X0VO"/>
    <x v="649"/>
    <x v="3"/>
    <n v="114"/>
    <n v="120"/>
    <n v="0.05"/>
    <x v="0"/>
    <n v="8938"/>
    <n v="1072560"/>
    <x v="1"/>
    <x v="1"/>
    <x v="0"/>
    <s v="https://m.media-amazon.com/images/I/51LTAUNKg9L._SX300_SY300_QL70_FMwebp_.jpg"/>
    <s v="https://www.amazon.in/Classmate-Pulse-Spiral-Notebook-Unruled/dp/B00P93X0VO/ref=sr_1_290?qid=1672903010&amp;s=computers&amp;sr=1-290"/>
  </r>
  <r>
    <s v="B07SBGFDX9"/>
    <x v="650"/>
    <x v="3"/>
    <n v="120"/>
    <n v="120"/>
    <n v="0"/>
    <x v="3"/>
    <n v="4308"/>
    <n v="516960"/>
    <x v="1"/>
    <x v="1"/>
    <x v="0"/>
    <s v="https://m.media-amazon.com/images/I/410DCX0vt4L._SX300_SY300_QL70_FMwebp_.jpg"/>
    <s v="https://www.amazon.in/Linc-Ball-Point-Pentonic-Multicolor/dp/B07SBGFDX9/ref=sr_1_291?qid=1672903010&amp;s=computers&amp;sr=1-291"/>
  </r>
  <r>
    <s v="B07X2L5Z8C"/>
    <x v="651"/>
    <x v="0"/>
    <n v="1490"/>
    <n v="2295"/>
    <n v="0.35"/>
    <x v="13"/>
    <n v="10652"/>
    <n v="24446340"/>
    <x v="1"/>
    <x v="2"/>
    <x v="0"/>
    <s v="https://m.media-amazon.com/images/I/31DstM4dQ8L._SX300_SY300_QL70_FMwebp_.jpg"/>
    <s v="https://www.amazon.in/Logitech-Pebble-M350-Wireless-Bluetooth/dp/B07X2L5Z8C/ref=sr_1_295?qid=1672903010&amp;s=computers&amp;sr=1-295"/>
  </r>
  <r>
    <s v="B00VA7YYUO"/>
    <x v="652"/>
    <x v="4"/>
    <n v="99"/>
    <n v="99"/>
    <n v="0"/>
    <x v="4"/>
    <n v="5036"/>
    <n v="498564"/>
    <x v="1"/>
    <x v="1"/>
    <x v="0"/>
    <s v="https://m.media-amazon.com/images/I/41q7jfLMl3L._SY300_SX300_QL70_FMwebp_.jpg"/>
    <s v="https://www.amazon.in/Apsara-Platinum-Pencils-Value-Pack/dp/B00VA7YYUO/ref=sr_1_296?qid=1672903010&amp;s=computers&amp;sr=1-296"/>
  </r>
  <r>
    <s v="B07L9FW9GF"/>
    <x v="653"/>
    <x v="0"/>
    <n v="149"/>
    <n v="249"/>
    <n v="0.4"/>
    <x v="1"/>
    <n v="5057"/>
    <n v="1259193"/>
    <x v="1"/>
    <x v="1"/>
    <x v="0"/>
    <s v="https://m.media-amazon.com/images/I/31aJNyKmGHL._SX300_SY300_QL70_FMwebp_.jpg"/>
    <s v="https://www.amazon.in/Zebronics-Zeb-Power-Wired-Mouse-Black/dp/B07L9FW9GF/ref=sr_1_297?qid=1672903010&amp;s=computers&amp;sr=1-297"/>
  </r>
  <r>
    <s v="B08D64C9FN"/>
    <x v="654"/>
    <x v="0"/>
    <n v="575"/>
    <n v="2799"/>
    <n v="0.79"/>
    <x v="0"/>
    <n v="8537"/>
    <n v="23895063"/>
    <x v="0"/>
    <x v="2"/>
    <x v="0"/>
    <s v="https://m.media-amazon.com/images/W/WEBP_402378-T2/images/I/31MDFikz-wL._SX300_SY300_QL70_FMwebp_.jpg"/>
    <s v="https://www.amazon.in/Ant-Esports-GM320-Programmable-Comfortable/dp/B08D64C9FN/ref=sr_1_298?qid=1672903010&amp;s=computers&amp;sr=1-298"/>
  </r>
  <r>
    <s v="B00LOD70SC"/>
    <x v="655"/>
    <x v="3"/>
    <n v="178"/>
    <n v="210"/>
    <n v="0.15"/>
    <x v="4"/>
    <n v="2450"/>
    <n v="514500"/>
    <x v="1"/>
    <x v="1"/>
    <x v="0"/>
    <s v="https://m.media-amazon.com/images/I/31pJvN8OkSL._SX300_SY300_QL70_FMwebp_.jpg"/>
    <s v="https://www.amazon.in/Pilot-Liquid-Roller-Ball-Black/dp/B00LOD70SC/ref=sr_1_300?qid=1672903010&amp;s=computers&amp;sr=1-300"/>
  </r>
  <r>
    <s v="B09X76VL5L"/>
    <x v="656"/>
    <x v="1"/>
    <n v="1599"/>
    <n v="3490"/>
    <n v="0.54"/>
    <x v="7"/>
    <n v="676"/>
    <n v="2359240"/>
    <x v="0"/>
    <x v="2"/>
    <x v="1"/>
    <s v="https://m.media-amazon.com/images/W/WEBP_402378-T1/images/I/41akwKtryWL._SX300_SY300_QL70_FMwebp_.jpg"/>
    <s v="https://www.amazon.in/boAt-Airdopes-191G-Wireless-Appealing/dp/B09X76VL5L/ref=sr_1_301?qid=1672903010&amp;s=computers&amp;sr=1-301"/>
  </r>
  <r>
    <s v="B091JF2TFD"/>
    <x v="657"/>
    <x v="1"/>
    <n v="499"/>
    <n v="1299"/>
    <n v="0.62"/>
    <x v="2"/>
    <n v="1173"/>
    <n v="1523727"/>
    <x v="0"/>
    <x v="0"/>
    <x v="0"/>
    <s v="https://m.media-amazon.com/images/W/WEBP_402378-T1/images/I/411dgEJpANL._SX300_SY300_QL70_FMwebp_.jpg"/>
    <s v="https://www.amazon.in/Boult-Audio-BassBuds-Oak-Earphones/dp/B091JF2TFD/ref=sr_1_302?qid=1672903010&amp;s=computers&amp;sr=1-302"/>
  </r>
  <r>
    <s v="B07S7DCJKS"/>
    <x v="658"/>
    <x v="0"/>
    <n v="199"/>
    <n v="499"/>
    <n v="0.6"/>
    <x v="4"/>
    <n v="9998"/>
    <n v="4989002"/>
    <x v="0"/>
    <x v="1"/>
    <x v="0"/>
    <s v="https://m.media-amazon.com/images/W/WEBP_402378-T1/images/I/31I1oK5hM1L._SY300_SX300_QL70_FMwebp_.jpg"/>
    <s v="https://www.amazon.in/IT2M-Designer-Laptop-Computer-12788/dp/B07S7DCJKS/ref=sr_1_303?qid=1672903010&amp;s=computers&amp;sr=1-303"/>
  </r>
  <r>
    <s v="B09NC2TY11"/>
    <x v="659"/>
    <x v="1"/>
    <n v="2499"/>
    <n v="5999"/>
    <n v="0.57999999999999996"/>
    <x v="3"/>
    <n v="5852"/>
    <n v="35106148"/>
    <x v="0"/>
    <x v="2"/>
    <x v="0"/>
    <s v="https://m.media-amazon.com/images/W/WEBP_402378-T1/images/I/410jqIm0YoL._SX300_SY300_QL70_FMwebp_.jpg"/>
    <s v="https://www.amazon.in/Noise-ColorFit-Bluetooth-Resolution-Smartwatch/dp/B09NC2TY11/ref=sr_1_305?qid=1672903010&amp;s=computers&amp;sr=1-305"/>
  </r>
  <r>
    <s v="B0BDS8MY8J"/>
    <x v="660"/>
    <x v="0"/>
    <n v="199"/>
    <n v="999"/>
    <n v="0.8"/>
    <x v="0"/>
    <n v="362"/>
    <n v="361638"/>
    <x v="0"/>
    <x v="1"/>
    <x v="1"/>
    <s v="https://m.media-amazon.com/images/W/WEBP_402378-T1/images/I/41xQ7QVZMSL._SY300_SX300_QL70_FMwebp_.jpg"/>
    <s v="https://www.amazon.in/Lapster-Caddy-Optical-Drive-Laptop/dp/B0BDS8MY8J/ref=sr_1_306?qid=1672903010&amp;s=computers&amp;sr=1-306"/>
  </r>
  <r>
    <s v="B09X7DY7Q4"/>
    <x v="661"/>
    <x v="1"/>
    <n v="939"/>
    <n v="1800"/>
    <n v="0.48"/>
    <x v="6"/>
    <n v="205052"/>
    <n v="369093600"/>
    <x v="1"/>
    <x v="2"/>
    <x v="0"/>
    <s v="https://m.media-amazon.com/images/W/WEBP_402378-T1/images/I/41x8yDAjWJL._SX300_SY300_QL70_FMwebp_.jpg"/>
    <s v="https://www.amazon.in/SanDisk-Extreme-Video-Mirrorless-Cameras/dp/B09X7DY7Q4/ref=sr_1_307?qid=1672903010&amp;s=computers&amp;sr=1-307"/>
  </r>
  <r>
    <s v="B09YV575RK"/>
    <x v="662"/>
    <x v="1"/>
    <n v="2499"/>
    <n v="9999"/>
    <n v="0.75"/>
    <x v="1"/>
    <n v="9090"/>
    <n v="90890910"/>
    <x v="0"/>
    <x v="2"/>
    <x v="0"/>
    <s v="https://m.media-amazon.com/images/W/WEBP_402378-T2/images/I/415mk3uip9L._SX300_SY300_QL70_FMwebp_.jpg"/>
    <s v="https://www.amazon.in/Fire-Boltt-Bluetooth-Calling-Monitoring-Functionality/dp/B09YV575RK/ref=sr_1_308?qid=1672903010&amp;s=computers&amp;sr=1-308"/>
  </r>
  <r>
    <s v="B08LW31NQ6"/>
    <x v="663"/>
    <x v="0"/>
    <n v="1439"/>
    <n v="2890"/>
    <n v="0.5"/>
    <x v="6"/>
    <n v="4099"/>
    <n v="11846110"/>
    <x v="0"/>
    <x v="2"/>
    <x v="0"/>
    <s v="https://m.media-amazon.com/images/I/31fORCrbSJL._SX300_SY300_QL70_FMwebp_.jpg"/>
    <s v="https://www.amazon.in/Lenovo-600-Bluetooth%C2%AE-Silent-Mouse/dp/B08LW31NQ6/ref=sr_1_309?qid=1672903010&amp;s=computers&amp;sr=1-309"/>
  </r>
  <r>
    <s v="B09ND94ZRG"/>
    <x v="664"/>
    <x v="1"/>
    <n v="1099"/>
    <n v="5999"/>
    <n v="0.82"/>
    <x v="12"/>
    <n v="12966"/>
    <n v="77783034"/>
    <x v="0"/>
    <x v="2"/>
    <x v="0"/>
    <s v="https://m.media-amazon.com/images/W/WEBP_402378-T1/images/I/31nIcqmP0zL._SX300_SY300_QL70_FMwebp_.jpg"/>
    <s v="https://www.amazon.in/Boult-Audio-Bluetooth-Resistant-Assistant/dp/B09ND94ZRG/ref=sr_1_310?qid=1672903010&amp;s=computers&amp;sr=1-310"/>
  </r>
  <r>
    <s v="B00P93X6EK"/>
    <x v="520"/>
    <x v="3"/>
    <n v="157"/>
    <n v="160"/>
    <n v="0.02"/>
    <x v="6"/>
    <n v="4428"/>
    <n v="708480"/>
    <x v="1"/>
    <x v="1"/>
    <x v="0"/>
    <s v="https://m.media-amazon.com/images/W/WEBP_402378-T2/images/I/51fhn5ex+GL._SY300_SX300_.jpg"/>
    <s v="https://www.amazon.in/Classmate-Pulse-Spiral-Notebook-Unruled/dp/B00P93X6EK/ref=sr_1_311?qid=1672903010&amp;s=computers&amp;sr=1-311"/>
  </r>
  <r>
    <s v="B0994GP1CX"/>
    <x v="252"/>
    <x v="0"/>
    <n v="115"/>
    <n v="999"/>
    <n v="0.88"/>
    <x v="8"/>
    <n v="5692"/>
    <n v="5686308"/>
    <x v="0"/>
    <x v="1"/>
    <x v="0"/>
    <s v="https://m.media-amazon.com/images/I/51tBwj7I8GL._SX300_SY300_QL70_FMwebp_.jpg"/>
    <s v="https://www.amazon.in/Universal-Silicone-Keyboard-Protector-Keyguard/dp/B0994GP1CX/ref=sr_1_314?qid=1672903011&amp;s=computers&amp;sr=1-314"/>
  </r>
  <r>
    <s v="B07H8W9PB6"/>
    <x v="665"/>
    <x v="0"/>
    <n v="175"/>
    <n v="499"/>
    <n v="0.65"/>
    <x v="3"/>
    <n v="21"/>
    <n v="10479"/>
    <x v="0"/>
    <x v="1"/>
    <x v="1"/>
    <s v="https://m.media-amazon.com/images/W/WEBP_402378-T2/images/I/41KYzWomjVL._SX300_SY300_QL70_FMwebp_.jpg"/>
    <s v="https://www.amazon.in/Writing-Screenwriting-Digital-Birthday-Multicolor/dp/B07H8W9PB6/ref=sr_1_315?qid=1672903011&amp;s=computers&amp;sr=1-315"/>
  </r>
  <r>
    <s v="B09NNHFSSF"/>
    <x v="666"/>
    <x v="1"/>
    <n v="1999"/>
    <n v="4700"/>
    <n v="0.56999999999999995"/>
    <x v="11"/>
    <n v="1880"/>
    <n v="8836000"/>
    <x v="0"/>
    <x v="2"/>
    <x v="0"/>
    <s v="https://m.media-amazon.com/images/I/21o8KsIQqRL._SY300_SX300_QL70_FMwebp_.jpg"/>
    <s v="https://www.amazon.in/CP-PLUS-Intelligent-Compatible-Communication/dp/B09NNHFSSF/ref=sr_1_316?qid=1672903011&amp;s=computers&amp;sr=1-316"/>
  </r>
  <r>
    <s v="B08D9NDZ1Y"/>
    <x v="667"/>
    <x v="0"/>
    <n v="3999"/>
    <n v="4332.96"/>
    <n v="0.08"/>
    <x v="12"/>
    <n v="21762"/>
    <n v="94293876"/>
    <x v="1"/>
    <x v="2"/>
    <x v="0"/>
    <s v="https://m.media-amazon.com/images/I/31df-HkJJ7L._SX300_SY300_QL70_FMwebp_.jpg"/>
    <s v="https://www.amazon.in/HP-DeskJet-Inkjet-Colour-Printer/dp/B08D9NDZ1Y/ref=sr_1_317?qid=1672903011&amp;s=computers&amp;sr=1-317"/>
  </r>
  <r>
    <s v="B0085IATT6"/>
    <x v="668"/>
    <x v="0"/>
    <n v="899"/>
    <n v="1800"/>
    <n v="0.5"/>
    <x v="3"/>
    <n v="22375"/>
    <n v="40275000"/>
    <x v="0"/>
    <x v="2"/>
    <x v="0"/>
    <s v="https://m.media-amazon.com/images/W/WEBP_402378-T1/images/I/31c6zDmtEnL._SY300_SX300_QL70_FMwebp_.jpg"/>
    <s v="https://www.amazon.in/D-Link-DIR-615-Wireless-N300-Router-Black/dp/B0085IATT6/ref=sr_1_320?qid=1672903011&amp;s=computers&amp;sr=1-320"/>
  </r>
  <r>
    <s v="B08WJ86PV2"/>
    <x v="669"/>
    <x v="0"/>
    <n v="299"/>
    <n v="990"/>
    <n v="0.7"/>
    <x v="6"/>
    <n v="2453"/>
    <n v="2428470"/>
    <x v="0"/>
    <x v="0"/>
    <x v="0"/>
    <s v="https://m.media-amazon.com/images/W/WEBP_402378-T2/images/I/41J8nz5uEUL._SX300_SY300_QL70_FMwebp_.jpg"/>
    <s v="https://www.amazon.in/Games-Gaming-Mousepad-Speed-Large/dp/B08WJ86PV2/ref=sr_1_321?qid=1672903011&amp;s=computers&amp;sr=1-321"/>
  </r>
  <r>
    <s v="B078HRR1XV"/>
    <x v="670"/>
    <x v="0"/>
    <n v="3303"/>
    <n v="4699"/>
    <n v="0.3"/>
    <x v="5"/>
    <n v="13544"/>
    <n v="63643256"/>
    <x v="1"/>
    <x v="2"/>
    <x v="0"/>
    <s v="https://m.media-amazon.com/images/W/WEBP_402378-T2/images/I/411UTnBl2TL._SX300_SY300_QL70_FMwebp_.jpg"/>
    <s v="https://www.amazon.in/Wacom-CTL-472-6-inch-3-5-inch-Graphic/dp/B078HRR1XV/ref=sr_1_322?qid=1672903011&amp;s=computers&amp;sr=1-322"/>
  </r>
  <r>
    <s v="B09P22HXH6"/>
    <x v="671"/>
    <x v="0"/>
    <n v="1890"/>
    <n v="5490"/>
    <n v="0.66"/>
    <x v="3"/>
    <n v="10976"/>
    <n v="60258240"/>
    <x v="0"/>
    <x v="2"/>
    <x v="0"/>
    <s v="https://m.media-amazon.com/images/W/WEBP_402378-T1/images/I/31psvbJkfOL._SY300_SX300_QL70_FMwebp_.jpg"/>
    <s v="https://www.amazon.in/Lenovo-Megapixel-Ultra-Wide-Rotation-Plug-n-Play/dp/B09P22HXH6/ref=sr_1_323?qid=1672903011&amp;s=computers&amp;sr=1-323"/>
  </r>
  <r>
    <s v="B00LM4X3XE"/>
    <x v="672"/>
    <x v="3"/>
    <n v="90"/>
    <n v="100"/>
    <n v="0.1"/>
    <x v="4"/>
    <n v="3061"/>
    <n v="306100"/>
    <x v="1"/>
    <x v="1"/>
    <x v="0"/>
    <s v="https://m.media-amazon.com/images/I/41ds2zVHE4L._SX300_SY300_QL70_FMwebp_.jpg"/>
    <s v="https://www.amazon.in/Parker-Quink-Ink-Bottle-Black/dp/B00LM4X3XE/ref=sr_1_324?qid=1672903011&amp;s=computers&amp;sr=1-324"/>
  </r>
  <r>
    <s v="B09YLFHFDW"/>
    <x v="673"/>
    <x v="1"/>
    <n v="1599"/>
    <n v="2790"/>
    <n v="0.43"/>
    <x v="9"/>
    <n v="2272"/>
    <n v="6338880"/>
    <x v="1"/>
    <x v="2"/>
    <x v="0"/>
    <s v="https://m.media-amazon.com/images/I/31lF-FdlrHL._SX300_SY300_QL70_FMwebp_.jpg"/>
    <s v="https://www.amazon.in/Sony-Headphones-Customizable-Equalizer-DSEE-Upscale/dp/B09YLFHFDW/ref=sr_1_325?qid=1672903011&amp;s=computers&amp;sr=1-325"/>
  </r>
  <r>
    <s v="B07YWS9SP9"/>
    <x v="674"/>
    <x v="0"/>
    <n v="599"/>
    <n v="999"/>
    <n v="0.4"/>
    <x v="1"/>
    <n v="7601"/>
    <n v="7593399"/>
    <x v="1"/>
    <x v="2"/>
    <x v="0"/>
    <s v="https://m.media-amazon.com/images/I/31yI+SWuRzL._SY300_SX300_.jpg"/>
    <s v="https://www.amazon.in/Zebronics-ZEB-NC3300-Powered-Laptop-Cooling/dp/B07YWS9SP9/ref=sr_1_326?qid=1672903011&amp;s=computers&amp;sr=1-326"/>
  </r>
  <r>
    <s v="B08WLY8V9S"/>
    <x v="675"/>
    <x v="0"/>
    <n v="425"/>
    <n v="899"/>
    <n v="0.53"/>
    <x v="6"/>
    <n v="4219"/>
    <n v="3792881"/>
    <x v="0"/>
    <x v="0"/>
    <x v="0"/>
    <s v="https://m.media-amazon.com/images/I/41i35PCzzaL._SX300_SY300_QL70_FMwebp_.jpg"/>
    <s v="https://www.amazon.in/Tukzer-Memory-Foam-Ergonomic-Mousepad-Suitable/dp/B08WLY8V9S/ref=sr_1_328?qid=1672903011&amp;s=computers&amp;sr=1-328"/>
  </r>
  <r>
    <s v="B0873L7J6X"/>
    <x v="676"/>
    <x v="1"/>
    <n v="1499"/>
    <n v="3999"/>
    <n v="0.63"/>
    <x v="0"/>
    <n v="42775"/>
    <n v="171057225"/>
    <x v="0"/>
    <x v="2"/>
    <x v="0"/>
    <s v="https://m.media-amazon.com/images/I/41-U6BdQrcL._SX300_SY300_QL70_FMwebp_.jpg"/>
    <s v="https://www.amazon.in/Infinity-Glide-510-Headphone-Equalizer/dp/B0873L7J6X/ref=sr_1_329?qid=1672903011&amp;s=computers&amp;sr=1-329"/>
  </r>
  <r>
    <s v="B07YNHCW6N"/>
    <x v="677"/>
    <x v="0"/>
    <n v="549"/>
    <n v="2499"/>
    <n v="0.78"/>
    <x v="4"/>
    <n v="5556"/>
    <n v="13884444"/>
    <x v="0"/>
    <x v="2"/>
    <x v="0"/>
    <s v="https://m.media-amazon.com/images/W/WEBP_402378-T2/images/I/31tpRKyv0yL._SY300_SX300_QL70_FMwebp_.jpg"/>
    <s v="https://www.amazon.in/Robustrion-Smart-Trifold-Stand-Generation/dp/B07YNHCW6N/ref=sr_1_331?qid=1672903011&amp;s=computers&amp;sr=1-331"/>
  </r>
  <r>
    <s v="B01MQ2A86A"/>
    <x v="678"/>
    <x v="0"/>
    <n v="1295"/>
    <n v="1645"/>
    <n v="0.21"/>
    <x v="13"/>
    <n v="12375"/>
    <n v="20356875"/>
    <x v="1"/>
    <x v="2"/>
    <x v="0"/>
    <s v="https://m.media-amazon.com/images/W/WEBP_402378-T2/images/I/31+Svp6IjpL._SY300_SX300_.jpg"/>
    <s v="https://www.amazon.in/Logitech-Silent-Wireless-Mouse-Black/dp/B01MQ2A86A/ref=sr_1_333?qid=1672903011&amp;s=computers&amp;sr=1-333"/>
  </r>
  <r>
    <s v="B00KIE28X0"/>
    <x v="679"/>
    <x v="4"/>
    <n v="310"/>
    <n v="310"/>
    <n v="0"/>
    <x v="6"/>
    <n v="5882"/>
    <n v="1823420"/>
    <x v="1"/>
    <x v="0"/>
    <x v="0"/>
    <s v="https://m.media-amazon.com/images/I/51UTH-oHa9L._SY300_SX300_QL70_FMwebp_.jpg"/>
    <s v="https://www.amazon.in/Camel-Camlin-Kokuyo-Acrylic-Color/dp/B00KIE28X0/ref=sr_1_334?qid=1672903011&amp;s=computers&amp;sr=1-334"/>
  </r>
  <r>
    <s v="B0BHYJ8CVF"/>
    <x v="680"/>
    <x v="0"/>
    <n v="1149"/>
    <n v="1499"/>
    <n v="0.23"/>
    <x v="3"/>
    <n v="10443"/>
    <n v="15654057"/>
    <x v="1"/>
    <x v="2"/>
    <x v="0"/>
    <s v="https://m.media-amazon.com/images/I/41bX3o-ZHqL._SX300_SY300_QL70_FMwebp_.jpg"/>
    <s v="https://www.amazon.in/Portronics-Multimedia-Wireless-Keyboard-Technology/dp/B0BHYJ8CVF/ref=sr_1_336?qid=1672903011&amp;s=computers&amp;sr=1-336"/>
  </r>
  <r>
    <s v="B0BCVJ3PVP"/>
    <x v="681"/>
    <x v="0"/>
    <n v="499"/>
    <n v="1299"/>
    <n v="0.62"/>
    <x v="6"/>
    <n v="434"/>
    <n v="563766"/>
    <x v="0"/>
    <x v="0"/>
    <x v="1"/>
    <s v="https://m.media-amazon.com/images/I/51seYZqgz5L._SX300_SY300_QL70_FMwebp_.jpg"/>
    <s v="https://www.amazon.in/SupCares-Adjustable-Aluminium-Ventilated-Foldable/dp/B0BCVJ3PVP/ref=sr_1_337?qid=1672903012&amp;s=computers&amp;sr=1-337"/>
  </r>
  <r>
    <s v="B0B2931FCV"/>
    <x v="682"/>
    <x v="1"/>
    <n v="999"/>
    <n v="4199"/>
    <n v="0.76"/>
    <x v="12"/>
    <n v="1913"/>
    <n v="8032687"/>
    <x v="0"/>
    <x v="2"/>
    <x v="0"/>
    <s v="https://m.media-amazon.com/images/W/WEBP_402378-T2/images/I/31i5nmWFmhL._SX300_SY300_QL70_FMwebp_.jpg"/>
    <s v="https://www.amazon.in/Zebronics-Zeb-Sound-N1-Bluetooth-Assistant/dp/B0B2931FCV/ref=sr_1_338?qid=1672903012&amp;s=computers&amp;sr=1-338"/>
  </r>
  <r>
    <s v="B09TMZ1MF8"/>
    <x v="683"/>
    <x v="0"/>
    <n v="1709"/>
    <n v="4000"/>
    <n v="0.56999999999999995"/>
    <x v="5"/>
    <n v="3029"/>
    <n v="12116000"/>
    <x v="0"/>
    <x v="2"/>
    <x v="0"/>
    <s v="https://m.media-amazon.com/images/W/WEBP_402378-T2/images/I/31kFRC4fP6L._SY300_SX300_QL70_FMwebp_.jpg"/>
    <s v="https://www.amazon.in/Western-Digital-Green-240GB-Internal/dp/B09TMZ1MF8/ref=sr_1_339?qid=1672903012&amp;s=computers&amp;sr=1-339"/>
  </r>
  <r>
    <s v="B07VV37FT4"/>
    <x v="684"/>
    <x v="3"/>
    <n v="250"/>
    <n v="250"/>
    <n v="0"/>
    <x v="0"/>
    <n v="2628"/>
    <n v="657000"/>
    <x v="1"/>
    <x v="0"/>
    <x v="0"/>
    <s v="https://m.media-amazon.com/images/W/WEBP_402378-T2/images/I/41rm-mc937L._SX300_SY300_QL70_FMwebp_.jpg"/>
    <s v="https://www.amazon.in/Classmate-Octane-Pen-Neon-Refills/dp/B07VV37FT4/ref=sr_1_340?qid=1672903012&amp;s=computers&amp;sr=1-340"/>
  </r>
  <r>
    <s v="B07JB2Y4SR"/>
    <x v="685"/>
    <x v="4"/>
    <n v="90"/>
    <n v="100"/>
    <n v="0.1"/>
    <x v="5"/>
    <n v="10718"/>
    <n v="1071800"/>
    <x v="1"/>
    <x v="1"/>
    <x v="0"/>
    <s v="https://m.media-amazon.com/images/W/WEBP_402378-T2/images/I/51zIKeCjN-L._SX300_SY300_QL70_FMwebp_.jpg"/>
    <s v="https://www.amazon.in/Classmate-ITC-Octane-Colourburst-Pen/dp/B07JB2Y4SR/ref=sr_1_343?qid=1672903012&amp;s=computers&amp;sr=1-343"/>
  </r>
  <r>
    <s v="B08KRMK9LZ"/>
    <x v="686"/>
    <x v="1"/>
    <n v="2025"/>
    <n v="5999"/>
    <n v="0.66"/>
    <x v="0"/>
    <n v="6233"/>
    <n v="37391767"/>
    <x v="0"/>
    <x v="2"/>
    <x v="0"/>
    <s v="https://m.media-amazon.com/images/I/414zbaw52sL._SX300_SY300_QL70_FMwebp_.jpg"/>
    <s v="https://www.amazon.in/Tukzer-Rejection-Compatible-2018-2020-Precise/dp/B08KRMK9LZ/ref=sr_1_346?qid=1672903012&amp;s=computers&amp;sr=1-346"/>
  </r>
  <r>
    <s v="B08LT9BMPP"/>
    <x v="687"/>
    <x v="0"/>
    <n v="1495"/>
    <n v="1995"/>
    <n v="0.25"/>
    <x v="6"/>
    <n v="10541"/>
    <n v="21029295"/>
    <x v="1"/>
    <x v="2"/>
    <x v="0"/>
    <s v="https://m.media-amazon.com/images/W/WEBP_402378-T2/images/I/41zEY42v1tL._SX300_SY300_QL70_FMwebp_.jpg"/>
    <s v="https://www.amazon.in/Logitech-G102-Customizable-Lighting-Programmable/dp/B08LT9BMPP/ref=sr_1_347?qid=1672903012&amp;s=computers&amp;sr=1-347"/>
  </r>
  <r>
    <s v="B0814ZY6FP"/>
    <x v="688"/>
    <x v="1"/>
    <n v="899"/>
    <n v="1199"/>
    <n v="0.25"/>
    <x v="11"/>
    <n v="10751"/>
    <n v="12890449"/>
    <x v="1"/>
    <x v="2"/>
    <x v="0"/>
    <s v="https://m.media-amazon.com/images/I/31c2Mxy32-L._SX300_SY300_QL70_FMwebp_.jpg"/>
    <s v="https://www.amazon.in/Zebronics-Zeb-Vita-Portable-Speaker-Bluetooth/dp/B0814ZY6FP/ref=sr_1_352?qid=1672903012&amp;s=computers&amp;sr=1-352"/>
  </r>
  <r>
    <s v="B09F3PDDRF"/>
    <x v="689"/>
    <x v="0"/>
    <n v="349"/>
    <n v="999"/>
    <n v="0.65"/>
    <x v="2"/>
    <n v="817"/>
    <n v="816183"/>
    <x v="0"/>
    <x v="0"/>
    <x v="1"/>
    <s v="https://m.media-amazon.com/images/W/WEBP_402378-T2/images/I/41FrpTwOndL._SX300_SY300_QL70_FMwebp_.jpg"/>
    <s v="https://www.amazon.in/LAPSTER-SATA-CABLE-LAPTOP-DESKTOP/dp/B09F3PDDRF/ref=sr_1_353?qid=1672903012&amp;s=computers&amp;sr=1-353"/>
  </r>
  <r>
    <s v="B07X963JNS"/>
    <x v="690"/>
    <x v="1"/>
    <n v="900"/>
    <n v="2499"/>
    <n v="0.64"/>
    <x v="1"/>
    <n v="36384"/>
    <n v="90923616"/>
    <x v="0"/>
    <x v="2"/>
    <x v="0"/>
    <s v="https://m.media-amazon.com/images/I/31Oj5BsHwdL._SX300_SY300_QL70_FMwebp_.jpg"/>
    <s v="https://www.amazon.in/URBN-Li-Polymer-Charge-Compact-Certification/dp/B07X963JNS/ref=sr_1_356?qid=1672903012&amp;s=computers&amp;sr=1-356"/>
  </r>
  <r>
    <s v="B09LD3116F"/>
    <x v="691"/>
    <x v="1"/>
    <n v="2490"/>
    <n v="3990"/>
    <n v="0.38"/>
    <x v="3"/>
    <n v="3606"/>
    <n v="14387940"/>
    <x v="1"/>
    <x v="2"/>
    <x v="0"/>
    <s v="https://m.media-amazon.com/images/I/31R3Qf2nO0L._SX300_SY300_QL70_FMwebp_.jpg"/>
    <s v="https://www.amazon.in/Smart-Camera-Coverage-Intruder-Google/dp/B09LD3116F/ref=sr_1_357?qid=1672903012&amp;s=computers&amp;sr=1-357"/>
  </r>
  <r>
    <s v="B08Y5QJTVK"/>
    <x v="692"/>
    <x v="1"/>
    <n v="116"/>
    <n v="200"/>
    <n v="0.42"/>
    <x v="5"/>
    <n v="357"/>
    <n v="71400"/>
    <x v="1"/>
    <x v="1"/>
    <x v="1"/>
    <s v="https://m.media-amazon.com/images/I/419w6FnCr2L._SX300_SY300_QL70_FMwebp_.jpg"/>
    <s v="https://www.amazon.in/Duracell-Chhota-Power-Coins-2025-5/dp/B08Y5QJTVK/ref=sr_1_358?qid=1672903012&amp;s=computers&amp;sr=1-358"/>
  </r>
  <r>
    <s v="B00LY1FN1K"/>
    <x v="693"/>
    <x v="4"/>
    <n v="200"/>
    <n v="230"/>
    <n v="0.13"/>
    <x v="5"/>
    <n v="10170"/>
    <n v="2339100"/>
    <x v="1"/>
    <x v="0"/>
    <x v="0"/>
    <s v="https://m.media-amazon.com/images/I/31TDc727hUL._SX300_SY300_QL70_FMwebp_.jpg"/>
    <s v="https://www.amazon.in/Camel-Camlin-Kokuyo-Fabrica-Acrylic/dp/B00LY1FN1K/ref=sr_1_359?qid=1672903012&amp;s=computers&amp;sr=1-359"/>
  </r>
  <r>
    <s v="B07DJ5KYDZ"/>
    <x v="694"/>
    <x v="0"/>
    <n v="1249"/>
    <n v="2796"/>
    <n v="0.55000000000000004"/>
    <x v="5"/>
    <n v="4598"/>
    <n v="12856008"/>
    <x v="0"/>
    <x v="2"/>
    <x v="0"/>
    <s v="https://m.media-amazon.com/images/W/WEBP_402378-T2/images/I/312ne4gFX+L._SY300_SX300_.jpg"/>
    <s v="https://www.amazon.in/Lenovo-65W-320-15IKBRA-320S-14IKBR-510S-13IKB/dp/B07DJ5KYDZ/ref=sr_1_360?qid=1672903012&amp;s=computers&amp;sr=1-360"/>
  </r>
  <r>
    <s v="B009LJ2BXA"/>
    <x v="695"/>
    <x v="0"/>
    <n v="649"/>
    <n v="999"/>
    <n v="0.35"/>
    <x v="12"/>
    <n v="7222"/>
    <n v="7214778"/>
    <x v="1"/>
    <x v="2"/>
    <x v="0"/>
    <s v="https://m.media-amazon.com/images/I/31eE6slx4EL._SX300_SY300_QL70_FMwebp_.jpg"/>
    <s v="https://www.amazon.in/HP-B4B09PA-Headphones-with-Mic/dp/B009LJ2BXA/ref=sr_1_361?qid=1672903013&amp;s=computers&amp;sr=1-361"/>
  </r>
  <r>
    <s v="B09BVCVTBC"/>
    <x v="696"/>
    <x v="0"/>
    <n v="2649"/>
    <n v="3499"/>
    <n v="0.24"/>
    <x v="6"/>
    <n v="1271"/>
    <n v="4447229"/>
    <x v="1"/>
    <x v="2"/>
    <x v="0"/>
    <s v="https://m.media-amazon.com/images/I/41nRBNNDnNL._SX300_SY300_QL70_FMwebp_.jpg"/>
    <s v="https://www.amazon.in/Redragon-K617-Keyboard-Mechanical-Supported/dp/B09BVCVTBC/ref=sr_1_362?qid=1672903013&amp;s=computers&amp;sr=1-362"/>
  </r>
  <r>
    <s v="B07SY4C3TD"/>
    <x v="697"/>
    <x v="0"/>
    <n v="596"/>
    <n v="723"/>
    <n v="0.18"/>
    <x v="5"/>
    <n v="3219"/>
    <n v="2327337"/>
    <x v="1"/>
    <x v="2"/>
    <x v="0"/>
    <s v="https://m.media-amazon.com/images/I/41fuAckaI7L._SX300_SY300_QL70_FMwebp_.jpg"/>
    <s v="https://www.amazon.in/HP-GT53XL-135-ml-Black-Bottle/dp/B07SY4C3TD/ref=sr_1_364?qid=1672903013&amp;s=computers&amp;sr=1-364"/>
  </r>
  <r>
    <s v="B094JB13XL"/>
    <x v="698"/>
    <x v="1"/>
    <n v="2499"/>
    <n v="5999"/>
    <n v="0.57999999999999996"/>
    <x v="3"/>
    <n v="38879"/>
    <n v="233235121"/>
    <x v="0"/>
    <x v="2"/>
    <x v="0"/>
    <s v="https://m.media-amazon.com/images/I/41YBVJ+UTxL._SY300_SX300_.jpg"/>
    <s v="https://www.amazon.in/Noise-ColorFit-Bezel-Less-TruView-Display/dp/B094JB13XL/ref=sr_1_365?qid=1672903013&amp;s=computers&amp;sr=1-365"/>
  </r>
  <r>
    <s v="B08CRRQK6Z"/>
    <x v="699"/>
    <x v="1"/>
    <n v="4999"/>
    <n v="12499"/>
    <n v="0.6"/>
    <x v="0"/>
    <n v="4541"/>
    <n v="56757959"/>
    <x v="0"/>
    <x v="2"/>
    <x v="0"/>
    <s v="https://m.media-amazon.com/images/I/31flGUWUY9L._SX300_SY300_QL70_FMwebp_.jpg"/>
    <s v="https://www.amazon.in/Zebronics-Zeb-JUKEBAR-3900-Multimedia-Supporting/dp/B08CRRQK6Z/ref=sr_1_366?qid=1672903013&amp;s=computers&amp;sr=1-366"/>
  </r>
  <r>
    <s v="B08MTLLSL8"/>
    <x v="700"/>
    <x v="1"/>
    <n v="399"/>
    <n v="1290"/>
    <n v="0.69"/>
    <x v="0"/>
    <n v="76042"/>
    <n v="98094180"/>
    <x v="0"/>
    <x v="0"/>
    <x v="0"/>
    <s v="https://m.media-amazon.com/images/W/WEBP_402378-T2/images/I/317pd1KDJpL._SX300_SY300_QL70_FMwebp_.jpg"/>
    <s v="https://www.amazon.in/Boat-Bassheads-102-Wired-Earphones/dp/B08MTLLSL8/ref=sr_1_367?qid=1672903013&amp;s=computers&amp;sr=1-367"/>
  </r>
  <r>
    <s v="B08Y57TPDM"/>
    <x v="701"/>
    <x v="1"/>
    <n v="116"/>
    <n v="200"/>
    <n v="0.42"/>
    <x v="4"/>
    <n v="485"/>
    <n v="97000"/>
    <x v="1"/>
    <x v="1"/>
    <x v="1"/>
    <s v="https://m.media-amazon.com/images/W/WEBP_402378-T1/images/I/41SqfLI2FuL._SX300_SY300_QL70_FMwebp_.jpg"/>
    <s v="https://www.amazon.in/Duracell-Chhota-Power-Coins-2016-5/dp/B08Y57TPDM/ref=sr_1_368?qid=1672903013&amp;s=computers&amp;sr=1-368"/>
  </r>
  <r>
    <s v="B09CYTJV3N"/>
    <x v="702"/>
    <x v="1"/>
    <n v="4499"/>
    <n v="5999"/>
    <n v="0.25"/>
    <x v="4"/>
    <n v="44696"/>
    <n v="268131304"/>
    <x v="1"/>
    <x v="2"/>
    <x v="0"/>
    <s v="https://m.media-amazon.com/images/I/317cwpkk1-L._SX300_SY300_QL70_FMwebp_.jpg"/>
    <s v="https://www.amazon.in/Security-Bluetooth-Connection-Low-Light-Detection/dp/B09CYTJV3N/ref=sr_1_369?qid=1672903013&amp;s=computers&amp;sr=1-369"/>
  </r>
  <r>
    <s v="B07GLNJC25"/>
    <x v="703"/>
    <x v="0"/>
    <n v="330"/>
    <n v="499"/>
    <n v="0.34"/>
    <x v="7"/>
    <n v="8566"/>
    <n v="4274434"/>
    <x v="1"/>
    <x v="0"/>
    <x v="0"/>
    <s v="https://m.media-amazon.com/images/W/WEBP_402378-T1/images/I/413ZmbHlAKL._SX300_SY300_QL70_FMwebp_.jpg"/>
    <s v="https://www.amazon.in/Zebronics-100HB-High-Speed-Port/dp/B07GLNJC25/ref=sr_1_370?qid=1672903013&amp;s=computers&amp;sr=1-370"/>
  </r>
  <r>
    <s v="B08FY4FG5X"/>
    <x v="704"/>
    <x v="1"/>
    <n v="649"/>
    <n v="2499"/>
    <n v="0.74"/>
    <x v="2"/>
    <n v="13049"/>
    <n v="32609451"/>
    <x v="0"/>
    <x v="2"/>
    <x v="0"/>
    <s v="https://m.media-amazon.com/images/I/31IO--RzGbL._SX300_SY300_QL70_FMwebp_.jpg"/>
    <s v="https://www.amazon.in/Boult-Audio-Wired-Lightweight-Comfortable/dp/B08FY4FG5X/ref=sr_1_371?qid=1672903013&amp;s=computers&amp;sr=1-371"/>
  </r>
  <r>
    <s v="B07TMCXRFV"/>
    <x v="705"/>
    <x v="0"/>
    <n v="1234"/>
    <n v="1599"/>
    <n v="0.23"/>
    <x v="6"/>
    <n v="16680"/>
    <n v="26671320"/>
    <x v="1"/>
    <x v="2"/>
    <x v="0"/>
    <s v="https://m.media-amazon.com/images/I/51VIQVc-6XL._SX300_SY300_QL70_FMwebp_.jpg"/>
    <s v="https://www.amazon.in/ESR-iPad-Screen-Protector-Scratch-Resistant/dp/B07TMCXRFV/ref=sr_1_372?qid=1672903013&amp;s=computers&amp;sr=1-372"/>
  </r>
  <r>
    <s v="B00LZPQVMK"/>
    <x v="706"/>
    <x v="3"/>
    <n v="272"/>
    <n v="320"/>
    <n v="0.15"/>
    <x v="1"/>
    <n v="3686"/>
    <n v="1179520"/>
    <x v="1"/>
    <x v="0"/>
    <x v="0"/>
    <s v="https://m.media-amazon.com/images/W/WEBP_402378-T2/images/I/41zNLdERuiL._SX300_SY300_QL70_FMwebp_.jpg"/>
    <s v="https://www.amazon.in/Parker-Vector-Standard-Ball-Black/dp/B00LZPQVMK/ref=sr_1_374?qid=1672903013&amp;s=computers&amp;sr=1-374"/>
  </r>
  <r>
    <s v="B08X77LM8C"/>
    <x v="707"/>
    <x v="1"/>
    <n v="99"/>
    <n v="999"/>
    <n v="0.9"/>
    <x v="11"/>
    <n v="594"/>
    <n v="593406"/>
    <x v="0"/>
    <x v="1"/>
    <x v="1"/>
    <s v="https://m.media-amazon.com/images/W/WEBP_402378-T1/images/I/41ltzaHXvRL._SY300_SX300_QL70_FMwebp_.jpg"/>
    <s v="https://www.amazon.in/Silicone-Earplugs-Replacement-Earphones-Bluetooth/dp/B08X77LM8C/ref=sr_1_376?qid=1672903013&amp;s=computers&amp;sr=1-376"/>
  </r>
  <r>
    <s v="B01EJ5MM5M"/>
    <x v="708"/>
    <x v="0"/>
    <n v="3498"/>
    <n v="3875"/>
    <n v="0.1"/>
    <x v="10"/>
    <n v="12185"/>
    <n v="47216875"/>
    <x v="1"/>
    <x v="2"/>
    <x v="0"/>
    <s v="https://m.media-amazon.com/images/W/WEBP_402378-T1/images/I/31Z02dwnKfL._SY300_SX300_QL70_FMwebp_.jpg"/>
    <s v="https://www.amazon.in/Canon-MG2577s-Inkjet-Colour-Printer/dp/B01EJ5MM5M/ref=sr_1_378?qid=1672903013&amp;s=computers&amp;sr=1-378"/>
  </r>
  <r>
    <s v="B08J82K4GX"/>
    <x v="709"/>
    <x v="0"/>
    <n v="10099"/>
    <n v="19110"/>
    <n v="0.47"/>
    <x v="4"/>
    <n v="2623"/>
    <n v="50125530"/>
    <x v="1"/>
    <x v="2"/>
    <x v="0"/>
    <s v="https://m.media-amazon.com/images/I/417vDmMtbpL._SY300_SX300_QL70_FMwebp_.jpg"/>
    <s v="https://www.amazon.in/Samsung-inch-Bezel-Flicker-Monitor-LF24T350FHWXXL/dp/B08J82K4GX/ref=sr_1_379?qid=1672903013&amp;s=computers&amp;sr=1-379"/>
  </r>
  <r>
    <s v="B07Z1Z77ZZ"/>
    <x v="569"/>
    <x v="0"/>
    <n v="449"/>
    <n v="999"/>
    <n v="0.55000000000000004"/>
    <x v="4"/>
    <n v="9701"/>
    <n v="9691299"/>
    <x v="0"/>
    <x v="0"/>
    <x v="0"/>
    <s v="https://m.media-amazon.com/images/W/WEBP_402378-T1/images/I/31A6Arm+F7L._SY300_SX300_.jpg"/>
    <s v="https://www.amazon.in/AirCase-14-Inch-MacBook-Protective-Neoprene/dp/B07Z1Z77ZZ/ref=sr_1_380?qid=1672903013&amp;s=computers&amp;sr=1-380"/>
  </r>
  <r>
    <s v="B00DJ5N9VK"/>
    <x v="710"/>
    <x v="6"/>
    <n v="150"/>
    <n v="150"/>
    <n v="0"/>
    <x v="4"/>
    <n v="15867"/>
    <n v="2380050"/>
    <x v="1"/>
    <x v="1"/>
    <x v="0"/>
    <s v="https://m.media-amazon.com/images/I/41rJGx-w9iL._SX300_SY300_QL70_FMwebp_.jpg"/>
    <s v="https://www.amazon.in/Faber-Castell-Connector-Pen-Set-Assorted/dp/B00DJ5N9VK/ref=sr_1_381?qid=1672903013&amp;s=computers&amp;sr=1-381"/>
  </r>
  <r>
    <s v="B08FGNPQ9X"/>
    <x v="711"/>
    <x v="0"/>
    <n v="1199"/>
    <n v="2999"/>
    <n v="0.6"/>
    <x v="3"/>
    <n v="10725"/>
    <n v="32164275"/>
    <x v="0"/>
    <x v="2"/>
    <x v="0"/>
    <s v="https://m.media-amazon.com/images/I/4148+QSBxXL._SY300_SX300_.jpg"/>
    <s v="https://www.amazon.in/Zinq-Technologies-ZQ-6600-Intercom-Set-top/dp/B08FGNPQ9X/ref=sr_1_383?qid=1672903013&amp;s=computers&amp;sr=1-383"/>
  </r>
  <r>
    <s v="B07NTKGW45"/>
    <x v="712"/>
    <x v="0"/>
    <n v="397"/>
    <n v="899"/>
    <n v="0.56000000000000005"/>
    <x v="1"/>
    <n v="3025"/>
    <n v="2719475"/>
    <x v="0"/>
    <x v="0"/>
    <x v="0"/>
    <s v="https://m.media-amazon.com/images/W/WEBP_402378-T2/images/I/51cqrmW48+L._SY300_SX300_.jpg"/>
    <s v="https://www.amazon.in/SaleOnTM-Portable-Organizer-Earphone-Assorted/dp/B07NTKGW45/ref=sr_1_384?qid=1672903013&amp;s=computers&amp;sr=1-384"/>
  </r>
  <r>
    <s v="B08J4PL1Z3"/>
    <x v="713"/>
    <x v="0"/>
    <n v="699"/>
    <n v="1490"/>
    <n v="0.53"/>
    <x v="1"/>
    <n v="5736"/>
    <n v="8546640"/>
    <x v="0"/>
    <x v="2"/>
    <x v="0"/>
    <s v="https://m.media-amazon.com/images/W/WEBP_402378-T2/images/I/41mRWV0YG8L._SX300_SY300_QL70_FMwebp_.jpg"/>
    <s v="https://www.amazon.in/RPM-Euro-Games-Controller-Wired/dp/B08J4PL1Z3/ref=sr_1_386?qid=1672903014&amp;s=computers&amp;sr=1-386"/>
  </r>
  <r>
    <s v="B07XJWTYM2"/>
    <x v="714"/>
    <x v="1"/>
    <n v="1679"/>
    <n v="1999"/>
    <n v="0.16"/>
    <x v="3"/>
    <n v="72563"/>
    <n v="145053437"/>
    <x v="1"/>
    <x v="2"/>
    <x v="0"/>
    <s v="https://m.media-amazon.com/images/I/41ZCYvl4noL._SX300_SY300_QL70_FMwebp_.jpg"/>
    <s v="https://www.amazon.in/realme-RMA108-Realme-Buds-Wireless/dp/B07XJWTYM2/ref=sr_1_387?qid=1672903014&amp;s=computers&amp;sr=1-387"/>
  </r>
  <r>
    <s v="B09939XJX8"/>
    <x v="715"/>
    <x v="0"/>
    <n v="354"/>
    <n v="1500"/>
    <n v="0.76"/>
    <x v="1"/>
    <n v="1026"/>
    <n v="1539000"/>
    <x v="0"/>
    <x v="0"/>
    <x v="0"/>
    <s v="https://m.media-amazon.com/images/W/WEBP_402378-T2/images/I/51HO3bkK+VS._SY300_SX300_.jpg"/>
    <s v="https://www.amazon.in/TVARA-Colorful-Erasable-Electronic-Educational/dp/B09939XJX8/ref=sr_1_388?qid=1672903014&amp;s=computers&amp;sr=1-388"/>
  </r>
  <r>
    <s v="B09MDCZJXS"/>
    <x v="716"/>
    <x v="0"/>
    <n v="1199"/>
    <n v="5499"/>
    <n v="0.78"/>
    <x v="11"/>
    <n v="2043"/>
    <n v="11234457"/>
    <x v="0"/>
    <x v="2"/>
    <x v="0"/>
    <s v="https://m.media-amazon.com/images/I/41QsvdbthFL._SX300_SY300_QL70_FMwebp_.jpg"/>
    <s v="https://www.amazon.in/Wings-Phantom-Indicator-Bluetooth-Playtime/dp/B09MDCZJXS/ref=sr_1_389?qid=1672903014&amp;s=computers&amp;sr=1-389"/>
  </r>
  <r>
    <s v="B08CTQP51L"/>
    <x v="717"/>
    <x v="0"/>
    <n v="379"/>
    <n v="1499"/>
    <n v="0.75"/>
    <x v="0"/>
    <n v="4149"/>
    <n v="6219351"/>
    <x v="0"/>
    <x v="0"/>
    <x v="0"/>
    <s v="https://m.media-amazon.com/images/W/WEBP_402378-T1/images/I/41PJLOoFNWL._SX300_SY300_QL70_FMwebp_.jpg"/>
    <s v="https://www.amazon.in/Robustrion-Anti-Scratch-Samsung-Tab-Lite/dp/B08CTQP51L/ref=sr_1_390?qid=1672903014&amp;s=computers&amp;sr=1-390"/>
  </r>
  <r>
    <s v="B0BG62HMDJ"/>
    <x v="718"/>
    <x v="0"/>
    <n v="499"/>
    <n v="775"/>
    <n v="0.36"/>
    <x v="4"/>
    <n v="74"/>
    <n v="57350"/>
    <x v="1"/>
    <x v="0"/>
    <x v="1"/>
    <s v="https://m.media-amazon.com/images/W/WEBP_402378-T1/images/I/41YEYCsXI8L._SX300_SY300_QL70_FMwebp_.jpg"/>
    <s v="https://www.amazon.in/Cablet-Portable-External-Enclosure-Tool-Free/dp/B0BG62HMDJ/ref=sr_1_391?qid=1672903014&amp;s=computers&amp;sr=1-391"/>
  </r>
  <r>
    <s v="B08GTYFC37"/>
    <x v="719"/>
    <x v="0"/>
    <n v="10389"/>
    <n v="32000"/>
    <n v="0.68"/>
    <x v="5"/>
    <n v="41398"/>
    <n v="1324736000"/>
    <x v="0"/>
    <x v="2"/>
    <x v="0"/>
    <s v="https://m.media-amazon.com/images/I/41Iln5A+8HL._SY300_SX300_.jpg"/>
    <s v="https://www.amazon.in/SanDisk-Portable-Smartphone-Compatible-Warranty/dp/B08GTYFC37/ref=sr_1_392?qid=1672903014&amp;s=computers&amp;sr=1-392"/>
  </r>
  <r>
    <s v="B08SBH499M"/>
    <x v="720"/>
    <x v="0"/>
    <n v="649"/>
    <n v="1300"/>
    <n v="0.5"/>
    <x v="3"/>
    <n v="5195"/>
    <n v="6753500"/>
    <x v="0"/>
    <x v="2"/>
    <x v="0"/>
    <s v="https://m.media-amazon.com/images/I/41cUmIYRfVL._SX300_SY300_QL70_FMwebp_.jpg"/>
    <s v="https://www.amazon.in/ZEBRONICS-Zeb-Warrior-Speaker-Laptops-Desktop/dp/B08SBH499M/ref=sr_1_394?qid=1672903014&amp;s=computers&amp;sr=1-394"/>
  </r>
  <r>
    <s v="B08FYB5HHK"/>
    <x v="721"/>
    <x v="0"/>
    <n v="1199"/>
    <n v="1999"/>
    <n v="0.4"/>
    <x v="6"/>
    <n v="22420"/>
    <n v="44817580"/>
    <x v="1"/>
    <x v="2"/>
    <x v="0"/>
    <s v="https://m.media-amazon.com/images/I/21uJX5AqizL._SX300_SY300_QL70_FMwebp_.jpg"/>
    <s v="https://www.amazon.in/TP-Link-UE300C-Ethernet-Ultrabook-Chromebook/dp/B08FYB5HHK/ref=sr_1_395?qid=1672903014&amp;s=computers&amp;sr=1-395"/>
  </r>
  <r>
    <s v="B0B5GJRTHB"/>
    <x v="722"/>
    <x v="1"/>
    <n v="889"/>
    <n v="1999"/>
    <n v="0.56000000000000005"/>
    <x v="0"/>
    <n v="2284"/>
    <n v="4565716"/>
    <x v="0"/>
    <x v="2"/>
    <x v="0"/>
    <s v="https://m.media-amazon.com/images/W/WEBP_402378-T1/images/I/41Wq-obB2VL._SX300_SY300_QL70_FMwebp_.jpg"/>
    <s v="https://www.amazon.in/Moonwalk-Wireless-Titanium-Experience-Charging/dp/B0B5GJRTHB/ref=sr_1_397?qid=1672903014&amp;s=computers&amp;sr=1-397"/>
  </r>
  <r>
    <s v="B09GBBJV72"/>
    <x v="723"/>
    <x v="0"/>
    <n v="1409"/>
    <n v="2199"/>
    <n v="0.36"/>
    <x v="2"/>
    <n v="427"/>
    <n v="938973"/>
    <x v="1"/>
    <x v="2"/>
    <x v="1"/>
    <s v="https://m.media-amazon.com/images/W/WEBP_402378-T2/images/I/31hqtiqWTaL._SX300_SY300_QL70_FMwebp_.jpg"/>
    <s v="https://www.amazon.in/HP-330-Wireless-Keyboard-Mouse/dp/B09GBBJV72/ref=sr_1_398?qid=1672903014&amp;s=computers&amp;sr=1-398"/>
  </r>
  <r>
    <s v="B07P434WJY"/>
    <x v="724"/>
    <x v="0"/>
    <n v="549"/>
    <n v="1999"/>
    <n v="0.73"/>
    <x v="4"/>
    <n v="1367"/>
    <n v="2732633"/>
    <x v="0"/>
    <x v="2"/>
    <x v="0"/>
    <s v="https://m.media-amazon.com/images/I/512ah5e1LsL._SY300_SX300_QL70_FMwebp_.jpg"/>
    <s v="https://www.amazon.in/PRINT-Compatible-Bottles-Printer-Magenta/dp/B07P434WJY/ref=sr_1_399?qid=1672903014&amp;s=computers&amp;sr=1-399"/>
  </r>
  <r>
    <s v="B07T9FV9YP"/>
    <x v="725"/>
    <x v="0"/>
    <n v="749"/>
    <n v="1799"/>
    <n v="0.57999999999999996"/>
    <x v="1"/>
    <n v="13199"/>
    <n v="23745001"/>
    <x v="0"/>
    <x v="2"/>
    <x v="0"/>
    <s v="https://m.media-amazon.com/images/W/WEBP_402378-T1/images/I/41EJrZlo0UL._SX300_SY300_QL70_FMwebp_.jpg"/>
    <s v="https://www.amazon.in/Redgear-Cloak-Gaming-Headphones-Microphone/dp/B07T9FV9YP/ref=sr_1_400?qid=1672903014&amp;s=computers&amp;sr=1-400"/>
  </r>
  <r>
    <s v="B08WKFSN84"/>
    <x v="726"/>
    <x v="0"/>
    <n v="379"/>
    <n v="1099"/>
    <n v="0.66"/>
    <x v="4"/>
    <n v="2806"/>
    <n v="3083794"/>
    <x v="0"/>
    <x v="0"/>
    <x v="0"/>
    <s v="https://m.media-amazon.com/images/W/WEBP_402378-T1/images/I/51pl09bEsHL._SY445_SX342_QL70_FMwebp_.jpg"/>
    <s v="https://www.amazon.in/Wayona-Charging-Braided-Compatible-Samsung/dp/B08WKFSN84/ref=sr_1_402?qid=1672903014&amp;s=computers&amp;sr=1-402"/>
  </r>
  <r>
    <s v="B09TBCVJS3"/>
    <x v="727"/>
    <x v="1"/>
    <n v="5998"/>
    <n v="7999"/>
    <n v="0.25"/>
    <x v="0"/>
    <n v="30355"/>
    <n v="242809645"/>
    <x v="1"/>
    <x v="2"/>
    <x v="0"/>
    <s v="https://m.media-amazon.com/images/W/WEBP_402378-T1/images/I/41eEK+FeFyL._SY300_SX300_.jpg"/>
    <s v="https://www.amazon.in/Amazfit-Version-Always-Display-Monitoring/dp/B09TBCVJS3/ref=sr_1_403?qid=1672903014&amp;s=computers&amp;sr=1-403"/>
  </r>
  <r>
    <s v="B08TR61BVK"/>
    <x v="728"/>
    <x v="0"/>
    <n v="299"/>
    <n v="1499"/>
    <n v="0.8"/>
    <x v="0"/>
    <n v="2868"/>
    <n v="4299132"/>
    <x v="0"/>
    <x v="0"/>
    <x v="0"/>
    <s v="https://m.media-amazon.com/images/I/41oLMkm5cfL._SY300_SX300_QL70_FMwebp_.jpg"/>
    <s v="https://www.amazon.in/Tabelito-Sleeve-15-6-Inch-MacBook-Protective/dp/B08TR61BVK/ref=sr_1_404?qid=1672903014&amp;s=computers&amp;sr=1-404"/>
  </r>
  <r>
    <s v="B0B2CPVXHX"/>
    <x v="729"/>
    <x v="0"/>
    <n v="379"/>
    <n v="1499"/>
    <n v="0.75"/>
    <x v="3"/>
    <n v="670"/>
    <n v="1004330"/>
    <x v="0"/>
    <x v="0"/>
    <x v="1"/>
    <s v="https://m.media-amazon.com/images/I/51JATaEt6XL._SY300_SX300_QL70_FMwebp_.jpg"/>
    <s v="https://www.amazon.in/Robustrion-Anti-Scratch-Smudge-Tempered-Protector/dp/B0B2CPVXHX/ref=sr_1_406?qid=1672903014&amp;s=computers&amp;sr=1-406"/>
  </r>
  <r>
    <s v="B08XNL93PL"/>
    <x v="730"/>
    <x v="3"/>
    <n v="1399"/>
    <n v="2999"/>
    <n v="0.53"/>
    <x v="4"/>
    <n v="3530"/>
    <n v="10586470"/>
    <x v="0"/>
    <x v="2"/>
    <x v="0"/>
    <s v="https://m.media-amazon.com/images/W/WEBP_402378-T1/images/I/41NxAkv7knL._SX300_SY300_QL70_FMwebp_.jpg"/>
    <s v="https://www.amazon.in/Portronics-Ruffpad-Re-Writable-15-inch-Handwriting/dp/B08XNL93PL/ref=sr_1_407?qid=1672903014&amp;s=computers&amp;sr=1-407"/>
  </r>
  <r>
    <s v="B088GXTJM3"/>
    <x v="731"/>
    <x v="1"/>
    <n v="699"/>
    <n v="1299"/>
    <n v="0.46"/>
    <x v="4"/>
    <n v="6183"/>
    <n v="8031717"/>
    <x v="1"/>
    <x v="2"/>
    <x v="0"/>
    <s v="https://m.media-amazon.com/images/I/31ouSkwWDmL._SX300_SY300_QL70_FMwebp_.jpg"/>
    <s v="https://www.amazon.in/Lightweight-Portable-Aluminum-Photography-DLS-9FEET/dp/B088GXTJM3/ref=sr_1_408?qid=1672903014&amp;s=computers&amp;sr=1-408"/>
  </r>
  <r>
    <s v="B099S26HWG"/>
    <x v="732"/>
    <x v="3"/>
    <n v="300"/>
    <n v="300"/>
    <n v="0"/>
    <x v="0"/>
    <n v="419"/>
    <n v="125700"/>
    <x v="1"/>
    <x v="0"/>
    <x v="1"/>
    <s v="https://m.media-amazon.com/images/I/51h6eqwfePS._SX300_SY300_QL70_FMwebp_.jpg"/>
    <s v="https://www.amazon.in/Classmate-Pulse-Subject-Notebook-Single/dp/B099S26HWG/ref=sr_1_409?qid=1672903016&amp;s=computers&amp;sr=1-409"/>
  </r>
  <r>
    <s v="B08461VC1Z"/>
    <x v="733"/>
    <x v="0"/>
    <n v="999"/>
    <n v="1995"/>
    <n v="0.5"/>
    <x v="6"/>
    <n v="7317"/>
    <n v="14597415"/>
    <x v="0"/>
    <x v="2"/>
    <x v="0"/>
    <s v="https://m.media-amazon.com/images/I/31rWKVEYZOL._SX300_SY300_QL70_FMwebp_.jpg"/>
    <s v="https://www.amazon.in/Scarters-Office-Keyboard-Splash-Proof-Leather/dp/B08461VC1Z/ref=sr_1_410?qid=1672903016&amp;s=computers&amp;sr=1-410"/>
  </r>
  <r>
    <s v="B00K32PEW4"/>
    <x v="734"/>
    <x v="3"/>
    <n v="535"/>
    <n v="535"/>
    <n v="0"/>
    <x v="5"/>
    <n v="4426"/>
    <n v="2367910"/>
    <x v="1"/>
    <x v="2"/>
    <x v="0"/>
    <s v="https://m.media-amazon.com/images/I/51yFKniMhcL._SX300_SY300_QL70_FMwebp_.jpg"/>
    <s v="https://www.amazon.in/Casio-MJ-120D-Electronic-Calculator/dp/B00K32PEW4/ref=sr_1_411?qid=1672903016&amp;s=computers&amp;sr=1-411"/>
  </r>
  <r>
    <s v="B07LFWP97N"/>
    <x v="735"/>
    <x v="0"/>
    <n v="269"/>
    <n v="1099"/>
    <n v="0.76"/>
    <x v="3"/>
    <n v="1092"/>
    <n v="1200108"/>
    <x v="0"/>
    <x v="0"/>
    <x v="0"/>
    <s v="https://m.media-amazon.com/images/W/WEBP_402378-T2/images/I/51rzz4zoUBL._SX300_SY300_QL70_FMwebp_.jpg"/>
    <s v="https://www.amazon.in/Essentials-Sleeve-Microsoft-Surface-Go/dp/B07LFWP97N/ref=sr_1_413?qid=1672903016&amp;s=computers&amp;sr=1-413"/>
  </r>
  <r>
    <s v="B0746N6WML"/>
    <x v="736"/>
    <x v="3"/>
    <n v="341"/>
    <n v="450"/>
    <n v="0.24"/>
    <x v="4"/>
    <n v="2493"/>
    <n v="1121850"/>
    <x v="1"/>
    <x v="0"/>
    <x v="0"/>
    <s v="https://m.media-amazon.com/images/W/WEBP_402378-T1/images/I/41Uk8sX-WkL._SX300_SY300_QL70_FMwebp_.jpg"/>
    <s v="https://www.amazon.in/Parker-Vector-Camouflage-Gift-Set/dp/B0746N6WML/ref=sr_1_414?qid=1672903016&amp;s=computers&amp;sr=1-414"/>
  </r>
  <r>
    <s v="B07W9KYT62"/>
    <x v="737"/>
    <x v="0"/>
    <n v="2499"/>
    <n v="3999"/>
    <n v="0.38"/>
    <x v="5"/>
    <n v="12679"/>
    <n v="50703321"/>
    <x v="1"/>
    <x v="2"/>
    <x v="0"/>
    <s v="https://m.media-amazon.com/images/I/41VDUqScJFL._SX300_SY300_QL70_FMwebp_.jpg"/>
    <s v="https://www.amazon.in/TP-Link-Archer-A6-Wireless-Internet/dp/B07W9KYT62/ref=sr_1_415?qid=1672903016&amp;s=computers&amp;sr=1-415"/>
  </r>
  <r>
    <s v="B08D9MNH4B"/>
    <x v="738"/>
    <x v="0"/>
    <n v="5899"/>
    <n v="7005"/>
    <n v="0.16"/>
    <x v="9"/>
    <n v="4199"/>
    <n v="29413995"/>
    <x v="1"/>
    <x v="2"/>
    <x v="0"/>
    <s v="https://m.media-amazon.com/images/W/WEBP_402378-T2/images/I/31ulmi5lTYL._SX300_SY300_QL70_FMwebp_.jpg"/>
    <s v="https://www.amazon.in/HP-DeskJet-2723-Wireless-Printer/dp/B08D9MNH4B/ref=sr_1_418?qid=1672903016&amp;s=computers&amp;sr=1-418"/>
  </r>
  <r>
    <s v="B09MKG4ZCM"/>
    <x v="739"/>
    <x v="0"/>
    <n v="1565"/>
    <n v="2999"/>
    <n v="0.48"/>
    <x v="1"/>
    <n v="11113"/>
    <n v="33327887"/>
    <x v="1"/>
    <x v="2"/>
    <x v="0"/>
    <s v="https://m.media-amazon.com/images/W/WEBP_402378-T2/images/I/21XzK-guXHL._SX300_SY300_QL70_FMwebp_.jpg"/>
    <s v="https://www.amazon.in/Dualband-1200Mbps-Frequency-Directional-app-Parental/dp/B09MKG4ZCM/ref=sr_1_420?qid=1672903016&amp;s=computers&amp;sr=1-420"/>
  </r>
  <r>
    <s v="B07RZZ1QSW"/>
    <x v="740"/>
    <x v="1"/>
    <n v="326"/>
    <n v="799"/>
    <n v="0.59"/>
    <x v="5"/>
    <n v="10773"/>
    <n v="8607627"/>
    <x v="0"/>
    <x v="0"/>
    <x v="0"/>
    <s v="https://m.media-amazon.com/images/I/51fYe0OSURL._SX300_SY300_QL70_FMwebp_.jpg"/>
    <s v="https://www.amazon.in/SLOVIC%C2%AE-Adapter-Smartphone-Clipper-Pictures/dp/B07RZZ1QSW/ref=sr_1_421?qid=1672903016&amp;s=computers&amp;sr=1-421"/>
  </r>
  <r>
    <s v="B07222HQKP"/>
    <x v="741"/>
    <x v="0"/>
    <n v="657"/>
    <n v="999"/>
    <n v="0.34"/>
    <x v="4"/>
    <n v="13944"/>
    <n v="13930056"/>
    <x v="1"/>
    <x v="2"/>
    <x v="0"/>
    <s v="https://m.media-amazon.com/images/I/31EDDF4uNtL._SX300_SY300_QL70_FMwebp_.jpg"/>
    <s v="https://www.amazon.in/ORICO-2577U3-BK-Enclosure-Capacity-Business/dp/B07222HQKP/ref=sr_1_423?qid=1672903016&amp;s=computers&amp;sr=1-423"/>
  </r>
  <r>
    <s v="B00NFD0ETQ"/>
    <x v="742"/>
    <x v="0"/>
    <n v="1995"/>
    <n v="2895"/>
    <n v="0.31"/>
    <x v="13"/>
    <n v="10760"/>
    <n v="31150200"/>
    <x v="1"/>
    <x v="2"/>
    <x v="0"/>
    <s v="https://m.media-amazon.com/images/W/WEBP_402378-T1/images/I/31nlfClYn7L._SX300_SY300_QL70_FMwebp_.jpg"/>
    <s v="https://www.amazon.in/Logitech-Hyperion-Ultra-Gaming-Mouse/dp/B00NFD0ETQ/ref=sr_1_424?qid=1672903016&amp;s=computers&amp;sr=1-424"/>
  </r>
  <r>
    <s v="B075DB1F13"/>
    <x v="743"/>
    <x v="1"/>
    <n v="1500"/>
    <n v="1500"/>
    <n v="0"/>
    <x v="5"/>
    <n v="25996"/>
    <n v="38994000"/>
    <x v="1"/>
    <x v="2"/>
    <x v="0"/>
    <s v="https://m.media-amazon.com/images/W/WEBP_402378-T1/images/I/41N+hHYrIWL._SY300_SX300_.jpg"/>
    <s v="https://www.amazon.in/Panasonic-Eneloop-BQ-CC55E-Advanced-Battery/dp/B075DB1F13/ref=sr_1_425?qid=1672903016&amp;s=computers&amp;sr=1-425"/>
  </r>
  <r>
    <s v="B0148NPH9I"/>
    <x v="744"/>
    <x v="0"/>
    <n v="2640"/>
    <n v="3195"/>
    <n v="0.17"/>
    <x v="6"/>
    <n v="16146"/>
    <n v="51586470"/>
    <x v="1"/>
    <x v="2"/>
    <x v="0"/>
    <s v="https://m.media-amazon.com/images/I/41EIVJvXxsL._SX300_SY300_QL70_FMwebp_.jpg"/>
    <s v="https://www.amazon.in/Logitech-920-007596-Multi-Device-Bluetooth-Keyboard/dp/B0148NPH9I/ref=sr_1_426?qid=1672903016&amp;s=computers&amp;sr=1-426"/>
  </r>
  <r>
    <s v="B01JOFKL0A"/>
    <x v="745"/>
    <x v="0"/>
    <n v="5299"/>
    <n v="6355"/>
    <n v="0.17"/>
    <x v="2"/>
    <n v="8280"/>
    <n v="52619400"/>
    <x v="1"/>
    <x v="2"/>
    <x v="0"/>
    <s v="https://m.media-amazon.com/images/I/31ejgWaEayL._SY300_SX300_QL70_FMwebp_.jpg"/>
    <s v="https://www.amazon.in/Canon-E477-Wireless-Efficient-Printer/dp/B01JOFKL0A/ref=sr_1_427?qid=1672903016&amp;s=computers&amp;sr=1-427"/>
  </r>
  <r>
    <s v="B079S811J3"/>
    <x v="746"/>
    <x v="0"/>
    <n v="1990"/>
    <n v="2999"/>
    <n v="0.34"/>
    <x v="4"/>
    <n v="14237"/>
    <n v="42696763"/>
    <x v="1"/>
    <x v="2"/>
    <x v="0"/>
    <s v="https://m.media-amazon.com/images/W/WEBP_402378-T1/images/I/41Gt21tmhTL._SX300_SY300_QL70_FMwebp_.jpg"/>
    <s v="https://www.amazon.in/Redgear-Cosmo-7-1-Headphones-Controller/dp/B079S811J3/ref=sr_1_429?qid=1672903016&amp;s=computers&amp;sr=1-429"/>
  </r>
  <r>
    <s v="B0083T231O"/>
    <x v="747"/>
    <x v="1"/>
    <n v="1289"/>
    <n v="1499"/>
    <n v="0.14000000000000001"/>
    <x v="6"/>
    <n v="20668"/>
    <n v="30981332"/>
    <x v="1"/>
    <x v="2"/>
    <x v="0"/>
    <s v="https://m.media-amazon.com/images/W/WEBP_402378-T1/images/I/21m+6LxEnOL._SY300_SX300_.jpg"/>
    <s v="https://www.amazon.in/Belkin-Essential-F9E400zb1-5MGRY-4-Socket-Protector/dp/B0083T231O/ref=sr_1_430?qid=1672903016&amp;s=computers&amp;sr=1-430"/>
  </r>
  <r>
    <s v="B086PXQ2R4"/>
    <x v="748"/>
    <x v="3"/>
    <n v="165"/>
    <n v="165"/>
    <n v="0"/>
    <x v="6"/>
    <n v="1674"/>
    <n v="276210"/>
    <x v="1"/>
    <x v="1"/>
    <x v="0"/>
    <s v="https://m.media-amazon.com/images/W/WEBP_402378-T1/images/I/41BDLm8-jLL._SX300_SY300_QL70_FMwebp_.jpg"/>
    <s v="https://www.amazon.in/Classmate-Long-Book-Unruled-Pages/dp/B086PXQ2R4/ref=sr_1_431?qid=1672903016&amp;s=computers&amp;sr=1-431"/>
  </r>
  <r>
    <s v="B07L1N3TJX"/>
    <x v="749"/>
    <x v="0"/>
    <n v="1699"/>
    <n v="3499"/>
    <n v="0.51"/>
    <x v="9"/>
    <n v="7689"/>
    <n v="26903811"/>
    <x v="0"/>
    <x v="2"/>
    <x v="0"/>
    <s v="https://m.media-amazon.com/images/I/31Wm6eo+yYL._SY300_SX300_.jpg"/>
    <s v="https://www.amazon.in/Artis-AR-45WMG2-Compatible-Laptop-Adaptor/dp/B07L1N3TJX/ref=sr_1_432?qid=1672903016&amp;s=computers&amp;sr=1-432"/>
  </r>
  <r>
    <s v="B07YFWVRCM"/>
    <x v="750"/>
    <x v="1"/>
    <n v="2299"/>
    <n v="7500"/>
    <n v="0.69"/>
    <x v="3"/>
    <n v="5554"/>
    <n v="41655000"/>
    <x v="0"/>
    <x v="2"/>
    <x v="0"/>
    <s v="https://m.media-amazon.com/images/I/31Yg8KP64NL._SX300_SY300_QL70_FMwebp_.jpg"/>
    <s v="https://www.amazon.in/Imou-Security-Advanced-Surveillance-Detection/dp/B07YFWVRCM/ref=sr_1_433?qid=1672903017&amp;s=computers&amp;sr=1-433"/>
  </r>
  <r>
    <s v="B08TDJ5BVF"/>
    <x v="536"/>
    <x v="0"/>
    <n v="39"/>
    <n v="39"/>
    <n v="0"/>
    <x v="11"/>
    <n v="3344"/>
    <n v="130416"/>
    <x v="1"/>
    <x v="1"/>
    <x v="0"/>
    <s v="https://m.media-amazon.com/images/I/31s6OZfTO2L._SX300_SY300_QL70_FMwebp_.jpg"/>
    <s v="https://www.amazon.in/COSMOS-Portable-Flexible-Colors-EC-POF1/dp/B08TDJ5BVF/ref=sr_1_436?qid=1672903017&amp;s=computers&amp;sr=1-436"/>
  </r>
  <r>
    <s v="B09XXZXQC1"/>
    <x v="751"/>
    <x v="0"/>
    <n v="26999"/>
    <n v="37999"/>
    <n v="0.28999999999999998"/>
    <x v="13"/>
    <n v="2886"/>
    <n v="109665114"/>
    <x v="1"/>
    <x v="2"/>
    <x v="0"/>
    <s v="https://m.media-amazon.com/images/I/31jUKdJdjHL._SX300_SY300_QL70_FMwebp_.jpg"/>
    <s v="https://www.amazon.in/Snapdragon-Resolution-Refresh-27-81Cm-Display/dp/B09XXZXQC1/ref=sr_1_437?qid=1672903017&amp;s=computers&amp;sr=1-437"/>
  </r>
  <r>
    <s v="B083T5G5PM"/>
    <x v="752"/>
    <x v="1"/>
    <n v="1490"/>
    <n v="1990"/>
    <n v="0.25"/>
    <x v="3"/>
    <n v="98250"/>
    <n v="195517500"/>
    <x v="1"/>
    <x v="2"/>
    <x v="0"/>
    <s v="https://m.media-amazon.com/images/W/WEBP_402378-T2/images/I/31VnhITYb+L._SY300_SX300_.jpg"/>
    <s v="https://www.amazon.in/Sennheiser-CX-80s-Ear-Earphone/dp/B083T5G5PM/ref=sr_1_438?qid=1672903017&amp;s=computers&amp;sr=1-438"/>
  </r>
  <r>
    <s v="B0BHVPTM2C"/>
    <x v="753"/>
    <x v="0"/>
    <n v="398"/>
    <n v="1949"/>
    <n v="0.8"/>
    <x v="1"/>
    <n v="75"/>
    <n v="146175"/>
    <x v="0"/>
    <x v="0"/>
    <x v="1"/>
    <s v="https://m.media-amazon.com/images/W/WEBP_402378-T1/images/I/41AKgxsBONL._SY300_SX300_QL70_FMwebp_.jpg"/>
    <s v="https://www.amazon.in/HB-Adjustable-Aluminum-Foldable-Adjustment/dp/B0BHVPTM2C/ref=sr_1_439?qid=1672903017&amp;s=computers&amp;sr=1-439"/>
  </r>
  <r>
    <s v="B01NBX5RSB"/>
    <x v="754"/>
    <x v="0"/>
    <n v="770"/>
    <n v="1547"/>
    <n v="0.5"/>
    <x v="4"/>
    <n v="2585"/>
    <n v="3998995"/>
    <x v="0"/>
    <x v="2"/>
    <x v="0"/>
    <s v="https://m.media-amazon.com/images/I/41No9BR7P0L._SX300_SY300_QL70_FMwebp_.jpg"/>
    <s v="https://www.amazon.in/HP-Charger-Adapter-Pavilion-Black/dp/B01NBX5RSB/ref=sr_1_441?qid=1672903017&amp;s=computers&amp;sr=1-441"/>
  </r>
  <r>
    <s v="B08MWJTST6"/>
    <x v="755"/>
    <x v="1"/>
    <n v="279"/>
    <n v="1299"/>
    <n v="0.79"/>
    <x v="1"/>
    <n v="5072"/>
    <n v="6588528"/>
    <x v="0"/>
    <x v="0"/>
    <x v="0"/>
    <s v="https://m.media-amazon.com/images/I/41Msi1CS2WL._SX300_SY300_QL70_FMwebp_.jpg"/>
    <s v="https://www.amazon.in/Tukzer-Foldable-Adjustable-Compatible-Smartphones/dp/B08MWJTST6/ref=sr_1_442?qid=1672903017&amp;s=computers&amp;sr=1-442"/>
  </r>
  <r>
    <s v="B07R99NBVB"/>
    <x v="756"/>
    <x v="5"/>
    <n v="249"/>
    <n v="599"/>
    <n v="0.57999999999999996"/>
    <x v="6"/>
    <n v="5985"/>
    <n v="3585015"/>
    <x v="0"/>
    <x v="0"/>
    <x v="0"/>
    <s v="https://m.media-amazon.com/images/I/51llGK9TR+L._SY300_SX300_.jpg"/>
    <s v="https://www.amazon.in/Essentials-Reusable-Double-Organizer-Length/dp/B07R99NBVB/ref=sr_1_444?qid=1672903017&amp;s=computers&amp;sr=1-444"/>
  </r>
  <r>
    <s v="B00LY12TH6"/>
    <x v="757"/>
    <x v="4"/>
    <n v="230"/>
    <n v="230"/>
    <n v="0"/>
    <x v="6"/>
    <n v="9427"/>
    <n v="2168210"/>
    <x v="1"/>
    <x v="0"/>
    <x v="0"/>
    <s v="https://m.media-amazon.com/images/W/WEBP_402378-T2/images/I/31filqqY7-L._SX300_SY300_QL70_FMwebp_.jpg"/>
    <s v="https://www.amazon.in/Camel-Oil-Pastel-Reusable-Plastic/dp/B00LY12TH6/ref=sr_1_448?qid=1672903017&amp;s=computers&amp;sr=1-448"/>
  </r>
  <r>
    <s v="B08497Z1MQ"/>
    <x v="758"/>
    <x v="0"/>
    <n v="599"/>
    <n v="700"/>
    <n v="0.14000000000000001"/>
    <x v="4"/>
    <n v="2301"/>
    <n v="1610700"/>
    <x v="1"/>
    <x v="2"/>
    <x v="0"/>
    <s v="https://m.media-amazon.com/images/I/31mYeD0VSTL._SX300_SY300_QL70_FMwebp_.jpg"/>
    <s v="https://www.amazon.in/HP-M270-Gaming-Mouse-7ZZ87AA/dp/B08497Z1MQ/ref=sr_1_450?qid=1672903017&amp;s=computers&amp;sr=1-450"/>
  </r>
  <r>
    <s v="B07KNM95JK"/>
    <x v="759"/>
    <x v="0"/>
    <n v="598"/>
    <n v="1150"/>
    <n v="0.48"/>
    <x v="3"/>
    <n v="2535"/>
    <n v="2915250"/>
    <x v="1"/>
    <x v="2"/>
    <x v="0"/>
    <s v="https://m.media-amazon.com/images/I/41p7lk3nj6L._SX300_SY300_QL70_FMwebp_.jpg"/>
    <s v="https://www.amazon.in/Foxin-Toner-Cartridge-Q2612A-Laserjet/dp/B07KNM95JK/ref=sr_1_451?qid=1672903017&amp;s=computers&amp;sr=1-451"/>
  </r>
  <r>
    <s v="B09Q3M3WLJ"/>
    <x v="717"/>
    <x v="0"/>
    <n v="399"/>
    <n v="1499"/>
    <n v="0.73"/>
    <x v="1"/>
    <n v="691"/>
    <n v="1035809"/>
    <x v="0"/>
    <x v="0"/>
    <x v="1"/>
    <s v="https://m.media-amazon.com/images/I/51m3+9D6ZwL._SY300_SX300_.jpg"/>
    <s v="https://www.amazon.in/Robustrion-Samsung-10-5-inch-2022/dp/B09Q3M3WLJ/ref=sr_1_452?qid=1672903017&amp;s=computers&amp;sr=1-452"/>
  </r>
  <r>
    <s v="B09B9SPC7F"/>
    <x v="760"/>
    <x v="0"/>
    <n v="499"/>
    <n v="1299"/>
    <n v="0.62"/>
    <x v="3"/>
    <n v="2740"/>
    <n v="3559260"/>
    <x v="0"/>
    <x v="0"/>
    <x v="0"/>
    <s v="https://m.media-amazon.com/images/I/41QtHHI0rXL._SX300_SY300_QL70_FMwebp_.jpg"/>
    <s v="https://www.amazon.in/PC-SQUARE-Adjustable-Ergonomic-Compatible/dp/B09B9SPC7F/ref=sr_1_453?qid=1672903017&amp;s=computers&amp;sr=1-453"/>
  </r>
  <r>
    <s v="B099SD8PRP"/>
    <x v="761"/>
    <x v="0"/>
    <n v="579"/>
    <n v="1090"/>
    <n v="0.47"/>
    <x v="5"/>
    <n v="3482"/>
    <n v="3795380"/>
    <x v="1"/>
    <x v="2"/>
    <x v="0"/>
    <s v="https://m.media-amazon.com/images/I/21N0SU36xXL._SX300_SY300_QL70_FMwebp_.jpg"/>
    <s v="https://www.amazon.in/Lenovo-Optical-Compact-Mouse-Black/dp/B099SD8PRP/ref=sr_1_455?qid=1672903017&amp;s=computers&amp;sr=1-455"/>
  </r>
  <r>
    <s v="B00S2SEV7K"/>
    <x v="762"/>
    <x v="3"/>
    <n v="90"/>
    <n v="100"/>
    <n v="0.1"/>
    <x v="3"/>
    <n v="6199"/>
    <n v="619900"/>
    <x v="1"/>
    <x v="1"/>
    <x v="0"/>
    <s v="https://m.media-amazon.com/images/I/21t8TMvuq6L._SX300_SY300_QL70_FMwebp_.jpg"/>
    <s v="https://www.amazon.in/Pilot-Frixion-Clicker-Roller-Blue/dp/B00S2SEV7K/ref=sr_1_457?qid=1672903018&amp;s=computers&amp;sr=1-457"/>
  </r>
  <r>
    <s v="B08WKCTFF3"/>
    <x v="763"/>
    <x v="0"/>
    <n v="899"/>
    <n v="1999"/>
    <n v="0.55000000000000004"/>
    <x v="5"/>
    <n v="1667"/>
    <n v="3332333"/>
    <x v="0"/>
    <x v="2"/>
    <x v="0"/>
    <s v="https://m.media-amazon.com/images/I/41n3-joTUHL._SX300_SY300_QL70_FMwebp_.jpg"/>
    <s v="https://www.amazon.in/ZEBRONICS-Zeb-NS2000-Supports-Aluminium-Adjustable/dp/B08WKCTFF3/ref=sr_1_458?qid=1672903018&amp;s=computers&amp;sr=1-458"/>
  </r>
  <r>
    <s v="B08498D67S"/>
    <x v="764"/>
    <x v="0"/>
    <n v="1149"/>
    <n v="1800"/>
    <n v="0.36"/>
    <x v="4"/>
    <n v="4723"/>
    <n v="8501400"/>
    <x v="1"/>
    <x v="2"/>
    <x v="0"/>
    <s v="https://m.media-amazon.com/images/I/41LWT2NmHXL._SX300_SY300_QL70_FMwebp_.jpg"/>
    <s v="https://www.amazon.in/HP-K500F-Gaming-Keyboard-7ZZ97AA/dp/B08498D67S/ref=sr_1_459?qid=1672903018&amp;s=computers&amp;sr=1-459"/>
  </r>
  <r>
    <s v="B00C3GBCIS"/>
    <x v="765"/>
    <x v="0"/>
    <n v="249"/>
    <n v="499"/>
    <n v="0.5"/>
    <x v="0"/>
    <n v="22860"/>
    <n v="11407140"/>
    <x v="0"/>
    <x v="0"/>
    <x v="0"/>
    <s v="https://m.media-amazon.com/images/W/WEBP_402378-T2/images/I/412fxJY-gxL._SX300_SY300_QL70_FMwebp_.jpg"/>
    <s v="https://www.amazon.in/Clublaptop-Reversible-15-6-inch-Laptop-Sleeve/dp/B00C3GBCIS/ref=sr_1_460?qid=1672903018&amp;s=computers&amp;sr=1-460"/>
  </r>
  <r>
    <s v="B00URH5E34"/>
    <x v="766"/>
    <x v="0"/>
    <n v="39"/>
    <n v="39"/>
    <n v="0"/>
    <x v="9"/>
    <n v="13572"/>
    <n v="529308"/>
    <x v="1"/>
    <x v="1"/>
    <x v="0"/>
    <s v="https://m.media-amazon.com/images/W/WEBP_402378-T2/images/I/31vg0FKWoUL._SX300_SY300_QL70_FMwebp_.jpg"/>
    <s v="https://www.amazon.in/Inventis-Portable-Flexible-Light-Colors/dp/B00URH5E34/ref=sr_1_461?qid=1672903018&amp;s=computers&amp;sr=1-461"/>
  </r>
  <r>
    <s v="B00EYW1U68"/>
    <x v="767"/>
    <x v="0"/>
    <n v="1599"/>
    <n v="3599"/>
    <n v="0.56000000000000005"/>
    <x v="0"/>
    <n v="16182"/>
    <n v="58239018"/>
    <x v="0"/>
    <x v="2"/>
    <x v="0"/>
    <s v="https://m.media-amazon.com/images/I/31aoDL5YfNL._SX300_SY300_QL70_FMwebp_.jpg"/>
    <s v="https://www.amazon.in/TP-Link-TL-WA855RE-Wi-Fi-Range-Extender/dp/B00EYW1U68/ref=sr_1_462?qid=1672903018&amp;s=computers&amp;sr=1-462"/>
  </r>
  <r>
    <s v="B08SMJT55F"/>
    <x v="768"/>
    <x v="1"/>
    <n v="1199"/>
    <n v="3990"/>
    <n v="0.7"/>
    <x v="0"/>
    <n v="2908"/>
    <n v="11602920"/>
    <x v="0"/>
    <x v="2"/>
    <x v="0"/>
    <s v="https://m.media-amazon.com/images/I/51J45DcgktL._SX300_SY300_QL70_FMwebp_.jpg"/>
    <s v="https://www.amazon.in/boAt-Stone-250-Playback-Hours/dp/B08SMJT55F/ref=sr_1_464?qid=1672903018&amp;s=computers&amp;sr=1-464"/>
  </r>
  <r>
    <s v="B08Y7MXFMK"/>
    <x v="769"/>
    <x v="0"/>
    <n v="1099"/>
    <n v="1499"/>
    <n v="0.27"/>
    <x v="0"/>
    <n v="2375"/>
    <n v="3560125"/>
    <x v="1"/>
    <x v="2"/>
    <x v="0"/>
    <s v="https://m.media-amazon.com/images/I/31dnZ234ZOL._SY300_SX300_QL70_FMwebp_.jpg"/>
    <s v="https://www.amazon.in/Offbeat-Wireless-Bluetooth-Rechargeable-Adjustable/dp/B08Y7MXFMK/ref=sr_1_466?qid=1672903018&amp;s=computers&amp;sr=1-466"/>
  </r>
  <r>
    <s v="B086Q3QMFS"/>
    <x v="770"/>
    <x v="3"/>
    <n v="120"/>
    <n v="120"/>
    <n v="0"/>
    <x v="6"/>
    <n v="4951"/>
    <n v="594120"/>
    <x v="1"/>
    <x v="1"/>
    <x v="0"/>
    <s v="https://m.media-amazon.com/images/W/WEBP_402378-T2/images/I/41KFL-3kiUL._SX300_SY300_QL70_FMwebp_.jpg"/>
    <s v="https://www.amazon.in/Classmate-Drawing-Book-Unruled-Pages/dp/B086Q3QMFS/ref=sr_1_468?qid=1672903018&amp;s=computers&amp;sr=1-468"/>
  </r>
  <r>
    <s v="B08498H13H"/>
    <x v="771"/>
    <x v="0"/>
    <n v="1519"/>
    <n v="3499"/>
    <n v="0.56999999999999995"/>
    <x v="4"/>
    <n v="408"/>
    <n v="1427592"/>
    <x v="0"/>
    <x v="2"/>
    <x v="1"/>
    <s v="https://m.media-amazon.com/images/W/WEBP_402378-T1/images/I/414js-21FqL._SX300_SY300_QL70_FMwebp_.jpg"/>
    <s v="https://www.amazon.in/HP-GK320-Gaming-Keyboard-4QN01AA/dp/B08498H13H/ref=sr_1_469?qid=1672903018&amp;s=computers&amp;sr=1-469"/>
  </r>
  <r>
    <s v="B07LFQLKFZ"/>
    <x v="772"/>
    <x v="3"/>
    <n v="420"/>
    <n v="420"/>
    <n v="0"/>
    <x v="0"/>
    <n v="1926"/>
    <n v="808920"/>
    <x v="1"/>
    <x v="0"/>
    <x v="0"/>
    <s v="https://m.media-amazon.com/images/W/WEBP_402378-T1/images/I/31-wcLwDaBL._SX300_SY300_QL70_FMwebp_.jpg"/>
    <s v="https://www.amazon.in/Parker-Moments-Vector-Timecheck-Roller/dp/B07LFQLKFZ/ref=sr_1_470?qid=1672903018&amp;s=computers&amp;sr=1-470"/>
  </r>
  <r>
    <s v="B00LY17RHI"/>
    <x v="773"/>
    <x v="3"/>
    <n v="225"/>
    <n v="225"/>
    <n v="0"/>
    <x v="3"/>
    <n v="4798"/>
    <n v="1079550"/>
    <x v="1"/>
    <x v="0"/>
    <x v="0"/>
    <s v="https://m.media-amazon.com/images/W/WEBP_402378-T2/images/I/21C8ziy-IJL._SX300_SY300_QL70_FMwebp_.jpg"/>
    <s v="https://www.amazon.in/Camlin-Elegante-Fountain-Pen-Black/dp/B00LY17RHI/ref=sr_1_476?qid=1672903018&amp;s=computers&amp;sr=1-476"/>
  </r>
  <r>
    <s v="B07W14CHV8"/>
    <x v="774"/>
    <x v="0"/>
    <n v="199"/>
    <n v="799"/>
    <n v="0.75"/>
    <x v="3"/>
    <n v="7333"/>
    <n v="5859067"/>
    <x v="0"/>
    <x v="1"/>
    <x v="0"/>
    <s v="https://m.media-amazon.com/images/W/WEBP_402378-T1/images/I/51ca6eZ+j3L._SY300_SX300_.jpg"/>
    <s v="https://www.amazon.in/Optical-Drive-Caddy-Universal-9-5mm/dp/B07W14CHV8/ref=sr_1_483?qid=1672903019&amp;s=computers&amp;sr=1-483"/>
  </r>
  <r>
    <s v="B09F5Z694W"/>
    <x v="775"/>
    <x v="0"/>
    <n v="8349"/>
    <n v="9625"/>
    <n v="0.13"/>
    <x v="11"/>
    <n v="3652"/>
    <n v="35150500"/>
    <x v="1"/>
    <x v="2"/>
    <x v="0"/>
    <s v="https://m.media-amazon.com/images/W/WEBP_402378-T1/images/I/31AZelC8URL._SX300_SY300_QL70_FMwebp_.jpg"/>
    <s v="https://www.amazon.in/Canon-E4570-Efficient-Printing-Compatible/dp/B09F5Z694W/ref=sr_1_485?qid=1672903019&amp;s=computers&amp;sr=1-485"/>
  </r>
  <r>
    <s v="B0B25LQQPC"/>
    <x v="776"/>
    <x v="0"/>
    <n v="3307"/>
    <n v="6100"/>
    <n v="0.46"/>
    <x v="4"/>
    <n v="2515"/>
    <n v="15341500"/>
    <x v="1"/>
    <x v="2"/>
    <x v="0"/>
    <s v="https://m.media-amazon.com/images/W/WEBP_402378-T2/images/I/318lV0rfJoL._SY300_SX300_QL70_FMwebp_.jpg"/>
    <s v="https://www.amazon.in/Crucial-500GB-PCIe-NAND-3500MB/dp/B0B25LQQPC/ref=sr_1_486?qid=1672903019&amp;s=computers&amp;sr=1-486"/>
  </r>
  <r>
    <s v="B01LYLJ99X"/>
    <x v="777"/>
    <x v="0"/>
    <n v="449"/>
    <n v="1300"/>
    <n v="0.65"/>
    <x v="0"/>
    <n v="4959"/>
    <n v="6446700"/>
    <x v="0"/>
    <x v="0"/>
    <x v="0"/>
    <s v="https://m.media-amazon.com/images/I/31cOcZC4n7L._SX300_SY300_QL70_FMwebp_.jpg"/>
    <s v="https://www.amazon.in/HP-v222w-Flash-Drive-64GB/dp/B01LYLJ99X/ref=sr_1_488?qid=1672903019&amp;s=computers&amp;sr=1-488"/>
  </r>
  <r>
    <s v="B014SZPBM4"/>
    <x v="778"/>
    <x v="1"/>
    <n v="380"/>
    <n v="400"/>
    <n v="0.05"/>
    <x v="5"/>
    <n v="2111"/>
    <n v="844400"/>
    <x v="1"/>
    <x v="0"/>
    <x v="0"/>
    <s v="https://m.media-amazon.com/images/I/51BGUyveMfL._SX300_SY300_QL70_FMwebp_.jpg"/>
    <s v="https://www.amazon.in/Duracell-Alkaline-Battery-Duralock-Technology/dp/B014SZPBM4/ref=sr_1_490?qid=1672903019&amp;s=computers&amp;sr=1-490"/>
  </r>
  <r>
    <s v="B08CZHGHKH"/>
    <x v="779"/>
    <x v="0"/>
    <n v="499"/>
    <n v="1399"/>
    <n v="0.64"/>
    <x v="2"/>
    <n v="1462"/>
    <n v="2045338"/>
    <x v="0"/>
    <x v="0"/>
    <x v="0"/>
    <s v="https://m.media-amazon.com/images/W/WEBP_402378-T2/images/I/41sK3J5ZQIL._SX300_SY300_QL70_FMwebp_.jpg"/>
    <s v="https://www.amazon.in/Bestor-Portable-Paperless-Digital-Writing/dp/B08CZHGHKH/ref=sr_1_491?qid=1672903019&amp;s=computers&amp;sr=1-491"/>
  </r>
  <r>
    <s v="B0B2RBP83P"/>
    <x v="780"/>
    <x v="0"/>
    <n v="37247"/>
    <n v="59890"/>
    <n v="0.38"/>
    <x v="1"/>
    <n v="323"/>
    <n v="19344470"/>
    <x v="1"/>
    <x v="2"/>
    <x v="1"/>
    <s v="https://m.media-amazon.com/images/I/41PnIUzyYML._SX300_SY300_QL70_FMwebp_.jpg"/>
    <s v="https://www.amazon.in/Lenovo-IdeaPad-Warranty-Platinum-81X800LGIN/dp/B0B2RBP83P/ref=sr_1_492?qid=1672903019&amp;s=computers&amp;sr=1-492"/>
  </r>
  <r>
    <s v="B078W65FJ7"/>
    <x v="781"/>
    <x v="1"/>
    <n v="849"/>
    <n v="2490"/>
    <n v="0.66"/>
    <x v="0"/>
    <n v="91188"/>
    <n v="227058120"/>
    <x v="0"/>
    <x v="2"/>
    <x v="0"/>
    <s v="https://m.media-amazon.com/images/W/WEBP_402378-T1/images/I/41ZeJ53ij3L._SX300_SY300_QL70_FMwebp_.jpg"/>
    <s v="https://www.amazon.in/Heads-900-Wired-Headphones-White/dp/B078W65FJ7/ref=sr_1_493?qid=1672903019&amp;s=computers&amp;sr=1-493"/>
  </r>
  <r>
    <s v="B08S74GTBT"/>
    <x v="782"/>
    <x v="1"/>
    <n v="799"/>
    <n v="1999"/>
    <n v="0.6"/>
    <x v="7"/>
    <n v="418"/>
    <n v="835582"/>
    <x v="0"/>
    <x v="2"/>
    <x v="1"/>
    <s v="https://m.media-amazon.com/images/I/41uoxHxPDaL._SX300_SY300_QL70_FMwebp_.jpg"/>
    <s v="https://www.amazon.in/ZEBRONICS-Zeb-Astra-Wireless-Portable-Function/dp/B08S74GTBT/ref=sr_1_495?qid=1672903019&amp;s=computers&amp;sr=1-495"/>
  </r>
  <r>
    <s v="B07QMRHWJD"/>
    <x v="783"/>
    <x v="0"/>
    <n v="298"/>
    <n v="999"/>
    <n v="0.7"/>
    <x v="4"/>
    <n v="1552"/>
    <n v="1550448"/>
    <x v="0"/>
    <x v="0"/>
    <x v="0"/>
    <s v="https://m.media-amazon.com/images/I/41d-eh65JLS._SX300_SY300_QL70_FMwebp_.jpg"/>
    <s v="https://www.amazon.in/SWAPKART-Portable-Reading-Working-Bedroom/dp/B07QMRHWJD/ref=sr_1_499?qid=1672903019&amp;s=computers&amp;sr=1-499"/>
  </r>
  <r>
    <s v="B07W7Z6DVL"/>
    <x v="784"/>
    <x v="1"/>
    <n v="1499"/>
    <n v="2999"/>
    <n v="0.5"/>
    <x v="3"/>
    <n v="25262"/>
    <n v="75760738"/>
    <x v="0"/>
    <x v="2"/>
    <x v="0"/>
    <s v="https://m.media-amazon.com/images/W/WEBP_402378-T1/images/I/51UH57Cs5hL._SX300_SY300_QL70_FMwebp_.jpg"/>
    <s v="https://www.amazon.in/Infinity-Fuze-100-Waterproof-Portable/dp/B07W7Z6DVL/ref=sr_1_500?qid=1672903019&amp;s=computers&amp;sr=1-500"/>
  </r>
  <r>
    <s v="B07WMS7TWB"/>
    <x v="785"/>
    <x v="4"/>
    <n v="649"/>
    <n v="1245"/>
    <n v="0.48"/>
    <x v="2"/>
    <n v="123365"/>
    <n v="153589425"/>
    <x v="1"/>
    <x v="2"/>
    <x v="0"/>
    <s v="https://m.media-amazon.com/images/W/WEBP_402378-T1/images/I/31na34LxwmL._SX300_SY300_QL70_FMwebp_.jpg"/>
    <s v="https://www.amazon.in/Pigeon-Amaze-Plus-1-5-Ltr/dp/B07WMS7TWB/ref=sr_1_5?qid=1672923591&amp;s=kitchen&amp;sr=1-5"/>
  </r>
  <r>
    <s v="B00H47GVGY"/>
    <x v="786"/>
    <x v="4"/>
    <n v="1199"/>
    <n v="1695"/>
    <n v="0.28999999999999998"/>
    <x v="9"/>
    <n v="13300"/>
    <n v="22543500"/>
    <x v="1"/>
    <x v="2"/>
    <x v="0"/>
    <s v="https://m.media-amazon.com/images/I/514Zxz-eqKL._SX300_SY300_QL70_FMwebp_.jpg"/>
    <s v="https://www.amazon.in/Usha-Quartz-800-Watt-Overheating-Protection/dp/B00H47GVGY/ref=sr_1_6?qid=1672923591&amp;s=kitchen&amp;sr=1-6"/>
  </r>
  <r>
    <s v="B07VX71FZP"/>
    <x v="787"/>
    <x v="4"/>
    <n v="1199"/>
    <n v="2000"/>
    <n v="0.4"/>
    <x v="1"/>
    <n v="18543"/>
    <n v="37086000"/>
    <x v="1"/>
    <x v="2"/>
    <x v="0"/>
    <s v="https://m.media-amazon.com/images/I/41ITfQhGHfL._SX300_SY300_QL70_FMwebp_.jpg"/>
    <s v="https://www.amazon.in/Amazon-Brand-Solimo-2000-Watt-certified/dp/B07VX71FZP/ref=sr_1_7?qid=1672923591&amp;s=kitchen&amp;sr=1-7"/>
  </r>
  <r>
    <s v="B07NCKMXVZ"/>
    <x v="788"/>
    <x v="4"/>
    <n v="455"/>
    <n v="999"/>
    <n v="0.54"/>
    <x v="3"/>
    <n v="3578"/>
    <n v="3574422"/>
    <x v="0"/>
    <x v="0"/>
    <x v="0"/>
    <s v="https://m.media-amazon.com/images/I/415CYtympZL._SX300_SY300_QL70_FMwebp_.jpg"/>
    <s v="https://www.amazon.in/StyleHouse-Remover-Woolen-Clothes-Electric/dp/B07NCKMXVZ/ref=sr_1_8?qid=1672923591&amp;s=kitchen&amp;sr=1-8"/>
  </r>
  <r>
    <s v="B0B61DSF17"/>
    <x v="789"/>
    <x v="4"/>
    <n v="199"/>
    <n v="1999"/>
    <n v="0.9"/>
    <x v="7"/>
    <n v="2031"/>
    <n v="4059969"/>
    <x v="0"/>
    <x v="1"/>
    <x v="0"/>
    <s v="https://m.media-amazon.com/images/I/414Cwv2guxL._SX300_SY300_QL70_FMwebp_.jpg"/>
    <s v="https://www.amazon.in/beatXP-Multipurpose-Portable-Electronic-Weighing/dp/B0B61DSF17/ref=sr_1_10?qid=1672923591&amp;s=kitchen&amp;sr=1-10"/>
  </r>
  <r>
    <s v="B07VQGVL68"/>
    <x v="790"/>
    <x v="4"/>
    <n v="293"/>
    <n v="499"/>
    <n v="0.41"/>
    <x v="2"/>
    <n v="44994"/>
    <n v="22452006"/>
    <x v="1"/>
    <x v="0"/>
    <x v="0"/>
    <s v="https://m.media-amazon.com/images/W/WEBP_402378-T1/images/I/31p014p14mL._SX342_SY445_QL70_FMwebp_.jpg"/>
    <s v="https://www.amazon.in/Multipurpose-Portable-Electronic-Digital-Weighing/dp/B07VQGVL68/ref=sr_1_11?qid=1672923591&amp;s=kitchen&amp;sr=1-11"/>
  </r>
  <r>
    <s v="B01LWYDEQ7"/>
    <x v="791"/>
    <x v="4"/>
    <n v="199"/>
    <n v="495"/>
    <n v="0.6"/>
    <x v="3"/>
    <n v="270563"/>
    <n v="133928685"/>
    <x v="0"/>
    <x v="1"/>
    <x v="0"/>
    <s v="https://m.media-amazon.com/images/I/41cVgYgAKpL._SX300_SY300_QL70_FMwebp_.jpg"/>
    <s v="https://www.amazon.in/Pigeon-Stovekraft-Plastic-Chopper-Blades/dp/B01LWYDEQ7/ref=sr_1_12?qid=1672923591&amp;s=kitchen&amp;sr=1-12"/>
  </r>
  <r>
    <s v="B07VNFP3C2"/>
    <x v="792"/>
    <x v="4"/>
    <n v="749"/>
    <n v="1245"/>
    <n v="0.4"/>
    <x v="2"/>
    <n v="31783"/>
    <n v="39569835"/>
    <x v="1"/>
    <x v="2"/>
    <x v="0"/>
    <s v="https://m.media-amazon.com/images/W/WEBP_402378-T1/images/I/41JCf4kTKgL._SX300_SY300_QL70_FMwebp_.jpg"/>
    <s v="https://www.amazon.in/Prestige-1-5-Kettle-1500-watts-Red/dp/B07VNFP3C2/ref=sr_1_16?qid=1672923591&amp;s=kitchen&amp;sr=1-16"/>
  </r>
  <r>
    <s v="B00LUGTJGO"/>
    <x v="793"/>
    <x v="4"/>
    <n v="1399"/>
    <n v="1549"/>
    <n v="0.1"/>
    <x v="2"/>
    <n v="2602"/>
    <n v="4030498"/>
    <x v="1"/>
    <x v="2"/>
    <x v="0"/>
    <s v="https://m.media-amazon.com/images/I/519JHuNt1RL._SX300_SY300_QL70_FMwebp_.jpg"/>
    <s v="https://www.amazon.in/Bajaj-RHX-2-800-Watt-Room-Heater/dp/B00LUGTJGO/ref=sr_1_17?qid=1672923591&amp;s=kitchen&amp;sr=1-17"/>
  </r>
  <r>
    <s v="B01MQZ7J8K"/>
    <x v="794"/>
    <x v="4"/>
    <n v="749"/>
    <n v="1445"/>
    <n v="0.48"/>
    <x v="2"/>
    <n v="63350"/>
    <n v="91540750"/>
    <x v="1"/>
    <x v="2"/>
    <x v="0"/>
    <s v="https://m.media-amazon.com/images/I/41XXjVSLyGL._SX300_SY300_QL70_FMwebp_.jpg"/>
    <s v="https://www.amazon.in/Prestige-Electric-Kettle-PKOSS-1500watts/dp/B01MQZ7J8K/ref=sr_1_18?qid=1672923591&amp;s=kitchen&amp;sr=1-18"/>
  </r>
  <r>
    <s v="B01GFTEV5Y"/>
    <x v="795"/>
    <x v="4"/>
    <n v="1699"/>
    <n v="3193"/>
    <n v="0.47"/>
    <x v="11"/>
    <n v="54032"/>
    <n v="172524176"/>
    <x v="1"/>
    <x v="2"/>
    <x v="0"/>
    <s v="https://m.media-amazon.com/images/W/WEBP_402378-T1/images/I/411pUp4t0OL._SX300_SY300_QL70_FMwebp_.jpg"/>
    <s v="https://www.amazon.in/Pigeon-Stovekraft-Cruise-1800-Watt-Induction/dp/B01GFTEV5Y/ref=sr_1_20?qid=1672923591&amp;s=kitchen&amp;sr=1-20"/>
  </r>
  <r>
    <s v="B00NW4UWN6"/>
    <x v="796"/>
    <x v="4"/>
    <n v="1043"/>
    <n v="1345"/>
    <n v="0.22"/>
    <x v="11"/>
    <n v="15592"/>
    <n v="20971240"/>
    <x v="1"/>
    <x v="2"/>
    <x v="0"/>
    <s v="https://m.media-amazon.com/images/W/WEBP_402378-T1/images/I/41J3yWKhnxL._SX300_SY300_QL70_FMwebp_.jpg"/>
    <s v="https://www.amazon.in/Prestige-PKGSS-Electric-Kettle-Stainless/dp/B00NW4UWN6/ref=sr_1_22?qid=1672923591&amp;s=kitchen&amp;sr=1-22"/>
  </r>
  <r>
    <s v="B01NCVJMKX"/>
    <x v="797"/>
    <x v="4"/>
    <n v="499"/>
    <n v="999"/>
    <n v="0.5"/>
    <x v="3"/>
    <n v="4859"/>
    <n v="4854141"/>
    <x v="0"/>
    <x v="0"/>
    <x v="0"/>
    <s v="https://m.media-amazon.com/images/W/WEBP_402378-T1/images/I/51MWh9t3Z2L._SX300_SY300_QL70_FMwebp_.jpg"/>
    <s v="https://www.amazon.in/SHOP-Plastic-Sweaters-Blankets-Multicolour/dp/B01NCVJMKX/ref=sr_1_23?qid=1672923591&amp;s=kitchen&amp;sr=1-23"/>
  </r>
  <r>
    <s v="B00O24PUO6"/>
    <x v="798"/>
    <x v="4"/>
    <n v="1464"/>
    <n v="1650"/>
    <n v="0.11"/>
    <x v="3"/>
    <n v="14120"/>
    <n v="23298000"/>
    <x v="1"/>
    <x v="2"/>
    <x v="0"/>
    <s v="https://m.media-amazon.com/images/W/WEBP_402378-T1/images/I/41DwZuxPCaL._SY300_SX300_QL70_FMwebp_.jpg"/>
    <s v="https://www.amazon.in/Orpat-OEH-1260-2000-Watt-Heater-Grey/dp/B00O24PUO6/ref=sr_1_24?qid=1672923591&amp;s=kitchen&amp;sr=1-24"/>
  </r>
  <r>
    <s v="B07GXPDLYQ"/>
    <x v="799"/>
    <x v="4"/>
    <n v="249"/>
    <n v="499"/>
    <n v="0.5"/>
    <x v="8"/>
    <n v="8427"/>
    <n v="4205073"/>
    <x v="0"/>
    <x v="0"/>
    <x v="0"/>
    <s v="https://m.media-amazon.com/images/I/31MmLP6awML._SX300_SY300_QL70_FMwebp_.jpg"/>
    <s v="https://www.amazon.in/PRO365-Electric-Coffee-Stirrer-Frother/dp/B07GXPDLYQ/ref=sr_1_25?qid=1672923591&amp;s=kitchen&amp;sr=1-25"/>
  </r>
  <r>
    <s v="B01C8P29N0"/>
    <x v="800"/>
    <x v="4"/>
    <n v="625"/>
    <n v="1400"/>
    <n v="0.55000000000000004"/>
    <x v="0"/>
    <n v="23316"/>
    <n v="32642400"/>
    <x v="0"/>
    <x v="2"/>
    <x v="0"/>
    <s v="https://m.media-amazon.com/images/W/WEBP_402378-T2/images/I/31ke2NdHJ-L._SY300_SX300_QL70_FMwebp_.jpg"/>
    <s v="https://www.amazon.in/Bajaj-Majesty-1000-Watt-Iron-White/dp/B01C8P29N0/ref=sr_1_26?qid=1672923591&amp;s=kitchen&amp;sr=1-26"/>
  </r>
  <r>
    <s v="B08KDBLMQP"/>
    <x v="801"/>
    <x v="4"/>
    <n v="1290"/>
    <n v="2500"/>
    <n v="0.48"/>
    <x v="1"/>
    <n v="6530"/>
    <n v="16325000"/>
    <x v="1"/>
    <x v="2"/>
    <x v="0"/>
    <s v="https://m.media-amazon.com/images/I/41i1uzCEyWL._SX300_SY300_QL70_FMwebp_.jpg"/>
    <s v="https://www.amazon.in/Croma-500-Watt-Grinder-CRAK4184-Purple/dp/B08KDBLMQP/ref=sr_1_27?qid=1672923591&amp;s=kitchen&amp;sr=1-27"/>
  </r>
  <r>
    <s v="B078JDNZJ8"/>
    <x v="802"/>
    <x v="4"/>
    <n v="3600"/>
    <n v="6190"/>
    <n v="0.42"/>
    <x v="4"/>
    <n v="11924"/>
    <n v="73809560"/>
    <x v="1"/>
    <x v="2"/>
    <x v="0"/>
    <s v="https://m.media-amazon.com/images/W/WEBP_402378-T1/images/I/31991seDfcL._SY300_SX300_QL70_FMwebp_.jpg"/>
    <s v="https://www.amazon.in/Havells-Instanio-3-Litre-Instant-Geyser/dp/B078JDNZJ8/ref=sr_1_28?qid=1672923591&amp;s=kitchen&amp;sr=1-28"/>
  </r>
  <r>
    <s v="B01M5F614J"/>
    <x v="803"/>
    <x v="4"/>
    <n v="6549"/>
    <n v="13999"/>
    <n v="0.53"/>
    <x v="1"/>
    <n v="2961"/>
    <n v="41451039"/>
    <x v="0"/>
    <x v="2"/>
    <x v="0"/>
    <s v="https://m.media-amazon.com/images/W/WEBP_402378-T1/images/I/31HzCDKv6ZL._SX300_SY300_QL70_FMwebp_.jpg"/>
    <s v="https://www.amazon.in/Morphy-Richards-OFR-09-2000-Watt/dp/B01M5F614J/ref=sr_1_29?qid=1672923591&amp;s=kitchen&amp;sr=1-29"/>
  </r>
  <r>
    <s v="B083GKDRKR"/>
    <x v="804"/>
    <x v="4"/>
    <n v="1625"/>
    <n v="2995"/>
    <n v="0.46"/>
    <x v="6"/>
    <n v="23484"/>
    <n v="70334580"/>
    <x v="1"/>
    <x v="2"/>
    <x v="0"/>
    <s v="https://m.media-amazon.com/images/I/31S74o1sCSS._SY300_SX300_QL70_FMwebp_.jpg"/>
    <s v="https://www.amazon.in/HAVELLS-Kettle-Coffee-Boiler-Stainless/dp/B083GKDRKR/ref=sr_1_30?qid=1672923591&amp;s=kitchen&amp;sr=1-30"/>
  </r>
  <r>
    <s v="B097R2V1W8"/>
    <x v="805"/>
    <x v="4"/>
    <n v="2599"/>
    <n v="5890"/>
    <n v="0.56000000000000005"/>
    <x v="3"/>
    <n v="21783"/>
    <n v="128301870"/>
    <x v="0"/>
    <x v="2"/>
    <x v="0"/>
    <s v="https://m.media-amazon.com/images/W/WEBP_402378-T2/images/I/31zh7GQSkfL._SX300_SY300_QL70_FMwebp_.jpg"/>
    <s v="https://www.amazon.in/Bajaj-Splendora-Instant-Water-Heater/dp/B097R2V1W8/ref=sr_1_28?qid=1672923592&amp;s=kitchen&amp;sr=1-28"/>
  </r>
  <r>
    <s v="B07YR26BJ3"/>
    <x v="806"/>
    <x v="4"/>
    <n v="1199"/>
    <n v="2000"/>
    <n v="0.4"/>
    <x v="1"/>
    <n v="14030"/>
    <n v="28060000"/>
    <x v="1"/>
    <x v="2"/>
    <x v="0"/>
    <s v="https://m.media-amazon.com/images/I/4150hW2kHwL._SX300_SY300_QL70_FMwebp_.jpg"/>
    <s v="https://www.amazon.in/KENT-Elegant-Electric-Kettle-Silver/dp/B07YR26BJ3/ref=sr_1_29?qid=1672923592&amp;s=kitchen&amp;sr=1-29"/>
  </r>
  <r>
    <s v="B097R45BH8"/>
    <x v="807"/>
    <x v="4"/>
    <n v="5499"/>
    <n v="13150"/>
    <n v="0.57999999999999996"/>
    <x v="0"/>
    <n v="6398"/>
    <n v="84133700"/>
    <x v="0"/>
    <x v="2"/>
    <x v="0"/>
    <s v="https://m.media-amazon.com/images/I/31U-ACCgQ1L._SX300_SY300_QL70_FMwebp_.jpg"/>
    <s v="https://www.amazon.in/Bajaj-Shakti-Heater-Multiple-Safety/dp/B097R45BH8/ref=sr_1_30?qid=1672923592&amp;s=kitchen&amp;sr=1-30"/>
  </r>
  <r>
    <s v="B09X5C9VLK"/>
    <x v="808"/>
    <x v="4"/>
    <n v="1299"/>
    <n v="3500"/>
    <n v="0.63"/>
    <x v="11"/>
    <n v="44050"/>
    <n v="154175000"/>
    <x v="0"/>
    <x v="2"/>
    <x v="0"/>
    <s v="https://m.media-amazon.com/images/I/413sK6yat-L._SX300_SY300_QL70_FMwebp_.jpg"/>
    <s v="https://www.amazon.in/Lifelong-LLMG23-500-Watt-Liquidizing-Stainless/dp/B09X5C9VLK/ref=sr_1_31?qid=1672923592&amp;s=kitchen&amp;sr=1-31"/>
  </r>
  <r>
    <s v="B01C8P29T4"/>
    <x v="809"/>
    <x v="4"/>
    <n v="599"/>
    <n v="785"/>
    <n v="0.24"/>
    <x v="0"/>
    <n v="24247"/>
    <n v="19033895"/>
    <x v="1"/>
    <x v="2"/>
    <x v="0"/>
    <s v="https://m.media-amazon.com/images/W/WEBP_402378-T1/images/I/41jBJfPQFwL._SY300_SX300_QL70_FMwebp_.jpg"/>
    <s v="https://www.amazon.in/Bajaj-Majesty-1000-Watt-Iron-White/dp/B01C8P29T4/ref=sr_1_33?qid=1672923592&amp;s=kitchen&amp;sr=1-33"/>
  </r>
  <r>
    <s v="B00HVXS7WC"/>
    <x v="810"/>
    <x v="4"/>
    <n v="1999"/>
    <n v="3210"/>
    <n v="0.38"/>
    <x v="0"/>
    <n v="41349"/>
    <n v="132730290"/>
    <x v="1"/>
    <x v="2"/>
    <x v="0"/>
    <s v="https://m.media-amazon.com/images/W/WEBP_402378-T1/images/I/31rucE-db2L._SX300_SY300_QL70_FMwebp_.jpg"/>
    <s v="https://www.amazon.in/Bajaj-Rex-500-Watt-Mixer-Grinder/dp/B00HVXS7WC/ref=sr_1_34?qid=1672923592&amp;s=kitchen&amp;sr=1-34"/>
  </r>
  <r>
    <s v="B096YCN3SD"/>
    <x v="811"/>
    <x v="4"/>
    <n v="549"/>
    <n v="1000"/>
    <n v="0.45"/>
    <x v="9"/>
    <n v="1074"/>
    <n v="1074000"/>
    <x v="1"/>
    <x v="2"/>
    <x v="0"/>
    <s v="https://m.media-amazon.com/images/W/WEBP_402378-T1/images/I/41h9kA2Tt7S._SX300_SY300_QL70_FMwebp_.jpg"/>
    <s v="https://www.amazon.in/Lifelong-LLEK15-Electric-Stainless-Warranty/dp/B096YCN3SD/ref=sr_1_35?qid=1672923592&amp;s=kitchen&amp;sr=1-35"/>
  </r>
  <r>
    <s v="B09LQH3SD9"/>
    <x v="812"/>
    <x v="4"/>
    <n v="999"/>
    <n v="2000"/>
    <n v="0.5"/>
    <x v="11"/>
    <n v="1163"/>
    <n v="2326000"/>
    <x v="0"/>
    <x v="2"/>
    <x v="0"/>
    <s v="https://m.media-amazon.com/images/I/51DxyRgcEdL._SX300_SY300_QL70_FMwebp_.jpg"/>
    <s v="https://www.amazon.in/Lifelong-LLQH922-Certified-Overheating-Protection/dp/B09LQH3SD9/ref=sr_1_36?qid=1672923592&amp;s=kitchen&amp;sr=1-36"/>
  </r>
  <r>
    <s v="B09KNMLH4Y"/>
    <x v="813"/>
    <x v="4"/>
    <n v="398"/>
    <n v="1999"/>
    <n v="0.8"/>
    <x v="3"/>
    <n v="257"/>
    <n v="513743"/>
    <x v="0"/>
    <x v="0"/>
    <x v="1"/>
    <s v="https://m.media-amazon.com/images/I/51oPN7WqUwL._SY300_SX300_QL70_FMwebp_.jpg"/>
    <s v="https://www.amazon.in/Remover-Sweaters-Blankets-Jackets-Carpets/dp/B09KNMLH4Y/ref=sr_1_37_mod_primary_new?qid=1672923592&amp;s=kitchen&amp;sbo=RZvfv%2F%2FHxDF%2BO5021pAnSA%3D%3D&amp;sr=1-37"/>
  </r>
  <r>
    <s v="B00ABMASXG"/>
    <x v="814"/>
    <x v="4"/>
    <n v="539"/>
    <n v="720"/>
    <n v="0.25"/>
    <x v="3"/>
    <n v="36017"/>
    <n v="25932240"/>
    <x v="1"/>
    <x v="2"/>
    <x v="0"/>
    <s v="https://m.media-amazon.com/images/W/WEBP_402378-T2/images/I/31Q16tE2voL._SX300_SY300_QL70_FMwebp_.jpg"/>
    <s v="https://www.amazon.in/Bajaj-1500-Watt-Immersion-Heater-Plug/dp/B00ABMASXG/ref=sr_1_38?qid=1672923592&amp;s=kitchen&amp;sr=1-38"/>
  </r>
  <r>
    <s v="B07QDSN9V6"/>
    <x v="815"/>
    <x v="4"/>
    <n v="699"/>
    <n v="1595"/>
    <n v="0.56000000000000005"/>
    <x v="3"/>
    <n v="8090"/>
    <n v="12903550"/>
    <x v="0"/>
    <x v="2"/>
    <x v="0"/>
    <s v="https://m.media-amazon.com/images/W/WEBP_402378-T1/images/I/317ws2QblnL._SX300_SY300_QL70_FMwebp_.jpg"/>
    <s v="https://www.amazon.in/Inalsa-Electric-Kettle-Absa-1500W-Capacity/dp/B07QDSN9V6/ref=sr_1_39?qid=1672923592&amp;s=kitchen&amp;sr=1-39"/>
  </r>
  <r>
    <s v="B00YMJ0OI8"/>
    <x v="816"/>
    <x v="4"/>
    <n v="2148"/>
    <n v="3645"/>
    <n v="0.41"/>
    <x v="3"/>
    <n v="31388"/>
    <n v="114409260"/>
    <x v="1"/>
    <x v="2"/>
    <x v="0"/>
    <s v="https://m.media-amazon.com/images/I/41Y8kHM144L._SY300_SX300_QL70_FMwebp_.jpg"/>
    <s v="https://www.amazon.in/Prestige-PIC-20-Induction-Cooktop/dp/B00YMJ0OI8/ref=sr_1_43?qid=1672923592&amp;s=kitchen&amp;sr=1-43"/>
  </r>
  <r>
    <s v="B0B8XNPQPN"/>
    <x v="817"/>
    <x v="4"/>
    <n v="3599"/>
    <n v="7950"/>
    <n v="0.55000000000000004"/>
    <x v="0"/>
    <n v="136"/>
    <n v="1081200"/>
    <x v="0"/>
    <x v="2"/>
    <x v="1"/>
    <s v="https://m.media-amazon.com/images/I/31Jad8ITgaL._SX300_SY300_QL70_FMwebp_.jpg"/>
    <s v="https://www.amazon.in/Pigeon-Healthifry-Circulation-Technology-Non-Stick/dp/B0B8XNPQPN/ref=sr_1_44?qid=1672923592&amp;s=kitchen&amp;sr=1-44"/>
  </r>
  <r>
    <s v="B0814P4L98"/>
    <x v="818"/>
    <x v="4"/>
    <n v="351"/>
    <n v="999"/>
    <n v="0.65"/>
    <x v="1"/>
    <n v="5380"/>
    <n v="5374620"/>
    <x v="0"/>
    <x v="0"/>
    <x v="0"/>
    <s v="https://m.media-amazon.com/images/I/41oxCycQ4BL._SX300_SY300_QL70_FMwebp_.jpg"/>
    <s v="https://www.amazon.in/PrettyKrafts-Laundry-Basket-Clothes-Handles/dp/B0814P4L98/ref=sr_1_45?qid=1672923592&amp;s=kitchen&amp;sr=1-45"/>
  </r>
  <r>
    <s v="B008QTK47Q"/>
    <x v="819"/>
    <x v="4"/>
    <n v="1614"/>
    <n v="1745"/>
    <n v="0.08"/>
    <x v="4"/>
    <n v="37974"/>
    <n v="66264630"/>
    <x v="1"/>
    <x v="2"/>
    <x v="0"/>
    <s v="https://m.media-amazon.com/images/W/WEBP_402378-T1/images/I/41Xp77o+-YL._SX300_SY300_.jpg"/>
    <s v="https://www.amazon.in/Philips-GC1905-1440-Watt-Steam-Spray/dp/B008QTK47Q/ref=sr_1_47?qid=1672923592&amp;s=kitchen&amp;sr=1-47"/>
  </r>
  <r>
    <s v="B088ZTJT2R"/>
    <x v="820"/>
    <x v="4"/>
    <n v="719"/>
    <n v="1295"/>
    <n v="0.44"/>
    <x v="0"/>
    <n v="17218"/>
    <n v="22297310"/>
    <x v="1"/>
    <x v="2"/>
    <x v="0"/>
    <s v="https://m.media-amazon.com/images/I/31flPimoFpL._SX300_SY300_QL70_FMwebp_.jpg"/>
    <s v="https://www.amazon.in/Havells-Immersion-HB15-1500-White/dp/B088ZTJT2R/ref=sr_1_48_mod_primary_new?qid=1672923592&amp;s=kitchen&amp;sbo=RZvfv%2F%2FHxDF%2BO5021pAnSA%3D%3D&amp;sr=1-48"/>
  </r>
  <r>
    <s v="B0BK1K598K"/>
    <x v="821"/>
    <x v="4"/>
    <n v="678"/>
    <n v="1499"/>
    <n v="0.55000000000000004"/>
    <x v="0"/>
    <n v="900"/>
    <n v="1349100"/>
    <x v="0"/>
    <x v="2"/>
    <x v="1"/>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2"/>
    <x v="4"/>
    <n v="809"/>
    <n v="1545"/>
    <n v="0.48"/>
    <x v="7"/>
    <n v="976"/>
    <n v="1507920"/>
    <x v="1"/>
    <x v="2"/>
    <x v="1"/>
    <s v="https://m.media-amazon.com/images/I/41HqmhflMWL._SX300_SY300_QL70_FMwebp_.jpg"/>
    <s v="https://www.amazon.in/Pigeon-Stainless-boiling-Instant-Noodles/dp/B09Y5FZK9N/ref=sr_1_50?qid=1672923592&amp;s=kitchen&amp;sr=1-50"/>
  </r>
  <r>
    <s v="B09J2SCVQT"/>
    <x v="823"/>
    <x v="4"/>
    <n v="1969"/>
    <n v="5000"/>
    <n v="0.61"/>
    <x v="3"/>
    <n v="4927"/>
    <n v="24635000"/>
    <x v="0"/>
    <x v="2"/>
    <x v="0"/>
    <s v="https://m.media-amazon.com/images/W/WEBP_402378-T1/images/I/41TUgf0W8uL._SX300_SY300_QL70_FMwebp_.jpg"/>
    <s v="https://www.amazon.in/NutriPro-Bullet-Juicer-Grinder-Blades/dp/B09J2SCVQT/ref=sr_1_52?qid=1672923592&amp;s=kitchen&amp;sr=1-52"/>
  </r>
  <r>
    <s v="B00TDD0YM4"/>
    <x v="824"/>
    <x v="4"/>
    <n v="1490"/>
    <n v="1695"/>
    <n v="0.12"/>
    <x v="5"/>
    <n v="3543"/>
    <n v="6005385"/>
    <x v="1"/>
    <x v="2"/>
    <x v="0"/>
    <s v="https://m.media-amazon.com/images/I/41E0TjbPBAL._SX300_SY300_QL70_FMwebp_.jpg"/>
    <s v="https://www.amazon.in/Philips-GC026-30-Fabric-Shaver/dp/B00TDD0YM4/ref=sr_1_54?qid=1672923592&amp;s=kitchen&amp;sr=1-54"/>
  </r>
  <r>
    <s v="B078KRFWQB"/>
    <x v="825"/>
    <x v="4"/>
    <n v="2499"/>
    <n v="3945"/>
    <n v="0.37"/>
    <x v="11"/>
    <n v="2732"/>
    <n v="10777740"/>
    <x v="1"/>
    <x v="2"/>
    <x v="0"/>
    <s v="https://m.media-amazon.com/images/W/WEBP_402378-T2/images/I/410H+3lohIL._SX300_SY300_.jpg"/>
    <s v="https://www.amazon.in/Havells-Cista-room-Heater/dp/B078KRFWQB/ref=sr_1_52?qid=1672923593&amp;s=kitchen&amp;sr=1-52"/>
  </r>
  <r>
    <s v="B07SRM58TP"/>
    <x v="826"/>
    <x v="4"/>
    <n v="1665"/>
    <n v="2099"/>
    <n v="0.21"/>
    <x v="1"/>
    <n v="14368"/>
    <n v="30158432"/>
    <x v="1"/>
    <x v="2"/>
    <x v="0"/>
    <s v="https://m.media-amazon.com/images/W/WEBP_402378-T1/images/I/41IymCXFA7L._SX300_SY300_QL70_FMwebp_.jpg"/>
    <s v="https://www.amazon.in/AGARO-800-Watt-Handheld-Cleaner-Durable/dp/B07SRM58TP/ref=sr_1_53?qid=1672923593&amp;s=kitchen&amp;sr=1-53"/>
  </r>
  <r>
    <s v="B00EDJJ7FS"/>
    <x v="827"/>
    <x v="4"/>
    <n v="3229"/>
    <n v="5295"/>
    <n v="0.39"/>
    <x v="0"/>
    <n v="39724"/>
    <n v="210338580"/>
    <x v="1"/>
    <x v="2"/>
    <x v="0"/>
    <s v="https://m.media-amazon.com/images/I/41Bnylq337S._SX300_SY300_QL70_FMwebp_.jpg"/>
    <s v="https://www.amazon.in/Philips-Collection-HD4928-01-2100-Watt/dp/B00EDJJ7FS/ref=sr_1_54?qid=1672923593&amp;s=kitchen&amp;sr=1-54"/>
  </r>
  <r>
    <s v="B0832W3B7Q"/>
    <x v="828"/>
    <x v="4"/>
    <n v="1799"/>
    <n v="3595"/>
    <n v="0.5"/>
    <x v="11"/>
    <n v="9791"/>
    <n v="35198645"/>
    <x v="0"/>
    <x v="2"/>
    <x v="0"/>
    <s v="https://m.media-amazon.com/images/W/WEBP_402378-T2/images/I/41xXipZ7vjL._SX300_SY300_QL70_FMwebp_.jpg"/>
    <s v="https://www.amazon.in/Pigeon-Stovekraft-Acer-Plus-Induction/dp/B0832W3B7Q/ref=sr_1_55?qid=1672923593&amp;s=kitchen&amp;sr=1-55"/>
  </r>
  <r>
    <s v="B07WNK1FFN"/>
    <x v="829"/>
    <x v="4"/>
    <n v="1260"/>
    <n v="1699"/>
    <n v="0.26"/>
    <x v="0"/>
    <n v="2891"/>
    <n v="4911809"/>
    <x v="1"/>
    <x v="2"/>
    <x v="0"/>
    <s v="https://m.media-amazon.com/images/I/41NW-vJum5L._SX300_SY300_QL70_FMwebp_.jpg"/>
    <s v="https://www.amazon.in/Agaro-Esteem-Multi-Kettle-1-2/dp/B07WNK1FFN/ref=sr_1_56?qid=1672923593&amp;s=kitchen&amp;sr=1-56"/>
  </r>
  <r>
    <s v="B009P2LK08"/>
    <x v="830"/>
    <x v="4"/>
    <n v="749"/>
    <n v="1129"/>
    <n v="0.34"/>
    <x v="1"/>
    <n v="2446"/>
    <n v="2761534"/>
    <x v="1"/>
    <x v="2"/>
    <x v="0"/>
    <s v="https://m.media-amazon.com/images/W/WEBP_402378-T1/images/I/41B-iX4Pf5L._SX300_SY300_QL70_FMwebp_.jpg"/>
    <s v="https://www.amazon.in/Bajaj-Minor-1000-Watt-Room-Heater/dp/B009P2LK08/ref=sr_1_57?qid=1672923593&amp;s=kitchen&amp;sr=1-57"/>
  </r>
  <r>
    <s v="B07DGD4Z4C"/>
    <x v="831"/>
    <x v="4"/>
    <n v="3499"/>
    <n v="5795"/>
    <n v="0.4"/>
    <x v="2"/>
    <n v="25340"/>
    <n v="146845300"/>
    <x v="1"/>
    <x v="2"/>
    <x v="0"/>
    <s v="https://m.media-amazon.com/images/I/41vK2c5b-lL._SX300_SY300_QL70_FMwebp_.jpg"/>
    <s v="https://www.amazon.in/Butterfly-Jet-Elite-750-Watt-Grinder/dp/B07DGD4Z4C/ref=sr_1_59?qid=1672923593&amp;s=kitchen&amp;sr=1-59"/>
  </r>
  <r>
    <s v="B07GMFY9QM"/>
    <x v="832"/>
    <x v="4"/>
    <n v="379"/>
    <n v="999"/>
    <n v="0.62"/>
    <x v="4"/>
    <n v="3096"/>
    <n v="3092904"/>
    <x v="0"/>
    <x v="0"/>
    <x v="0"/>
    <s v="https://m.media-amazon.com/images/I/31zTQCdL35S._SX300_SY300_QL70_FMwebp_.jpg"/>
    <s v="https://www.amazon.in/SOFLIN-Electric-Automatic-Poacher-Steaming/dp/B07GMFY9QM/ref=sr_1_60?qid=1672923593&amp;s=kitchen&amp;sr=1-60"/>
  </r>
  <r>
    <s v="B0BGPN4GGH"/>
    <x v="833"/>
    <x v="4"/>
    <n v="1099"/>
    <n v="2400"/>
    <n v="0.54"/>
    <x v="11"/>
    <n v="4"/>
    <n v="9600"/>
    <x v="0"/>
    <x v="2"/>
    <x v="1"/>
    <s v="https://m.media-amazon.com/images/W/WEBP_402378-T1/images/I/41e3A7YKxeL._SX300_SY300_QL70_FMwebp_.jpg"/>
    <s v="https://www.amazon.in/Lifelong-LLQH925-settings-operation-Indicator/dp/B0BGPN4GGH/ref=sr_1_62?qid=1672923593&amp;s=kitchen&amp;sr=1-62"/>
  </r>
  <r>
    <s v="B0B2DZ5S6R"/>
    <x v="834"/>
    <x v="4"/>
    <n v="749"/>
    <n v="1299"/>
    <n v="0.42"/>
    <x v="1"/>
    <n v="119"/>
    <n v="154581"/>
    <x v="1"/>
    <x v="2"/>
    <x v="1"/>
    <s v="https://m.media-amazon.com/images/I/41twHEBU-LL._SX300_SY300_QL70_FMwebp_.jpg"/>
    <s v="https://www.amazon.in/Amazon-Basics-Electric-Kettle-Stainless/dp/B0B2DZ5S6R/ref=sr_1_63?qid=1672923593&amp;s=kitchen&amp;sr=1-63"/>
  </r>
  <r>
    <s v="B07S851WX5"/>
    <x v="835"/>
    <x v="4"/>
    <n v="1299"/>
    <n v="1299"/>
    <n v="0"/>
    <x v="0"/>
    <n v="40106"/>
    <n v="52097694"/>
    <x v="1"/>
    <x v="2"/>
    <x v="0"/>
    <s v="https://m.media-amazon.com/images/I/41LFdROYICL._SX300_SY300_QL70_FMwebp_.jpg"/>
    <s v="https://www.amazon.in/Prestige-Sandwich-Maker-PGMFD-01/dp/B07S851WX5/ref=sr_1_67?qid=1672923593&amp;s=kitchen&amp;sr=1-67"/>
  </r>
  <r>
    <s v="B01MY839VW"/>
    <x v="836"/>
    <x v="4"/>
    <n v="549"/>
    <n v="1090"/>
    <n v="0.5"/>
    <x v="0"/>
    <n v="13029"/>
    <n v="14201610"/>
    <x v="0"/>
    <x v="2"/>
    <x v="0"/>
    <s v="https://m.media-amazon.com/images/W/WEBP_402378-T1/images/I/31VoHcKK5ZL._SX300_SY300_QL70_FMwebp_.jpg"/>
    <s v="https://www.amazon.in/Orient-Electric-Fabrijoy-DIFJ10BP-1000-Watt/dp/B01MY839VW/ref=sr_1_69?qid=1672923593&amp;s=kitchen&amp;sr=1-69"/>
  </r>
  <r>
    <s v="B09LV1CMGH"/>
    <x v="837"/>
    <x v="4"/>
    <n v="899"/>
    <n v="2000"/>
    <n v="0.55000000000000004"/>
    <x v="9"/>
    <n v="291"/>
    <n v="582000"/>
    <x v="0"/>
    <x v="2"/>
    <x v="1"/>
    <s v="https://images-na.ssl-images-amazon.com/images/W/WEBP_402378-T1/images/I/41d17oVYVeL._SX300_SY300_QL70_FMwebp_.jpg"/>
    <s v="https://www.amazon.in/Lifelong-LLFH921-Overheating-Protection-Certified/dp/B09LV1CMGH/ref=sr_1_70?qid=1672923593&amp;s=kitchen&amp;sr=1-70"/>
  </r>
  <r>
    <s v="B01EY310UM"/>
    <x v="838"/>
    <x v="4"/>
    <n v="1321"/>
    <n v="1545"/>
    <n v="0.14000000000000001"/>
    <x v="4"/>
    <n v="15453"/>
    <n v="23874885"/>
    <x v="1"/>
    <x v="2"/>
    <x v="0"/>
    <s v="https://m.media-amazon.com/images/I/41SkG6Puq5L._SX300_SY300_QL70_FMwebp_.jpg"/>
    <s v="https://www.amazon.in/Philips-GC181-Heavy-Weight-1000-Watt/dp/B01EY310UM/ref=sr_1_71?qid=1672923593&amp;s=kitchen&amp;sr=1-71"/>
  </r>
  <r>
    <s v="B09NL7LBWT"/>
    <x v="839"/>
    <x v="4"/>
    <n v="1099"/>
    <n v="1999"/>
    <n v="0.45"/>
    <x v="1"/>
    <n v="604"/>
    <n v="1207396"/>
    <x v="1"/>
    <x v="2"/>
    <x v="1"/>
    <s v="https://m.media-amazon.com/images/I/41KeuNgJDiL._SX300_SY300_QL70_FMwebp_.jpg"/>
    <s v="https://www.amazon.in/Bulfyss-Rechargeable-Effectively-Cashmere-Warranty/dp/B09NL7LBWT/ref=sr_1_74?qid=1672923593&amp;s=kitchen&amp;sr=1-74"/>
  </r>
  <r>
    <s v="B008YW8M0G"/>
    <x v="840"/>
    <x v="4"/>
    <n v="775"/>
    <n v="875"/>
    <n v="0.11"/>
    <x v="0"/>
    <n v="46647"/>
    <n v="40816125"/>
    <x v="1"/>
    <x v="2"/>
    <x v="0"/>
    <s v="https://m.media-amazon.com/images/I/31DA6bcvbfL._SY300_SX300_QL70_FMwebp_.jpg"/>
    <s v="https://www.amazon.in/Bajaj-DX-1000-Watt-Dry-Iron/dp/B008YW8M0G/ref=sr_1_75?qid=1672923593&amp;s=kitchen&amp;sr=1-75"/>
  </r>
  <r>
    <s v="B097R3XH9R"/>
    <x v="841"/>
    <x v="4"/>
    <n v="6299"/>
    <n v="15270"/>
    <n v="0.59"/>
    <x v="3"/>
    <n v="3233"/>
    <n v="49367910"/>
    <x v="0"/>
    <x v="2"/>
    <x v="0"/>
    <s v="https://m.media-amazon.com/images/W/WEBP_402378-T1/images/I/31YrFqskR7L._SX300_SY300_QL70_FMwebp_.jpg"/>
    <s v="https://www.amazon.in/Bajaj-Shakti-Heater-Multiple-Safety/dp/B097R3XH9R/ref=sr_1_76?qid=1672923593&amp;s=kitchen&amp;sr=1-76"/>
  </r>
  <r>
    <s v="B08TM71L54"/>
    <x v="842"/>
    <x v="4"/>
    <n v="3190"/>
    <n v="4195"/>
    <n v="0.24"/>
    <x v="1"/>
    <n v="1282"/>
    <n v="5377990"/>
    <x v="1"/>
    <x v="2"/>
    <x v="0"/>
    <s v="https://m.media-amazon.com/images/W/WEBP_402378-T2/images/I/31LsgYDJNkL._SX300_SY300_QL70_FMwebp_.jpg"/>
    <s v="https://www.amazon.in/PHILIPS-Handheld-Garment-STH3000-20/dp/B08TM71L54/ref=sr_1_77?qid=1672923593&amp;s=kitchen&amp;sr=1-77"/>
  </r>
  <r>
    <s v="B0BPBXNQQT"/>
    <x v="843"/>
    <x v="4"/>
    <n v="799"/>
    <n v="1989"/>
    <n v="0.6"/>
    <x v="4"/>
    <n v="70"/>
    <n v="139230"/>
    <x v="0"/>
    <x v="2"/>
    <x v="1"/>
    <s v="https://m.media-amazon.com/images/W/WEBP_402378-T1/images/I/51ey0zzictL._SX300_SY300_QL70_FMwebp_.jpg"/>
    <s v="https://www.amazon.in/Wall-Outlet-Electric-Heaters-Bedroom-bathrooms/dp/B0BPBXNQQT/ref=sr_1_78?qid=1672923593&amp;s=kitchen&amp;sr=1-78"/>
  </r>
  <r>
    <s v="B00W56GLOQ"/>
    <x v="844"/>
    <x v="4"/>
    <n v="2699"/>
    <n v="5000"/>
    <n v="0.46"/>
    <x v="1"/>
    <n v="26164"/>
    <n v="130820000"/>
    <x v="1"/>
    <x v="2"/>
    <x v="0"/>
    <s v="https://m.media-amazon.com/images/I/41gZhEcCCQL._SX300_SY300_QL70_FMwebp_.jpg"/>
    <s v="https://www.amazon.in/Wonderchef-Nutri-Blend-Watts-Juicer-Grinder/dp/B00W56GLOQ/ref=sr_1_76?qid=1672923595&amp;s=kitchen&amp;sr=1-76"/>
  </r>
  <r>
    <s v="B0883KDSXC"/>
    <x v="845"/>
    <x v="4"/>
    <n v="599"/>
    <n v="990"/>
    <n v="0.39"/>
    <x v="2"/>
    <n v="16166"/>
    <n v="16004340"/>
    <x v="1"/>
    <x v="2"/>
    <x v="0"/>
    <s v="https://m.media-amazon.com/images/W/WEBP_402378-T2/images/I/31WXnM9XIYL._SX300_SY300_QL70_FMwebp_.jpg"/>
    <s v="https://www.amazon.in/Armour-AR1100WB-1100-Watt-Soleplate-Purple/dp/B0883KDSXC/ref=sr_1_77?qid=1672923595&amp;s=kitchen&amp;sr=1-77"/>
  </r>
  <r>
    <s v="B078V8R9BS"/>
    <x v="846"/>
    <x v="4"/>
    <n v="749"/>
    <n v="1111"/>
    <n v="0.33"/>
    <x v="0"/>
    <n v="35693"/>
    <n v="39654923"/>
    <x v="1"/>
    <x v="2"/>
    <x v="0"/>
    <s v="https://m.media-amazon.com/images/I/41cxgOxlbYL._SX300_SY300_QL70_FMwebp_.jpg"/>
    <s v="https://www.amazon.in/Butterfly-EKN-1-5-Litre-Kettle-Silver/dp/B078V8R9BS/ref=sr_1_78?qid=1672923595&amp;s=kitchen&amp;sr=1-78"/>
  </r>
  <r>
    <s v="B08GSQXLJ2"/>
    <x v="847"/>
    <x v="4"/>
    <n v="6199"/>
    <n v="10400"/>
    <n v="0.4"/>
    <x v="3"/>
    <n v="14391"/>
    <n v="149666400"/>
    <x v="1"/>
    <x v="2"/>
    <x v="0"/>
    <s v="https://m.media-amazon.com/images/W/WEBP_402378-T1/images/I/31Tz8DcmevL._SX300_SY300_QL70_FMwebp_.jpg"/>
    <s v="https://www.amazon.in/Crompton-Arno-Neo-ASWH-3015-Star-Rated/dp/B08GSQXLJ2/ref=sr_1_79?qid=1672923595&amp;s=kitchen&amp;sr=1-79"/>
  </r>
  <r>
    <s v="B01M5B0TPW"/>
    <x v="848"/>
    <x v="4"/>
    <n v="1819"/>
    <n v="2490"/>
    <n v="0.27"/>
    <x v="5"/>
    <n v="7946"/>
    <n v="19785540"/>
    <x v="1"/>
    <x v="2"/>
    <x v="0"/>
    <s v="https://m.media-amazon.com/images/W/WEBP_402378-T2/images/I/31HSz-a5H3L._SX300_SY300_QL70_FMwebp_.jpg"/>
    <s v="https://www.amazon.in/Borosil-Plastic-Chefdelite-BCH20DBB21-Technology/dp/B01M5B0TPW/ref=sr_1_80?qid=1672923595&amp;s=kitchen&amp;sr=1-80"/>
  </r>
  <r>
    <s v="B082KVTRW8"/>
    <x v="849"/>
    <x v="4"/>
    <n v="1199"/>
    <n v="1900"/>
    <n v="0.37"/>
    <x v="1"/>
    <n v="1765"/>
    <n v="3353500"/>
    <x v="1"/>
    <x v="2"/>
    <x v="0"/>
    <s v="https://m.media-amazon.com/images/W/WEBP_402378-T2/images/I/31lKVhGarbL._SX300_SY300_QL70_FMwebp_.jpg"/>
    <s v="https://www.amazon.in/Amaze-Litre-Electric-Kettle-Stainless/dp/B082KVTRW8/ref=sr_1_81?qid=1672923595&amp;s=kitchen&amp;sr=1-81"/>
  </r>
  <r>
    <s v="B08CFJBZRK"/>
    <x v="850"/>
    <x v="4"/>
    <n v="3249"/>
    <n v="6295"/>
    <n v="0.48"/>
    <x v="11"/>
    <n v="14062"/>
    <n v="88520290"/>
    <x v="1"/>
    <x v="2"/>
    <x v="0"/>
    <s v="https://m.media-amazon.com/images/W/WEBP_402378-T2/images/I/41QNSlZeKiL._SX300_SY300_QL70_FMwebp_.jpg"/>
    <s v="https://www.amazon.in/Prestige-IRIS-mixer-grinder-Black/dp/B08CFJBZRK/ref=sr_1_82?qid=1672923595&amp;s=kitchen&amp;sr=1-82"/>
  </r>
  <r>
    <s v="B07H3WDC4X"/>
    <x v="851"/>
    <x v="4"/>
    <n v="349"/>
    <n v="999"/>
    <n v="0.65"/>
    <x v="1"/>
    <n v="15646"/>
    <n v="15630354"/>
    <x v="0"/>
    <x v="0"/>
    <x v="0"/>
    <s v="https://m.media-amazon.com/images/W/WEBP_402378-T2/images/I/31-RWRwJZOL._SX300_SY300_QL70_FMwebp_.jpg"/>
    <s v="https://www.amazon.in/Simxen-Electric-Automatic-Steaming-Multicolour/dp/B07H3WDC4X/ref=sr_1_83?qid=1672923595&amp;s=kitchen&amp;sr=1-83"/>
  </r>
  <r>
    <s v="B09ZTZ9N3Q"/>
    <x v="852"/>
    <x v="4"/>
    <n v="1049"/>
    <n v="1699"/>
    <n v="0.38"/>
    <x v="19"/>
    <n v="111"/>
    <n v="188589"/>
    <x v="1"/>
    <x v="2"/>
    <x v="1"/>
    <s v="https://m.media-amazon.com/images/I/31b0ZuxuesL._SY300_SX300_QL70_FMwebp_.jpg"/>
    <s v="https://www.amazon.in/Amazon-Basics-Adjustable-Thermostat-certified/dp/B09ZTZ9N3Q/ref=sr_1_86?qid=1672923595&amp;s=kitchen&amp;sr=1-86"/>
  </r>
  <r>
    <s v="B083P71WKK"/>
    <x v="853"/>
    <x v="4"/>
    <n v="799"/>
    <n v="1500"/>
    <n v="0.47"/>
    <x v="4"/>
    <n v="9695"/>
    <n v="14542500"/>
    <x v="1"/>
    <x v="2"/>
    <x v="0"/>
    <s v="https://m.media-amazon.com/images/I/31vAlVllF5L._SX300_SY300_QL70_FMwebp_.jpg"/>
    <s v="https://www.amazon.in/HealthSense-Chef-Mate-KS-40-Weighing/dp/B083P71WKK/ref=sr_1_87?qid=1672923595&amp;s=kitchen&amp;sr=1-87"/>
  </r>
  <r>
    <s v="B097R4D42G"/>
    <x v="854"/>
    <x v="4"/>
    <n v="4999"/>
    <n v="9650"/>
    <n v="0.48"/>
    <x v="0"/>
    <n v="1772"/>
    <n v="17099800"/>
    <x v="1"/>
    <x v="2"/>
    <x v="0"/>
    <s v="https://m.media-amazon.com/images/I/31IR1G0S9cL._SX300_SY300_QL70_FMwebp_.jpg"/>
    <s v="https://www.amazon.in/Bajaj-Shakti-Heater-Multiple-Safety/dp/B097R4D42G/ref=sr_1_91?qid=1672923595&amp;s=kitchen&amp;sr=1-91"/>
  </r>
  <r>
    <s v="B07MKMFKPG"/>
    <x v="855"/>
    <x v="4"/>
    <n v="6999"/>
    <n v="10590"/>
    <n v="0.34"/>
    <x v="5"/>
    <n v="11499"/>
    <n v="121774410"/>
    <x v="1"/>
    <x v="2"/>
    <x v="0"/>
    <s v="https://m.media-amazon.com/images/W/WEBP_402378-T1/images/I/51bVSwhFA1L._SY300_SX300_QL70_FMwebp_.jpg"/>
    <s v="https://www.amazon.in/Bosch-TrueMixx-Pro-Grinder-Watt-MGM8842MIN/dp/B07MKMFKPG/ref=sr_1_92?qid=1672923595&amp;s=kitchen&amp;sr=1-92"/>
  </r>
  <r>
    <s v="B0949FPSFY"/>
    <x v="856"/>
    <x v="4"/>
    <n v="799"/>
    <n v="1999"/>
    <n v="0.6"/>
    <x v="3"/>
    <n v="2162"/>
    <n v="4321838"/>
    <x v="0"/>
    <x v="2"/>
    <x v="0"/>
    <s v="https://m.media-amazon.com/images/W/WEBP_402378-T1/images/I/51o1OVswrGS._SY445_SX342_QL70_FMwebp_.jpg"/>
    <s v="https://www.amazon.in/Bulfyss-Stainless-Weighing-Nutrition-Warranty/dp/B0949FPSFY/ref=sr_1_93?qid=1672923595&amp;s=kitchen&amp;sr=1-93"/>
  </r>
  <r>
    <s v="B08F47T4X5"/>
    <x v="857"/>
    <x v="4"/>
    <n v="89"/>
    <n v="89"/>
    <n v="0"/>
    <x v="0"/>
    <n v="19621"/>
    <n v="1746269"/>
    <x v="1"/>
    <x v="1"/>
    <x v="0"/>
    <s v="https://m.media-amazon.com/images/I/51swXR+r2xL._SY300_SX300_.jpg"/>
    <s v="https://www.amazon.in/VR-Pcs-Different-Multi-Color-Multicolor/dp/B08F47T4X5/ref=sr_1_94?qid=1672923595&amp;s=kitchen&amp;sr=1-94"/>
  </r>
  <r>
    <s v="B01M0505SJ"/>
    <x v="858"/>
    <x v="4"/>
    <n v="1400"/>
    <n v="2485"/>
    <n v="0.44"/>
    <x v="3"/>
    <n v="19998"/>
    <n v="49695030"/>
    <x v="1"/>
    <x v="2"/>
    <x v="0"/>
    <s v="https://m.media-amazon.com/images/W/WEBP_402378-T1/images/I/21rUca9axYL._SX300_SY300_QL70_FMwebp_.jpg"/>
    <s v="https://www.amazon.in/Orient-Electric-Apex-FX-1200mm-Ceiling/dp/B01M0505SJ/ref=sr_1_95?qid=1672923595&amp;s=kitchen&amp;sr=1-95"/>
  </r>
  <r>
    <s v="B08D6RCM3Q"/>
    <x v="859"/>
    <x v="4"/>
    <n v="355"/>
    <n v="899"/>
    <n v="0.61"/>
    <x v="3"/>
    <n v="1051"/>
    <n v="944849"/>
    <x v="0"/>
    <x v="0"/>
    <x v="0"/>
    <s v="https://m.media-amazon.com/images/W/WEBP_402378-T2/images/I/41ZFwhFMMwL._SX300_SY300_QL70_FMwebp_.jpg"/>
    <s v="https://www.amazon.in/PrettyKrafts-Laundry-Clothes-Storage-Mushroom/dp/B08D6RCM3Q/ref=sr_1_96?qid=1672923595&amp;s=kitchen&amp;sr=1-96"/>
  </r>
  <r>
    <s v="B009P2LITG"/>
    <x v="860"/>
    <x v="4"/>
    <n v="2169"/>
    <n v="3279"/>
    <n v="0.34"/>
    <x v="3"/>
    <n v="1716"/>
    <n v="5626764"/>
    <x v="1"/>
    <x v="2"/>
    <x v="0"/>
    <s v="https://m.media-amazon.com/images/W/WEBP_402378-T1/images/I/31Di52QEVdL._SX300_SY300_QL70_FMwebp_.jpg"/>
    <s v="https://www.amazon.in/Bajaj-RX-11-2000-Watt-Convector/dp/B009P2LITG/ref=sr_1_98?qid=1672923595&amp;s=kitchen&amp;sr=1-98"/>
  </r>
  <r>
    <s v="B00V9NHDI4"/>
    <x v="861"/>
    <x v="4"/>
    <n v="2799"/>
    <n v="3799"/>
    <n v="0.26"/>
    <x v="2"/>
    <n v="32931"/>
    <n v="125104869"/>
    <x v="1"/>
    <x v="2"/>
    <x v="0"/>
    <s v="https://m.media-amazon.com/images/W/WEBP_402378-T2/images/I/41FyPER4ASL._SX300_SY300_QL70_FMwebp_.jpg"/>
    <s v="https://www.amazon.in/Eureka-Forbes-Trendy-Zip-1000-Watt/dp/B00V9NHDI4/ref=sr_1_99?qid=1672923595&amp;s=kitchen&amp;sr=1-99"/>
  </r>
  <r>
    <s v="B07WGPBXY9"/>
    <x v="862"/>
    <x v="4"/>
    <n v="899"/>
    <n v="1249"/>
    <n v="0.28000000000000003"/>
    <x v="2"/>
    <n v="17424"/>
    <n v="21762576"/>
    <x v="1"/>
    <x v="2"/>
    <x v="0"/>
    <s v="https://m.media-amazon.com/images/W/WEBP_402378-T1/images/I/31TLru4LT8L._SX300_SY300_QL70_FMwebp_.jpg"/>
    <s v="https://www.amazon.in/Pigeon-Stovekraft-Quartz-Electric-Kettle/dp/B07WGPBXY9/ref=sr_1_100?qid=1672923595&amp;s=kitchen&amp;sr=1-100"/>
  </r>
  <r>
    <s v="B00KRCBA6E"/>
    <x v="863"/>
    <x v="4"/>
    <n v="2499"/>
    <n v="5000"/>
    <n v="0.5"/>
    <x v="11"/>
    <n v="1889"/>
    <n v="9445000"/>
    <x v="0"/>
    <x v="2"/>
    <x v="0"/>
    <s v="https://m.media-amazon.com/images/I/41Y4vsQHt6L._SX300_SY300_QL70_FMwebp_.jpg"/>
    <s v="https://www.amazon.in/Maharaja-Whiteline-Lava-1200-Watt-Helogen/dp/B00KRCBA6E/ref=sr_1_101?qid=1672923595&amp;s=kitchen&amp;sr=1-101"/>
  </r>
  <r>
    <s v="B0B3X2BY3M"/>
    <x v="864"/>
    <x v="4"/>
    <n v="3599"/>
    <n v="7299"/>
    <n v="0.51"/>
    <x v="1"/>
    <n v="10324"/>
    <n v="75354876"/>
    <x v="0"/>
    <x v="2"/>
    <x v="0"/>
    <s v="https://m.media-amazon.com/images/W/WEBP_402378-T1/images/I/31KGeL7u8hL._SX300_SY300_QL70_FMwebp_.jpg"/>
    <s v="https://www.amazon.in/Crompton-Gracee-Instant-Heater-Geyser/dp/B0B3X2BY3M/ref=sr_1_102?qid=1672923595&amp;s=kitchen&amp;sr=1-102"/>
  </r>
  <r>
    <s v="B00F159RIK"/>
    <x v="865"/>
    <x v="4"/>
    <n v="499"/>
    <n v="625"/>
    <n v="0.2"/>
    <x v="0"/>
    <n v="5355"/>
    <n v="3346875"/>
    <x v="1"/>
    <x v="0"/>
    <x v="0"/>
    <s v="https://m.media-amazon.com/images/I/416ICdLhYGL._SX300_SY300_QL70_FMwebp_.jpg"/>
    <s v="https://www.amazon.in/Bajaj-DX-600-Watts-Light-Weight/dp/B00F159RIK/ref=sr_1_100?qid=1672923596&amp;s=kitchen&amp;sr=1-100"/>
  </r>
  <r>
    <s v="B08MV82R99"/>
    <x v="866"/>
    <x v="4"/>
    <n v="653"/>
    <n v="1020"/>
    <n v="0.36"/>
    <x v="3"/>
    <n v="3366"/>
    <n v="3433320"/>
    <x v="1"/>
    <x v="2"/>
    <x v="0"/>
    <s v="https://m.media-amazon.com/images/I/31XMh-zc1IL._SX300_SY300_QL70_FMwebp_.jpg"/>
    <s v="https://www.amazon.in/Bajaj-Waterproof-Watts-Immersion-Heater/dp/B08MV82R99/ref=sr_1_101?qid=1672923596&amp;s=kitchen&amp;sr=1-101"/>
  </r>
  <r>
    <s v="B09VKWGZD7"/>
    <x v="867"/>
    <x v="4"/>
    <n v="4789"/>
    <n v="8990"/>
    <n v="0.47"/>
    <x v="4"/>
    <n v="1017"/>
    <n v="9142830"/>
    <x v="1"/>
    <x v="2"/>
    <x v="0"/>
    <s v="https://m.media-amazon.com/images/W/WEBP_402378-T1/images/I/416t5HILjUL._SX300_SY300_QL70_FMwebp_.jpg"/>
    <s v="https://www.amazon.in/Supreme-Pressure-Portable-Cleaning-Purpose/dp/B09VKWGZD7/ref=sr_1_102?qid=1672923596&amp;s=kitchen&amp;sr=1-102"/>
  </r>
  <r>
    <s v="B009P2LK80"/>
    <x v="868"/>
    <x v="4"/>
    <n v="1409"/>
    <n v="1639"/>
    <n v="0.14000000000000001"/>
    <x v="7"/>
    <n v="787"/>
    <n v="1289893"/>
    <x v="1"/>
    <x v="2"/>
    <x v="1"/>
    <s v="https://m.media-amazon.com/images/W/WEBP_402378-T2/images/I/41WyoT08raL._SX300_SY300_QL70_FMwebp_.jpg"/>
    <s v="https://www.amazon.in/Bajaj-Delux-2000-Watt-Room-Heater/dp/B009P2LK80/ref=sr_1_103?qid=1672923596&amp;s=kitchen&amp;sr=1-103"/>
  </r>
  <r>
    <s v="B00A7PLVU6"/>
    <x v="869"/>
    <x v="4"/>
    <n v="753"/>
    <n v="899"/>
    <n v="0.16"/>
    <x v="0"/>
    <n v="18462"/>
    <n v="16597338"/>
    <x v="1"/>
    <x v="2"/>
    <x v="0"/>
    <s v="https://m.media-amazon.com/images/W/WEBP_402378-T2/images/I/21OWOIM1wML._SX300_SY300_QL70_FMwebp_.jpg"/>
    <s v="https://www.amazon.in/Orpat-HHB-100E-WOB-250-Watt-Blender/dp/B00A7PLVU6/ref=sr_1_104?qid=1672923596&amp;s=kitchen&amp;sr=1-104"/>
  </r>
  <r>
    <s v="B0B25DJ352"/>
    <x v="870"/>
    <x v="4"/>
    <n v="353"/>
    <n v="1199"/>
    <n v="0.71"/>
    <x v="4"/>
    <n v="629"/>
    <n v="754171"/>
    <x v="0"/>
    <x v="0"/>
    <x v="1"/>
    <s v="https://m.media-amazon.com/images/I/41yKM0rHKQL._SX300_SY300_QL70_FMwebp_.jpg"/>
    <s v="https://www.amazon.in/Egg-Boiler-Electric-Automatic-Steaming/dp/B0B25DJ352/ref=sr_1_105?qid=1672923596&amp;s=kitchen&amp;sr=1-105"/>
  </r>
  <r>
    <s v="B013B2WGT6"/>
    <x v="871"/>
    <x v="4"/>
    <n v="1099"/>
    <n v="1899"/>
    <n v="0.42"/>
    <x v="4"/>
    <n v="15276"/>
    <n v="29009124"/>
    <x v="1"/>
    <x v="2"/>
    <x v="0"/>
    <s v="https://m.media-amazon.com/images/W/WEBP_402378-T1/images/I/410d2Vda6QS._SY300_SX300_QL70_FMwebp_.jpg"/>
    <s v="https://www.amazon.in/Health-Sense-Chef-Mate-Digital-Scale-KS33/dp/B013B2WGT6/ref=sr_1_106?qid=1672923596&amp;s=kitchen&amp;sr=1-106"/>
  </r>
  <r>
    <s v="B097RJ867P"/>
    <x v="872"/>
    <x v="4"/>
    <n v="8799"/>
    <n v="11595"/>
    <n v="0.24"/>
    <x v="5"/>
    <n v="2981"/>
    <n v="34564695"/>
    <x v="1"/>
    <x v="2"/>
    <x v="0"/>
    <s v="https://m.media-amazon.com/images/W/WEBP_402378-T2/images/I/31nZs1BL4tL._SX300_SY300_QL70_FMwebp_.jpg"/>
    <s v="https://www.amazon.in/PHILIPS-Digital-HD9252-90-Technology/dp/B097RJ867P/ref=sr_1_107?qid=1672923596&amp;s=kitchen&amp;sr=1-107"/>
  </r>
  <r>
    <s v="B091V8HK8Z"/>
    <x v="873"/>
    <x v="4"/>
    <n v="1345"/>
    <n v="1750"/>
    <n v="0.23"/>
    <x v="11"/>
    <n v="2466"/>
    <n v="4315500"/>
    <x v="1"/>
    <x v="2"/>
    <x v="0"/>
    <s v="https://m.media-amazon.com/images/W/WEBP_402378-T2/images/I/415mgfOmzUS._SX300_SY300_QL70_FMwebp_.jpg"/>
    <s v="https://www.amazon.in/Milton-Electric-Stainless-Kettle-Litres/dp/B091V8HK8Z/ref=sr_1_108?qid=1672923596&amp;s=kitchen&amp;sr=1-108"/>
  </r>
  <r>
    <s v="B071VNHMX2"/>
    <x v="874"/>
    <x v="4"/>
    <n v="2095"/>
    <n v="2095"/>
    <n v="0"/>
    <x v="6"/>
    <n v="7949"/>
    <n v="16653155"/>
    <x v="1"/>
    <x v="2"/>
    <x v="0"/>
    <s v="https://m.media-amazon.com/images/W/WEBP_402378-T1/images/I/31CLpobJstL._SY300_SX300_QL70_FMwebp_.jpg"/>
    <s v="https://www.amazon.in/Philips-Collection-HD2582-00-830-Watt/dp/B071VNHMX2/ref=sr_1_109?qid=1672923596&amp;s=kitchen&amp;sr=1-109"/>
  </r>
  <r>
    <s v="B08MVSGXMY"/>
    <x v="875"/>
    <x v="4"/>
    <n v="1498"/>
    <n v="2300"/>
    <n v="0.35"/>
    <x v="11"/>
    <n v="95"/>
    <n v="218500"/>
    <x v="1"/>
    <x v="2"/>
    <x v="1"/>
    <s v="https://m.media-amazon.com/images/I/41v9yj848iL._SX300_SY300_QL70_FMwebp_.jpg"/>
    <s v="https://www.amazon.in/Crompton-Insta-Comfy-Heater-Settings/dp/B08MVSGXMY/ref=sr_1_110?qid=1672923596&amp;s=kitchen&amp;sr=1-110"/>
  </r>
  <r>
    <s v="B00H0B29DI"/>
    <x v="876"/>
    <x v="4"/>
    <n v="2199"/>
    <n v="2990"/>
    <n v="0.26"/>
    <x v="11"/>
    <n v="1558"/>
    <n v="4658420"/>
    <x v="1"/>
    <x v="2"/>
    <x v="0"/>
    <s v="https://m.media-amazon.com/images/I/41A8H7PSidL._SY300_SX300_QL70_FMwebp_.jpg"/>
    <s v="https://www.amazon.in/Usha-Convector-2000-Watt-Instant-Heating/dp/B00H0B29DI/ref=sr_1_111?qid=1672923596&amp;s=kitchen&amp;sr=1-111"/>
  </r>
  <r>
    <s v="B01GZSQJPA"/>
    <x v="877"/>
    <x v="4"/>
    <n v="3699"/>
    <n v="4295"/>
    <n v="0.14000000000000001"/>
    <x v="3"/>
    <n v="26543"/>
    <n v="114002185"/>
    <x v="1"/>
    <x v="2"/>
    <x v="0"/>
    <s v="https://m.media-amazon.com/images/I/31eyLyEftOL._SX300_SY300_QL70_FMwebp_.jpg"/>
    <s v="https://www.amazon.in/Philips-HL7756-00-750-Watt-Grinder/dp/B01GZSQJPA/ref=sr_1_115?qid=1672923596&amp;s=kitchen&amp;sr=1-115"/>
  </r>
  <r>
    <s v="B08VGFX2B6"/>
    <x v="878"/>
    <x v="4"/>
    <n v="177"/>
    <n v="199"/>
    <n v="0.11"/>
    <x v="3"/>
    <n v="3688"/>
    <n v="733912"/>
    <x v="1"/>
    <x v="1"/>
    <x v="0"/>
    <s v="https://m.media-amazon.com/images/I/41wqOJ5t9QL._SX300_SY300_QL70_FMwebp_.jpg"/>
    <s v="https://www.amazon.in/Kuber-Industries-Foldable-Laundry-KUBMART11450/dp/B08VGFX2B6/ref=sr_1_116?qid=1672923596&amp;s=kitchen&amp;sr=1-116"/>
  </r>
  <r>
    <s v="B09GYBZPHF"/>
    <x v="879"/>
    <x v="4"/>
    <n v="1149"/>
    <n v="2499"/>
    <n v="0.54"/>
    <x v="11"/>
    <n v="4383"/>
    <n v="10953117"/>
    <x v="0"/>
    <x v="2"/>
    <x v="0"/>
    <s v="https://m.media-amazon.com/images/W/WEBP_402378-T1/images/I/31D9nttNSPL._SX300_SY300_QL70_FMwebp_.jpg"/>
    <s v="https://www.amazon.in/Lifelong-LLMG93-Stainless-Liquidizing-Warranty/dp/B09GYBZPHF/ref=sr_1_118?qid=1672923596&amp;s=kitchen&amp;sr=1-118"/>
  </r>
  <r>
    <s v="B0B4KPCBSH"/>
    <x v="880"/>
    <x v="4"/>
    <n v="244"/>
    <n v="499"/>
    <n v="0.51"/>
    <x v="8"/>
    <n v="478"/>
    <n v="238522"/>
    <x v="0"/>
    <x v="0"/>
    <x v="1"/>
    <s v="https://m.media-amazon.com/images/W/WEBP_402378-T1/images/I/31iBzpNszEL._SX300_SY300_QL70_FMwebp_.jpg"/>
    <s v="https://www.amazon.in/Ikea-45454-IKEA-Frother-Milk/dp/B0B4KPCBSH/ref=sr_1_119_mod_primary_new?qid=1672923596&amp;s=kitchen&amp;sbo=RZvfv%2F%2FHxDF%2BO5021pAnSA%3D%3D&amp;sr=1-119"/>
  </r>
  <r>
    <s v="B09CGLY5CX"/>
    <x v="881"/>
    <x v="4"/>
    <n v="1959"/>
    <n v="2400"/>
    <n v="0.18"/>
    <x v="1"/>
    <n v="237"/>
    <n v="568800"/>
    <x v="1"/>
    <x v="2"/>
    <x v="1"/>
    <s v="https://m.media-amazon.com/images/I/31uLbVqjaqL._SX300_SY300_QL70_FMwebp_.jpg"/>
    <s v="https://www.amazon.in/Crompton-convector-adjustable-Thermostats-Standard/dp/B09CGLY5CX/ref=sr_1_120_mod_primary_new?qid=1672923596&amp;s=kitchen&amp;sbo=RZvfv%2F%2FHxDF%2BO5021pAnSA%3D%3D&amp;sr=1-120"/>
  </r>
  <r>
    <s v="B09JN37WBX"/>
    <x v="882"/>
    <x v="4"/>
    <n v="319"/>
    <n v="749"/>
    <n v="0.56999999999999995"/>
    <x v="13"/>
    <n v="124"/>
    <n v="92876"/>
    <x v="0"/>
    <x v="0"/>
    <x v="1"/>
    <s v="https://m.media-amazon.com/images/W/WEBP_402378-T1/images/I/31g2BiAmVjL._SY300_SX300_QL70_FMwebp_.jpg"/>
    <s v="https://www.amazon.in/Remover-Clothes-Extractor-Battery-Removing/dp/B09JN37WBX/ref=sr_1_121?qid=1672923596&amp;s=kitchen&amp;sr=1-121"/>
  </r>
  <r>
    <s v="B01I1LDZGA"/>
    <x v="883"/>
    <x v="4"/>
    <n v="1499"/>
    <n v="1775"/>
    <n v="0.16"/>
    <x v="2"/>
    <n v="14667"/>
    <n v="26033925"/>
    <x v="1"/>
    <x v="2"/>
    <x v="0"/>
    <s v="https://m.media-amazon.com/images/I/41orhoQwtGL._SX300_SY300_QL70_FMwebp_.jpg"/>
    <s v="https://www.amazon.in/Pigeon-Kessel-1-2-Litre-Multi-purpose-Kettle/dp/B01I1LDZGA/ref=sr_1_125_mod_primary_new?qid=1672923596&amp;s=kitchen&amp;sbo=RZvfv%2F%2FHxDF%2BO5021pAnSA%3D%3D&amp;sr=1-125"/>
  </r>
  <r>
    <s v="B0BN2576GQ"/>
    <x v="884"/>
    <x v="4"/>
    <n v="469"/>
    <n v="1599"/>
    <n v="0.71"/>
    <x v="7"/>
    <n v="6"/>
    <n v="9594"/>
    <x v="0"/>
    <x v="0"/>
    <x v="1"/>
    <s v="https://m.media-amazon.com/images/W/WEBP_402378-T1/images/I/416wtLbGHvL._SX300_SY300_QL70_FMwebp_.jpg"/>
    <s v="https://www.amazon.in/DEVICE-Remover-Woolen-Clothes-Electric/dp/B0BN2576GQ/ref=sr_1_126?qid=1672923596&amp;s=kitchen&amp;sr=1-126"/>
  </r>
  <r>
    <s v="B06XPYRWV5"/>
    <x v="885"/>
    <x v="4"/>
    <n v="1099"/>
    <n v="1795"/>
    <n v="0.39"/>
    <x v="0"/>
    <n v="4244"/>
    <n v="7617980"/>
    <x v="1"/>
    <x v="2"/>
    <x v="0"/>
    <s v="https://m.media-amazon.com/images/W/WEBP_402378-T1/images/I/31Sgt4ZRNXL._SX300_SY300_QL70_FMwebp_.jpg"/>
    <s v="https://www.amazon.in/Pigeon-2-Slice-Pop-up-Toaster-Black/dp/B06XPYRWV5/ref=sr_1_124?qid=1672923597&amp;s=kitchen&amp;sr=1-124"/>
  </r>
  <r>
    <s v="B01N1XVVLC"/>
    <x v="886"/>
    <x v="4"/>
    <n v="9590"/>
    <n v="15999"/>
    <n v="0.4"/>
    <x v="3"/>
    <n v="1017"/>
    <n v="16270983"/>
    <x v="1"/>
    <x v="2"/>
    <x v="0"/>
    <s v="https://m.media-amazon.com/images/I/41PhEVR4X4L._SX300_SY300_QL70_FMwebp_.jpg"/>
    <s v="https://www.amazon.in/Bajaj-Majesty-Filled-Radiator-Heater/dp/B01N1XVVLC/ref=sr_1_125?qid=1672923597&amp;s=kitchen&amp;sr=1-125"/>
  </r>
  <r>
    <s v="B00O2R38C4"/>
    <x v="887"/>
    <x v="4"/>
    <n v="999"/>
    <n v="1490"/>
    <n v="0.33"/>
    <x v="3"/>
    <n v="12999"/>
    <n v="19368510"/>
    <x v="1"/>
    <x v="2"/>
    <x v="0"/>
    <s v="https://m.media-amazon.com/images/W/WEBP_402378-T2/images/I/21c-ZYPFJ5L._SX300_SY300_QL70_FMwebp_.jpg"/>
    <s v="https://www.amazon.in/Luminous-Vento-Deluxe-30-Watt-Ventilator/dp/B00O2R38C4/ref=sr_1_126?qid=1672923597&amp;s=kitchen&amp;sr=1-126"/>
  </r>
  <r>
    <s v="B0B2CZTCL2"/>
    <x v="888"/>
    <x v="4"/>
    <n v="1299"/>
    <n v="1999"/>
    <n v="0.35"/>
    <x v="11"/>
    <n v="311"/>
    <n v="621689"/>
    <x v="1"/>
    <x v="2"/>
    <x v="1"/>
    <s v="https://m.media-amazon.com/images/I/31iKMkOV-DL._SX300_SY300_QL70_FMwebp_.jpg"/>
    <s v="https://www.amazon.in/electric-Kettle-Double-Triple-Protection/dp/B0B2CZTCL2/ref=sr_1_127?qid=1672923597&amp;s=kitchen&amp;sr=1-127"/>
  </r>
  <r>
    <s v="B00PVT30YI"/>
    <x v="889"/>
    <x v="4"/>
    <n v="292"/>
    <n v="499"/>
    <n v="0.41"/>
    <x v="3"/>
    <n v="4238"/>
    <n v="2114762"/>
    <x v="1"/>
    <x v="0"/>
    <x v="0"/>
    <s v="https://m.media-amazon.com/images/W/WEBP_402378-T1/images/I/31hwosM2Q1L._SX300_SY300_QL70_FMwebp_.jpg"/>
    <s v="https://www.amazon.in/Kitchen-Stainless-Indian-Filter-Coffee/dp/B00PVT30YI/ref=sr_1_128?qid=1672923597&amp;s=kitchen&amp;sr=1-128"/>
  </r>
  <r>
    <s v="B00SH18114"/>
    <x v="890"/>
    <x v="4"/>
    <n v="160"/>
    <n v="299"/>
    <n v="0.46"/>
    <x v="13"/>
    <n v="2781"/>
    <n v="831519"/>
    <x v="1"/>
    <x v="1"/>
    <x v="0"/>
    <s v="https://m.media-amazon.com/images/I/41k+HQz9JbL._SX300_SY300_.jpg"/>
    <s v="https://www.amazon.in/Ikea-903-391-72-Sealing-assorted-30-pack/dp/B00SH18114/ref=sr_1_129_mod_primary_new?qid=1672923597&amp;s=kitchen&amp;sbo=RZvfv%2F%2FHxDF%2BO5021pAnSA%3D%3D&amp;sr=1-129"/>
  </r>
  <r>
    <s v="B00E9G8KOY"/>
    <x v="891"/>
    <x v="4"/>
    <n v="600"/>
    <n v="600"/>
    <n v="0"/>
    <x v="3"/>
    <n v="10907"/>
    <n v="6544200"/>
    <x v="1"/>
    <x v="2"/>
    <x v="0"/>
    <s v="https://m.media-amazon.com/images/I/41OxPvBpwYL._SX300_SY300_QL70_FMwebp_.jpg"/>
    <s v="https://www.amazon.in/HUL-Pureit-Germkill-Classic-Purifier/dp/B00E9G8KOY/ref=sr_1_130?qid=1672923597&amp;s=kitchen&amp;sr=1-130"/>
  </r>
  <r>
    <s v="B00H3H03Q4"/>
    <x v="891"/>
    <x v="4"/>
    <n v="1130"/>
    <n v="1130"/>
    <n v="0"/>
    <x v="0"/>
    <n v="13250"/>
    <n v="14972500"/>
    <x v="1"/>
    <x v="2"/>
    <x v="0"/>
    <s v="https://m.media-amazon.com/images/I/41rkDPlAt+L._SY300_SX300_.jpg"/>
    <s v="https://www.amazon.in/HUL-Pureit-Germkill-Classic-Purifier/dp/B00H3H03Q4/ref=sr_1_131?qid=1672923597&amp;s=kitchen&amp;sr=1-131"/>
  </r>
  <r>
    <s v="B0756K5DYZ"/>
    <x v="892"/>
    <x v="4"/>
    <n v="3249"/>
    <n v="6295"/>
    <n v="0.48"/>
    <x v="2"/>
    <n v="43070"/>
    <n v="271125650"/>
    <x v="1"/>
    <x v="2"/>
    <x v="0"/>
    <s v="https://m.media-amazon.com/images/W/WEBP_402378-T1/images/I/41v0JSmcIuL._SY300_SX300_QL70_FMwebp_.jpg"/>
    <s v="https://www.amazon.in/Prestige-Iris-Grinder-Stainless-Juicer/dp/B0756K5DYZ/ref=sr_1_132?qid=1672923597&amp;s=kitchen&amp;sr=1-132"/>
  </r>
  <r>
    <s v="B0188KPKB2"/>
    <x v="893"/>
    <x v="4"/>
    <n v="3599"/>
    <n v="9455"/>
    <n v="0.62"/>
    <x v="3"/>
    <n v="11828"/>
    <n v="111833740"/>
    <x v="0"/>
    <x v="2"/>
    <x v="0"/>
    <s v="https://m.media-amazon.com/images/W/WEBP_402378-T1/images/I/41JrUgIbYOL._SX300_SY300_QL70_FMwebp_.jpg"/>
    <s v="https://www.amazon.in/Preethi-Blue-Leaf-Diamond-750-Watt/dp/B0188KPKB2/ref=sr_1_133?qid=1672923597&amp;s=kitchen&amp;sr=1-133"/>
  </r>
  <r>
    <s v="B091KNVNS9"/>
    <x v="894"/>
    <x v="4"/>
    <n v="368"/>
    <n v="699"/>
    <n v="0.47"/>
    <x v="3"/>
    <n v="1240"/>
    <n v="866760"/>
    <x v="1"/>
    <x v="0"/>
    <x v="0"/>
    <s v="https://m.media-amazon.com/images/W/WEBP_402378-T2/images/I/315o5vpD66L._SX300_SY300_QL70_FMwebp_.jpg"/>
    <s v="https://www.amazon.in/Themisto-350-Watts-Egg-Boiler-Blue/dp/B091KNVNS9/ref=sr_1_134?qid=1672923597&amp;s=kitchen&amp;sr=1-134"/>
  </r>
  <r>
    <s v="B075JJ5NQC"/>
    <x v="895"/>
    <x v="4"/>
    <n v="3199"/>
    <n v="4999"/>
    <n v="0.36"/>
    <x v="1"/>
    <n v="20869"/>
    <n v="104324131"/>
    <x v="1"/>
    <x v="2"/>
    <x v="0"/>
    <s v="https://m.media-amazon.com/images/W/WEBP_402378-T1/images/I/41opVWa6H1L._SX300_SY300_QL70_FMwebp_.jpg"/>
    <s v="https://www.amazon.in/Butterfly-Smart-750-Watt-Mixer-Grinder/dp/B075JJ5NQC/ref=sr_1_135?qid=1672923597&amp;s=kitchen&amp;sr=1-135"/>
  </r>
  <r>
    <s v="B0B5KZ3C53"/>
    <x v="896"/>
    <x v="4"/>
    <n v="1599"/>
    <n v="2900"/>
    <n v="0.45"/>
    <x v="7"/>
    <n v="441"/>
    <n v="1278900"/>
    <x v="1"/>
    <x v="2"/>
    <x v="1"/>
    <s v="https://m.media-amazon.com/images/W/WEBP_402378-T2/images/I/31tiptnSbZL._SX300_SY300_QL70_FMwebp_.jpg"/>
    <s v="https://www.amazon.in/KENT-Electric-Steamer-Vegetables-Stainless/dp/B0B5KZ3C53/ref=sr_1_139?qid=1672923597&amp;s=kitchen&amp;sr=1-139"/>
  </r>
  <r>
    <s v="B09NTHQRW3"/>
    <x v="897"/>
    <x v="4"/>
    <n v="1999"/>
    <n v="2499"/>
    <n v="0.2"/>
    <x v="3"/>
    <n v="1034"/>
    <n v="2583966"/>
    <x v="1"/>
    <x v="2"/>
    <x v="0"/>
    <s v="https://m.media-amazon.com/images/W/WEBP_402378-T2/images/I/312FrvLA2RL._SX300_SY300_QL70_FMwebp_.jpg"/>
    <s v="https://www.amazon.in/InstaCuppa-Portable-Smoothie-Crushing-Rechargeable/dp/B09NTHQRW3/ref=sr_1_140?qid=1672923597&amp;s=kitchen&amp;sr=1-140"/>
  </r>
  <r>
    <s v="B008YW3CYM"/>
    <x v="898"/>
    <x v="4"/>
    <n v="616"/>
    <n v="1190"/>
    <n v="0.48"/>
    <x v="3"/>
    <n v="37126"/>
    <n v="44179940"/>
    <x v="1"/>
    <x v="2"/>
    <x v="0"/>
    <s v="https://m.media-amazon.com/images/W/WEBP_402378-T2/images/I/31R2gaVLwYL._SX300_SY300_QL70_FMwebp_.jpg"/>
    <s v="https://www.amazon.in/Usha-EI-1602-1000-Watt-Lightweight/dp/B008YW3CYM/ref=sr_1_141?qid=1672923597&amp;s=kitchen&amp;sr=1-141"/>
  </r>
  <r>
    <s v="B07QHHCB27"/>
    <x v="899"/>
    <x v="4"/>
    <n v="1499"/>
    <n v="2100"/>
    <n v="0.28999999999999998"/>
    <x v="3"/>
    <n v="6355"/>
    <n v="13345500"/>
    <x v="1"/>
    <x v="2"/>
    <x v="0"/>
    <s v="https://m.media-amazon.com/images/W/WEBP_402378-T1/images/I/21-SFWqfgyS._SX300_SY300_QL70_FMwebp_.jpg"/>
    <s v="https://www.amazon.in/Kent-KENT-Hand-Blender/dp/B07QHHCB27/ref=sr_1_142?qid=1672923597&amp;s=kitchen&amp;sr=1-142"/>
  </r>
  <r>
    <s v="B0BMFD94VD"/>
    <x v="900"/>
    <x v="4"/>
    <n v="199"/>
    <n v="499"/>
    <n v="0.6"/>
    <x v="8"/>
    <n v="12"/>
    <n v="5988"/>
    <x v="0"/>
    <x v="1"/>
    <x v="1"/>
    <s v="https://m.media-amazon.com/images/I/31O1Y16P8xL._SY300_SX300_QL70_FMwebp_.jpg"/>
    <s v="https://www.amazon.in/White-Feather-Portable-Sealing-Multicolor/dp/B0BMFD94VD/ref=sr_1_143?qid=1672923597&amp;s=kitchen&amp;sr=1-143"/>
  </r>
  <r>
    <s v="B00HZIOGXW"/>
    <x v="901"/>
    <x v="4"/>
    <n v="610"/>
    <n v="825"/>
    <n v="0.26"/>
    <x v="3"/>
    <n v="13165"/>
    <n v="10861125"/>
    <x v="1"/>
    <x v="2"/>
    <x v="0"/>
    <s v="https://m.media-amazon.com/images/W/WEBP_402378-T1/images/I/41ORNeJrRxL._SX300_SY300_QL70_FMwebp_.jpg"/>
    <s v="https://www.amazon.in/Crompton-CG-IHL-1500-Watt-Immersion-Compatible/dp/B00HZIOGXW/ref=sr_1_144?qid=1672923597&amp;s=kitchen&amp;sr=1-144"/>
  </r>
  <r>
    <s v="B09CKSYBLR"/>
    <x v="902"/>
    <x v="4"/>
    <n v="999"/>
    <n v="1499"/>
    <n v="0.33"/>
    <x v="3"/>
    <n v="1646"/>
    <n v="2467354"/>
    <x v="1"/>
    <x v="2"/>
    <x v="0"/>
    <s v="https://m.media-amazon.com/images/I/411ipFfM1vL._SX300_SY300_QL70_FMwebp_.jpg"/>
    <s v="https://www.amazon.in/InstaCuppa-Rechargeable-Mini-Electric-Chopper/dp/B09CKSYBLR/ref=sr_1_145?qid=1672923597&amp;s=kitchen&amp;sr=1-145"/>
  </r>
  <r>
    <s v="B072J83V9W"/>
    <x v="903"/>
    <x v="4"/>
    <n v="8999"/>
    <n v="9995"/>
    <n v="0.1"/>
    <x v="5"/>
    <n v="17994"/>
    <n v="179850030"/>
    <x v="1"/>
    <x v="2"/>
    <x v="0"/>
    <s v="https://m.media-amazon.com/images/I/41xQDop2T5L._SX300_SY300_QL70_FMwebp_.jpg"/>
    <s v="https://www.amazon.in/Philips-PowerPro-FC9352-01-Compact/dp/B072J83V9W/ref=sr_1_146?qid=1672923597&amp;s=kitchen&amp;sr=1-146"/>
  </r>
  <r>
    <s v="B09MTLG4TP"/>
    <x v="904"/>
    <x v="4"/>
    <n v="453"/>
    <n v="999"/>
    <n v="0.55000000000000004"/>
    <x v="4"/>
    <n v="610"/>
    <n v="609390"/>
    <x v="0"/>
    <x v="0"/>
    <x v="1"/>
    <s v="https://m.media-amazon.com/images/I/41J7JQ+P7WL._SX300_SY300_.jpg"/>
    <s v="https://www.amazon.in/SAIELLIN-Clothes-Sweater-Defuzzer-Trimmer/dp/B09MTLG4TP/ref=sr_1_147?qid=1672923597&amp;s=kitchen&amp;sr=1-147"/>
  </r>
  <r>
    <s v="B097XJQZ8H"/>
    <x v="905"/>
    <x v="4"/>
    <n v="2464"/>
    <n v="6000"/>
    <n v="0.59"/>
    <x v="3"/>
    <n v="8866"/>
    <n v="53196000"/>
    <x v="0"/>
    <x v="2"/>
    <x v="0"/>
    <s v="https://m.media-amazon.com/images/I/41nBjnlp-ML._SY300_SX300_QL70_FMwebp_.jpg"/>
    <s v="https://www.amazon.in/Cookwell-Bullet-Mixer-Grinder-Silver/dp/B097XJQZ8H/ref=sr_1_148?qid=1672923597&amp;s=kitchen&amp;sr=1-148"/>
  </r>
  <r>
    <s v="B00935MD1C"/>
    <x v="906"/>
    <x v="4"/>
    <n v="2719"/>
    <n v="3945"/>
    <n v="0.31"/>
    <x v="7"/>
    <n v="13406"/>
    <n v="52886670"/>
    <x v="1"/>
    <x v="2"/>
    <x v="0"/>
    <s v="https://m.media-amazon.com/images/I/41f4XKOolpL._SX300_SY300_QL70_FMwebp_.jpg"/>
    <s v="https://www.amazon.in/Prestige-PRWO-1-8-2-700-Watts-Aluminium/dp/B00935MD1C/ref=sr_1_149?qid=1672923597&amp;s=kitchen&amp;sr=1-149"/>
  </r>
  <r>
    <s v="B0BR4F878Q"/>
    <x v="907"/>
    <x v="4"/>
    <n v="1439"/>
    <n v="1999"/>
    <n v="0.28000000000000003"/>
    <x v="20"/>
    <n v="53803"/>
    <n v="107552197"/>
    <x v="1"/>
    <x v="2"/>
    <x v="0"/>
    <s v="https://m.media-amazon.com/images/I/41+t2HWvwFL._SY300_SX300_.jpg"/>
    <s v="https://www.amazon.in/Swiffer-Instant-Electric-Home-Kitchen-Instantaneous/dp/B0BR4F878Q/ref=sr_1_150?qid=1672923597&amp;s=kitchen&amp;sr=1-150"/>
  </r>
  <r>
    <s v="B0B3G5XZN5"/>
    <x v="897"/>
    <x v="4"/>
    <n v="2799"/>
    <n v="3499"/>
    <n v="0.2"/>
    <x v="6"/>
    <n v="546"/>
    <n v="1910454"/>
    <x v="1"/>
    <x v="2"/>
    <x v="1"/>
    <s v="https://m.media-amazon.com/images/I/31ZbGgybh0L._SX300_SY300_QL70_FMwebp_.jpg"/>
    <s v="https://www.amazon.in/InstaCuppa-Portable-Smoothie-Crushing-Rechargeable/dp/B0B3G5XZN5/ref=sr_1_148?qid=1672923598&amp;s=kitchen&amp;sr=1-148"/>
  </r>
  <r>
    <s v="B07WKB69RS"/>
    <x v="908"/>
    <x v="4"/>
    <n v="2088"/>
    <n v="5550"/>
    <n v="0.62"/>
    <x v="1"/>
    <n v="5292"/>
    <n v="29370600"/>
    <x v="0"/>
    <x v="2"/>
    <x v="0"/>
    <s v="https://m.media-amazon.com/images/W/WEBP_402378-T2/images/I/31TKp-ARDUL._SX300_SY300_QL70_FMwebp_.jpg"/>
    <s v="https://www.amazon.in/Lifelong-Flash-Instant-Heater-Certified/dp/B07WKB69RS/ref=sr_1_149?qid=1672923598&amp;s=kitchen&amp;sr=1-149"/>
  </r>
  <r>
    <s v="B09DL9978Y"/>
    <x v="909"/>
    <x v="4"/>
    <n v="2399"/>
    <n v="4590"/>
    <n v="0.48"/>
    <x v="3"/>
    <n v="444"/>
    <n v="2037960"/>
    <x v="1"/>
    <x v="2"/>
    <x v="1"/>
    <s v="https://m.media-amazon.com/images/I/21nPIBIwF0L._SX300_SY300_QL70_FMwebp_.jpg"/>
    <s v="https://www.amazon.in/Hindware-Atlantic-Compacto-Instant-HI03PDW30/dp/B09DL9978Y/ref=sr_1_151?qid=1672923598&amp;s=kitchen&amp;sr=1-151"/>
  </r>
  <r>
    <s v="B06XMZV7RH"/>
    <x v="910"/>
    <x v="4"/>
    <n v="308"/>
    <n v="499"/>
    <n v="0.38"/>
    <x v="2"/>
    <n v="4584"/>
    <n v="2287416"/>
    <x v="1"/>
    <x v="0"/>
    <x v="0"/>
    <s v="https://m.media-amazon.com/images/W/WEBP_402378-T2/images/I/41Oo66iQH7L._SY445_SX342_QL70_FMwebp_.jpg"/>
    <s v="https://www.amazon.in/Atom-Selves-A100-Digital-Pocket-Silver/dp/B06XMZV7RH/ref=sr_1_152?qid=1672923598&amp;s=kitchen&amp;sr=1-152"/>
  </r>
  <r>
    <s v="B09WMTJPG7"/>
    <x v="911"/>
    <x v="4"/>
    <n v="2599"/>
    <n v="4400"/>
    <n v="0.41"/>
    <x v="3"/>
    <n v="14947"/>
    <n v="65766800"/>
    <x v="1"/>
    <x v="2"/>
    <x v="0"/>
    <s v="https://m.media-amazon.com/images/I/31yPDf0htkL._SX300_SY300_QL70_FMwebp_.jpg"/>
    <s v="https://www.amazon.in/Crompton-InstaBliss-Instant-Heater-Advanced/dp/B09WMTJPG7/ref=sr_1_153?qid=1672923598&amp;s=kitchen&amp;sr=1-153"/>
  </r>
  <r>
    <s v="B09ZK6THRR"/>
    <x v="912"/>
    <x v="4"/>
    <n v="479"/>
    <n v="1000"/>
    <n v="0.52"/>
    <x v="0"/>
    <n v="1559"/>
    <n v="1559000"/>
    <x v="0"/>
    <x v="0"/>
    <x v="0"/>
    <s v="https://m.media-amazon.com/images/I/31k9FfzMGzL._SX300_SY300_QL70_FMwebp_.jpg"/>
    <s v="https://www.amazon.in/Croma-Weilburger-Soleplate-Coating-CRSHAH702SIR11/dp/B09ZK6THRR/ref=sr_1_154?qid=1672923598&amp;s=kitchen&amp;sr=1-154"/>
  </r>
  <r>
    <s v="B07MP21WJD"/>
    <x v="913"/>
    <x v="4"/>
    <n v="245"/>
    <n v="299"/>
    <n v="0.18"/>
    <x v="3"/>
    <n v="1660"/>
    <n v="496340"/>
    <x v="1"/>
    <x v="0"/>
    <x v="0"/>
    <s v="https://m.media-amazon.com/images/W/WEBP_402378-T2/images/I/31MNWLE6vuL._SY300_SX300_QL70_FMwebp_.jpg"/>
    <s v="https://www.amazon.in/Ikea-Lint-Roller-Paper-Sheets/dp/B07MP21WJD/ref=sr_1_156_mod_primary_new?qid=1672923598&amp;s=kitchen&amp;sbo=RZvfv%2F%2FHxDF%2BO5021pAnSA%3D%3D&amp;sr=1-156"/>
  </r>
  <r>
    <s v="B09XB1R2F3"/>
    <x v="914"/>
    <x v="4"/>
    <n v="179"/>
    <n v="799"/>
    <n v="0.78"/>
    <x v="12"/>
    <n v="132"/>
    <n v="105468"/>
    <x v="0"/>
    <x v="1"/>
    <x v="1"/>
    <s v="https://m.media-amazon.com/images/I/51d1BSuCGfL._SY300_SX300_QL70_FMwebp_.jpg"/>
    <s v="https://www.amazon.in/Portable-Hairball-Epilator-Removing-Furniture/dp/B09XB1R2F3/ref=sr_1_157?qid=1672923598&amp;s=kitchen&amp;sr=1-157"/>
  </r>
  <r>
    <s v="B08Y5QJXSR"/>
    <x v="915"/>
    <x v="4"/>
    <n v="3569"/>
    <n v="5190"/>
    <n v="0.31"/>
    <x v="4"/>
    <n v="28629"/>
    <n v="148584510"/>
    <x v="1"/>
    <x v="2"/>
    <x v="0"/>
    <s v="https://m.media-amazon.com/images/W/WEBP_402378-T1/images/I/31NRaw6L7KL._SX300_SY300_QL70_FMwebp_.jpg"/>
    <s v="https://www.amazon.in/Atomberg-Renesa-Motor-Remote-Ceiling/dp/B08Y5QJXSR/ref=sr_1_158?qid=1672923598&amp;s=kitchen&amp;sr=1-158"/>
  </r>
  <r>
    <s v="B07WJXCTG9"/>
    <x v="785"/>
    <x v="4"/>
    <n v="699"/>
    <n v="1345"/>
    <n v="0.48"/>
    <x v="2"/>
    <n v="8446"/>
    <n v="11359870"/>
    <x v="1"/>
    <x v="2"/>
    <x v="0"/>
    <s v="https://m.media-amazon.com/images/W/WEBP_402378-T2/images/I/31na34LxwmL._SX300_SY300_QL70_FMwebp_.jpg"/>
    <s v="https://www.amazon.in/Pigeon-stovekraft-Amaze-Plus-1-8/dp/B07WJXCTG9/ref=sr_1_159?qid=1672923598&amp;s=kitchen&amp;sr=1-159"/>
  </r>
  <r>
    <s v="B09NBZ36F7"/>
    <x v="916"/>
    <x v="4"/>
    <n v="2089"/>
    <n v="4000"/>
    <n v="0.48"/>
    <x v="0"/>
    <n v="11199"/>
    <n v="44796000"/>
    <x v="1"/>
    <x v="2"/>
    <x v="0"/>
    <s v="https://m.media-amazon.com/images/W/WEBP_402378-T1/images/I/41-kc5sVOQL._SX300_SY300_QL70_FMwebp_.jpg"/>
    <s v="https://www.amazon.in/CookJoy-CJ1600WPC-Induction-cooktop-Black/dp/B09NBZ36F7/ref=sr_1_163?qid=1672923598&amp;s=kitchen&amp;sr=1-163"/>
  </r>
  <r>
    <s v="B0912WJ87V"/>
    <x v="917"/>
    <x v="7"/>
    <n v="2339"/>
    <n v="4000"/>
    <n v="0.42"/>
    <x v="11"/>
    <n v="1118"/>
    <n v="4472000"/>
    <x v="1"/>
    <x v="2"/>
    <x v="0"/>
    <s v="https://m.media-amazon.com/images/W/WEBP_402378-T2/images/I/31y+z3bqZcL._SY300_SX300_.jpg"/>
    <s v="https://www.amazon.in/Reffair-AX30-MAX-Internationally-Aromabuds/dp/B0912WJ87V/ref=sr_1_164?qid=1672923598&amp;s=kitchen&amp;sr=1-164"/>
  </r>
  <r>
    <s v="B0BMTZ4T1D"/>
    <x v="918"/>
    <x v="4"/>
    <n v="784"/>
    <n v="1599"/>
    <n v="0.51"/>
    <x v="6"/>
    <n v="11"/>
    <n v="17589"/>
    <x v="0"/>
    <x v="2"/>
    <x v="1"/>
    <s v="https://m.media-amazon.com/images/W/WEBP_402378-T1/images/I/314HwKNEFEL._SX300_SY300_QL70_FMwebp_.jpg"/>
    <s v="https://www.amazon.in/2000-Watt-Heater-White-HN-2500-India/dp/B0BMTZ4T1D/ref=sr_1_165?qid=1672923598&amp;s=kitchen&amp;sr=1-165"/>
  </r>
  <r>
    <s v="B07Z51CGGH"/>
    <x v="919"/>
    <x v="4"/>
    <n v="5499"/>
    <n v="9999"/>
    <n v="0.45"/>
    <x v="11"/>
    <n v="4353"/>
    <n v="43525647"/>
    <x v="1"/>
    <x v="2"/>
    <x v="0"/>
    <s v="https://m.media-amazon.com/images/W/WEBP_402378-T1/images/I/41jJqhC9nfL._SX300_SY300_QL70_FMwebp_.jpg"/>
    <s v="https://www.amazon.in/Eureka-Forbes-Wet-Dry-Ultimo/dp/B07Z51CGGH/ref=sr_1_166?qid=1672923598&amp;s=kitchen&amp;sr=1-166"/>
  </r>
  <r>
    <s v="B0BDG6QDYD"/>
    <x v="920"/>
    <x v="4"/>
    <n v="899"/>
    <n v="1990"/>
    <n v="0.55000000000000004"/>
    <x v="3"/>
    <n v="185"/>
    <n v="368150"/>
    <x v="0"/>
    <x v="2"/>
    <x v="1"/>
    <s v="https://m.media-amazon.com/images/W/WEBP_402378-T1/images/I/41s6tfIVmeL._SX300_SY300_QL70_FMwebp_.jpg"/>
    <s v="https://www.amazon.in/Activa-Heat-Max-Watts-Heater-White/dp/B0BDG6QDYD/ref=sr_1_167?qid=1672923598&amp;s=kitchen&amp;sr=1-167"/>
  </r>
  <r>
    <s v="B00YQLG7GK"/>
    <x v="921"/>
    <x v="4"/>
    <n v="1695"/>
    <n v="1695"/>
    <n v="0"/>
    <x v="0"/>
    <n v="14290"/>
    <n v="24221550"/>
    <x v="1"/>
    <x v="2"/>
    <x v="0"/>
    <s v="https://m.media-amazon.com/images/W/WEBP_402378-T1/images/I/31MVkjIpLiL._SX300_SY300_QL70_FMwebp_.jpg"/>
    <s v="https://www.amazon.in/Philips-Collection-HL1655-00-250-Watt/dp/B00YQLG7GK/ref=sr_1_169?qid=1672923598&amp;s=kitchen&amp;sr=1-169"/>
  </r>
  <r>
    <s v="B00SMJPA9C"/>
    <x v="865"/>
    <x v="4"/>
    <n v="499"/>
    <n v="940"/>
    <n v="0.47"/>
    <x v="3"/>
    <n v="3036"/>
    <n v="2853840"/>
    <x v="1"/>
    <x v="0"/>
    <x v="0"/>
    <s v="https://m.media-amazon.com/images/W/WEBP_402378-T2/images/I/41+82+4rUCL._SX300_SY300_.jpg"/>
    <s v="https://www.amazon.in/Bajaj-DX-600-Watt-Light-Weight/dp/B00SMJPA9C/ref=sr_1_170?qid=1672923598&amp;s=kitchen&amp;sr=1-170"/>
  </r>
  <r>
    <s v="B0B9RN5X8B"/>
    <x v="922"/>
    <x v="4"/>
    <n v="2699"/>
    <n v="4700"/>
    <n v="0.43"/>
    <x v="0"/>
    <n v="1296"/>
    <n v="6091200"/>
    <x v="1"/>
    <x v="2"/>
    <x v="0"/>
    <s v="https://m.media-amazon.com/images/I/21ndIZtC7HL._SX300_SY300_QL70_FMwebp_.jpg"/>
    <s v="https://www.amazon.in/V-Guard-Instant-Heating-White-Blue-Warranty/dp/B0B9RN5X8B/ref=sr_1_171?qid=1672923598&amp;s=kitchen&amp;sr=1-171"/>
  </r>
  <r>
    <s v="B08QW937WV"/>
    <x v="923"/>
    <x v="4"/>
    <n v="1448"/>
    <n v="2999"/>
    <n v="0.52"/>
    <x v="6"/>
    <n v="19"/>
    <n v="56981"/>
    <x v="0"/>
    <x v="2"/>
    <x v="1"/>
    <s v="https://m.media-amazon.com/images/I/31dCji7nmsL._SX300_SY300_QL70_FMwebp_.jpg"/>
    <s v="https://www.amazon.in/Homeistic-Applience-Electric-bathroom-Tankless/dp/B08QW937WV/ref=sr_1_173?qid=1672923598&amp;s=kitchen&amp;sr=1-173"/>
  </r>
  <r>
    <s v="B0B4PPD89B"/>
    <x v="924"/>
    <x v="4"/>
    <n v="79"/>
    <n v="79"/>
    <n v="0"/>
    <x v="1"/>
    <n v="97"/>
    <n v="7663"/>
    <x v="1"/>
    <x v="1"/>
    <x v="1"/>
    <s v="https://m.media-amazon.com/images/W/WEBP_402378-T2/images/I/41tVoAxz0QL._SX300_SY300_QL70_FMwebp_.jpg"/>
    <s v="https://www.amazon.in/Kitchenwell-Plastic-Keeping-Kitchen-Multi-Color/dp/B0B4PPD89B/ref=sr_1_174?qid=1672923598&amp;s=kitchen&amp;sr=1-174"/>
  </r>
  <r>
    <s v="B08GM5S4CQ"/>
    <x v="925"/>
    <x v="4"/>
    <n v="6990"/>
    <n v="14290"/>
    <n v="0.51"/>
    <x v="5"/>
    <n v="1771"/>
    <n v="25307590"/>
    <x v="0"/>
    <x v="2"/>
    <x v="0"/>
    <s v="https://m.media-amazon.com/images/I/31-XtyZy0IL._SX300_SY300_QL70_FMwebp_.jpg"/>
    <s v="https://www.amazon.in/Havells-Instanio-Storage-Heater-installation/dp/B08GM5S4CQ/ref=sr_1_172?qid=1672923600&amp;s=kitchen&amp;sr=1-172"/>
  </r>
  <r>
    <s v="B00NM6MO26"/>
    <x v="926"/>
    <x v="4"/>
    <n v="2698"/>
    <n v="3945"/>
    <n v="0.32"/>
    <x v="1"/>
    <n v="15034"/>
    <n v="59309130"/>
    <x v="1"/>
    <x v="2"/>
    <x v="0"/>
    <s v="https://m.media-amazon.com/images/I/418WkmFOaTL._SX300_SY300_QL70_FMwebp_.jpg"/>
    <s v="https://www.amazon.in/Prestige-1900-Induction-Cooktop-button/dp/B00NM6MO26/ref=sr_1_173?qid=1672923600&amp;s=kitchen&amp;sr=1-173"/>
  </r>
  <r>
    <s v="B083M7WPZD"/>
    <x v="927"/>
    <x v="4"/>
    <n v="3199"/>
    <n v="5999"/>
    <n v="0.47"/>
    <x v="1"/>
    <n v="3242"/>
    <n v="19448758"/>
    <x v="1"/>
    <x v="2"/>
    <x v="0"/>
    <s v="https://m.media-amazon.com/images/W/WEBP_402378-T2/images/I/415f3fULh8L._SX300_SY300_QL70_FMwebp_.jpg"/>
    <s v="https://www.amazon.in/AGARO-1000-Watt-10-Litre-Cleaner-Function/dp/B083M7WPZD/ref=sr_1_174?qid=1672923600&amp;s=kitchen&amp;sr=1-174"/>
  </r>
  <r>
    <s v="B07GLSKXS1"/>
    <x v="928"/>
    <x v="4"/>
    <n v="1199"/>
    <n v="1950"/>
    <n v="0.39"/>
    <x v="2"/>
    <n v="2832"/>
    <n v="5522400"/>
    <x v="1"/>
    <x v="2"/>
    <x v="0"/>
    <s v="https://m.media-amazon.com/images/W/WEBP_402378-T1/images/I/41fyxXj8N5L._SX300_SY300_QL70_FMwebp_.jpg"/>
    <s v="https://www.amazon.in/Kent-16026-1-8-Liter-Electric-Kettle/dp/B07GLSKXS1/ref=sr_1_175?qid=1672923600&amp;s=kitchen&amp;sr=1-175"/>
  </r>
  <r>
    <s v="B09F6KL23R"/>
    <x v="929"/>
    <x v="4"/>
    <n v="1414"/>
    <n v="2799"/>
    <n v="0.49"/>
    <x v="1"/>
    <n v="1498"/>
    <n v="4192902"/>
    <x v="1"/>
    <x v="2"/>
    <x v="0"/>
    <s v="https://m.media-amazon.com/images/I/41b8AhOiYBL._SX300_SY300_QL70_FMwebp_.jpg"/>
    <s v="https://www.amazon.in/SKYTONE-Stainless-Electric-Grinders-Vegetables/dp/B09F6KL23R/ref=sr_1_178?qid=1672923600&amp;s=kitchen&amp;sr=1-178"/>
  </r>
  <r>
    <s v="B094G9L9LT"/>
    <x v="930"/>
    <x v="4"/>
    <n v="999"/>
    <n v="1950"/>
    <n v="0.49"/>
    <x v="11"/>
    <n v="305"/>
    <n v="594750"/>
    <x v="1"/>
    <x v="2"/>
    <x v="1"/>
    <s v="https://m.media-amazon.com/images/W/WEBP_402378-T2/images/I/313V6v-Fj3S._SX300_SY300_QL70_FMwebp_.jpg"/>
    <s v="https://www.amazon.in/1-8Litre-Electric-Kettle-Stainless-16088/dp/B094G9L9LT/ref=sr_1_179?qid=1672923600&amp;s=kitchen&amp;sr=1-179"/>
  </r>
  <r>
    <s v="B09FZ89DK6"/>
    <x v="931"/>
    <x v="4"/>
    <n v="5999"/>
    <n v="9999"/>
    <n v="0.4"/>
    <x v="0"/>
    <n v="1191"/>
    <n v="11908809"/>
    <x v="1"/>
    <x v="2"/>
    <x v="0"/>
    <s v="https://m.media-amazon.com/images/W/WEBP_402378-T1/images/I/31ixn2s6IbL._SX300_SY300_QL70_FMwebp_.jpg"/>
    <s v="https://www.amazon.in/Eureka-Forbes-Powerful-Technology-GFCDSFSVL00000/dp/B09FZ89DK6/ref=sr_1_180?qid=1672923600&amp;s=kitchen&amp;sr=1-180"/>
  </r>
  <r>
    <s v="B0811VCGL5"/>
    <x v="932"/>
    <x v="4"/>
    <n v="9970"/>
    <n v="12999"/>
    <n v="0.23"/>
    <x v="4"/>
    <n v="4049"/>
    <n v="52632951"/>
    <x v="1"/>
    <x v="2"/>
    <x v="0"/>
    <s v="https://m.media-amazon.com/images/W/WEBP_402378-T2/images/I/41Mktp5hVIL._SX300_SY300_QL70_FMwebp_.jpg"/>
    <s v="https://www.amazon.in/Mi-Purifier-Filter-Smart-Connectivity/dp/B0811VCGL5/ref=sr_1_182?qid=1672923600&amp;s=kitchen&amp;sr=1-182"/>
  </r>
  <r>
    <s v="B07FXLC2G2"/>
    <x v="933"/>
    <x v="4"/>
    <n v="698"/>
    <n v="699"/>
    <n v="0"/>
    <x v="0"/>
    <n v="3160"/>
    <n v="2208840"/>
    <x v="1"/>
    <x v="2"/>
    <x v="0"/>
    <s v="https://m.media-amazon.com/images/I/31N5vx+L1KL._SY300_SX300_.jpg"/>
    <s v="https://www.amazon.in/Tata-Swach-Bulb-6000-Litre-Cartridge/dp/B07FXLC2G2/ref=sr_1_183?qid=1672923600&amp;s=kitchen&amp;sr=1-183"/>
  </r>
  <r>
    <s v="B01LYU3BZF"/>
    <x v="934"/>
    <x v="4"/>
    <n v="2199"/>
    <n v="3190"/>
    <n v="0.31"/>
    <x v="4"/>
    <n v="9650"/>
    <n v="30783500"/>
    <x v="1"/>
    <x v="2"/>
    <x v="0"/>
    <s v="https://m.media-amazon.com/images/W/WEBP_402378-T2/images/I/31CM9HiuvRL._SX300_SY300_QL70_FMwebp_.jpg"/>
    <s v="https://www.amazon.in/Havells-Ambrose-1200mm-Ceiling-Gold/dp/B01LYU3BZF/ref=sr_1_187?qid=1672923600&amp;s=kitchen&amp;sr=1-187"/>
  </r>
  <r>
    <s v="B083RC4WFJ"/>
    <x v="935"/>
    <x v="4"/>
    <n v="320"/>
    <n v="799"/>
    <n v="0.6"/>
    <x v="0"/>
    <n v="3846"/>
    <n v="3072954"/>
    <x v="0"/>
    <x v="0"/>
    <x v="0"/>
    <s v="https://m.media-amazon.com/images/I/51zhY6X2NqL._SX300_SY300_QL70_FMwebp_.jpg"/>
    <s v="https://www.amazon.in/PrettyKrafts-Canvas-Laundry-Storage-Black/dp/B083RC4WFJ/ref=sr_1_188?qid=1672923600&amp;s=kitchen&amp;sr=1-188"/>
  </r>
  <r>
    <s v="B09SFRNKSR"/>
    <x v="936"/>
    <x v="4"/>
    <n v="298"/>
    <n v="499"/>
    <n v="0.4"/>
    <x v="5"/>
    <n v="290"/>
    <n v="144710"/>
    <x v="1"/>
    <x v="0"/>
    <x v="1"/>
    <s v="https://m.media-amazon.com/images/W/WEBP_402378-T2/images/I/31kDhgD+VYL._SX300_SY300_.jpg"/>
    <s v="https://www.amazon.in/FABWARE-Lint-Remover-Clothes-Furniture/dp/B09SFRNKSR/ref=sr_1_189?qid=1672923600&amp;s=kitchen&amp;sr=1-189"/>
  </r>
  <r>
    <s v="B07NRTCDS5"/>
    <x v="937"/>
    <x v="4"/>
    <n v="1199"/>
    <n v="1499"/>
    <n v="0.2"/>
    <x v="11"/>
    <n v="2206"/>
    <n v="3306794"/>
    <x v="1"/>
    <x v="2"/>
    <x v="0"/>
    <s v="https://m.media-amazon.com/images/W/WEBP_402378-T2/images/I/31SFYZqCSeL._SX300_SY300_QL70_FMwebp_.jpg"/>
    <s v="https://www.amazon.in/Brayden-Portable-Smoothie-Blender-Rechargeable/dp/B07NRTCDS5/ref=sr_1_190?qid=1672923600&amp;s=kitchen&amp;sr=1-190"/>
  </r>
  <r>
    <s v="B07SPVMSC6"/>
    <x v="938"/>
    <x v="4"/>
    <n v="1399"/>
    <n v="2660"/>
    <n v="0.47"/>
    <x v="3"/>
    <n v="9349"/>
    <n v="24868340"/>
    <x v="1"/>
    <x v="2"/>
    <x v="0"/>
    <s v="https://m.media-amazon.com/images/I/21qojQDoKWL._SX300_SY300_QL70_FMwebp_.jpg"/>
    <s v="https://www.amazon.in/Bajaj-Frore-1200-Brown-Ceiling/dp/B07SPVMSC6/ref=sr_1_192?qid=1672923600&amp;s=kitchen&amp;sr=1-192"/>
  </r>
  <r>
    <s v="B09H3BXWTK"/>
    <x v="939"/>
    <x v="4"/>
    <n v="599"/>
    <n v="2799"/>
    <n v="0.79"/>
    <x v="2"/>
    <n v="578"/>
    <n v="1617822"/>
    <x v="0"/>
    <x v="2"/>
    <x v="1"/>
    <s v="https://m.media-amazon.com/images/W/WEBP_402378-T1/images/I/31hgpO4BxQL._SY445_SX342_QL70_FMwebp_.jpg"/>
    <s v="https://www.amazon.in/Venus-Weighing-Warranty-Included-Capacity/dp/B09H3BXWTK/ref=sr_1_193?qid=1672923600&amp;s=kitchen&amp;sr=1-193"/>
  </r>
  <r>
    <s v="B0073QGKAS"/>
    <x v="940"/>
    <x v="4"/>
    <n v="1499"/>
    <n v="1499"/>
    <n v="0"/>
    <x v="4"/>
    <n v="9331"/>
    <n v="13987169"/>
    <x v="1"/>
    <x v="2"/>
    <x v="0"/>
    <s v="https://m.media-amazon.com/images/W/WEBP_402378-T2/images/I/313jBpnrJVL._SX300_SY300_QL70_FMwebp_.jpg"/>
    <s v="https://www.amazon.in/Bajaj-ATX-750-Watt-Pop-up-Toaster/dp/B0073QGKAS/ref=sr_1_194?qid=1672923600&amp;s=kitchen&amp;sr=1-194"/>
  </r>
  <r>
    <s v="B08GJ57MKL"/>
    <x v="941"/>
    <x v="4"/>
    <n v="14400"/>
    <n v="59900"/>
    <n v="0.76"/>
    <x v="5"/>
    <n v="3837"/>
    <n v="229836300"/>
    <x v="0"/>
    <x v="2"/>
    <x v="0"/>
    <s v="https://m.media-amazon.com/images/I/51b5sh94f7L._SX300_SY300_QL70_FMwebp_.jpg"/>
    <s v="https://www.amazon.in/Coway-Professional-Purifier-Anti-Virus-AP-1019C/dp/B08GJ57MKL/ref=sr_1_195?qid=1672923600&amp;s=kitchen&amp;sr=1-195"/>
  </r>
  <r>
    <s v="B009DA69W6"/>
    <x v="942"/>
    <x v="4"/>
    <n v="1699"/>
    <n v="1900"/>
    <n v="0.11"/>
    <x v="9"/>
    <n v="11456"/>
    <n v="21766400"/>
    <x v="1"/>
    <x v="2"/>
    <x v="0"/>
    <s v="https://m.media-amazon.com/images/W/WEBP_402378-T1/images/I/31A-v4dVHmL._SX300_SY300_QL70_FMwebp_.jpg"/>
    <s v="https://www.amazon.in/Gold-Optima-10-Litres-Non-electric-Purifier/dp/B009DA69W6/ref=sr_1_196?qid=1672923600&amp;s=kitchen&amp;sr=1-196"/>
  </r>
  <r>
    <s v="B099PR2GQJ"/>
    <x v="943"/>
    <x v="4"/>
    <n v="649"/>
    <n v="999"/>
    <n v="0.35"/>
    <x v="11"/>
    <n v="49"/>
    <n v="48951"/>
    <x v="1"/>
    <x v="2"/>
    <x v="1"/>
    <s v="https://m.media-amazon.com/images/I/41WPlte6OmL._SY300_SX300_QL70_FMwebp_.jpg"/>
    <s v="https://www.amazon.in/HOMEPACK%C2%AE-Radiant-Office-Heaters-Portable/dp/B099PR2GQJ/ref=sr_1_197?qid=1672923600&amp;s=kitchen&amp;sr=1-197"/>
  </r>
  <r>
    <s v="B08G8H8DPL"/>
    <x v="944"/>
    <x v="4"/>
    <n v="3249"/>
    <n v="6375"/>
    <n v="0.49"/>
    <x v="1"/>
    <n v="4978"/>
    <n v="31734750"/>
    <x v="1"/>
    <x v="2"/>
    <x v="0"/>
    <s v="https://m.media-amazon.com/images/W/WEBP_402378-T2/images/I/316VkpDJItL._SX300_SY300_QL70_FMwebp_.jpg"/>
    <s v="https://www.amazon.in/Bajaj-Rex-Mixer-Grinder-White/dp/B08G8H8DPL/ref=sr_1_198?qid=1672923600&amp;s=kitchen&amp;sr=1-198"/>
  </r>
  <r>
    <s v="B08VGM3YMF"/>
    <x v="945"/>
    <x v="4"/>
    <n v="199"/>
    <n v="499"/>
    <n v="0.6"/>
    <x v="3"/>
    <n v="1996"/>
    <n v="996004"/>
    <x v="0"/>
    <x v="1"/>
    <x v="0"/>
    <s v="https://m.media-amazon.com/images/I/41VQTjrYaCL._SX300_SY300_QL70_FMwebp_.jpg"/>
    <s v="https://www.amazon.in/Heart-Home-Foldable-Organiser-HEARTXY11447/dp/B08VGM3YMF/ref=sr_1_196?qid=1672923601&amp;s=kitchen&amp;sr=1-196"/>
  </r>
  <r>
    <s v="B08TTRVWKY"/>
    <x v="946"/>
    <x v="4"/>
    <n v="1099"/>
    <n v="1899"/>
    <n v="0.42"/>
    <x v="4"/>
    <n v="1811"/>
    <n v="3439089"/>
    <x v="1"/>
    <x v="2"/>
    <x v="0"/>
    <s v="https://m.media-amazon.com/images/I/41yrqUum9EL._SY300_SX300_QL70_FMwebp_.jpg"/>
    <s v="https://www.amazon.in/MILTON-Smart-Egg-Boiler-Transparent/dp/B08TTRVWKY/ref=sr_1_197?qid=1672923601&amp;s=kitchen&amp;sr=1-197"/>
  </r>
  <r>
    <s v="B07T4D9FNY"/>
    <x v="947"/>
    <x v="4"/>
    <n v="664"/>
    <n v="1490"/>
    <n v="0.55000000000000004"/>
    <x v="1"/>
    <n v="2198"/>
    <n v="3275020"/>
    <x v="0"/>
    <x v="2"/>
    <x v="0"/>
    <s v="https://m.media-amazon.com/images/W/WEBP_402378-T1/images/I/415pqPUbDVL._SX300_SY300_QL70_FMwebp_.jpg"/>
    <s v="https://www.amazon.in/Premium-Stainless-Electric-Cut-Off-Feature/dp/B07T4D9FNY/ref=sr_1_199?qid=1672923601&amp;s=kitchen&amp;sr=1-199"/>
  </r>
  <r>
    <s v="B07RX42D3D"/>
    <x v="948"/>
    <x v="4"/>
    <n v="260"/>
    <n v="350"/>
    <n v="0.26"/>
    <x v="2"/>
    <n v="13127"/>
    <n v="4594450"/>
    <x v="1"/>
    <x v="0"/>
    <x v="0"/>
    <s v="https://m.media-amazon.com/images/I/31PzyH4N9xL._SX300_SY300_QL70_FMwebp_.jpg"/>
    <s v="https://www.amazon.in/Tosaa-Nonstick-Sandwich-Toaster-Regular/dp/B07RX42D3D/ref=sr_1_200?qid=1672923601&amp;s=kitchen&amp;sr=1-200"/>
  </r>
  <r>
    <s v="B08WRKSF9D"/>
    <x v="949"/>
    <x v="4"/>
    <n v="6499"/>
    <n v="8500"/>
    <n v="0.24"/>
    <x v="5"/>
    <n v="5865"/>
    <n v="49852500"/>
    <x v="1"/>
    <x v="2"/>
    <x v="0"/>
    <s v="https://m.media-amazon.com/images/W/WEBP_402378-T1/images/I/31DXRMiRYLL._SX300_SY300_QL70_FMwebp_.jpg"/>
    <s v="https://www.amazon.in/V-Guard-Divino-Storage-15-Vertical/dp/B08WRKSF9D/ref=sr_1_201?qid=1672923601&amp;s=kitchen&amp;sr=1-201"/>
  </r>
  <r>
    <s v="B09R83SFYV"/>
    <x v="950"/>
    <x v="4"/>
    <n v="1484"/>
    <n v="2499"/>
    <n v="0.41"/>
    <x v="7"/>
    <n v="1067"/>
    <n v="2666433"/>
    <x v="1"/>
    <x v="2"/>
    <x v="0"/>
    <s v="https://m.media-amazon.com/images/W/WEBP_402378-T1/images/I/51oZKPP1qhL._SY300_SX300_QL70_FMwebp_.jpg"/>
    <s v="https://www.amazon.in/akiara-Machine-Stitching-extension-adapter/dp/B09R83SFYV/ref=sr_1_202?qid=1672923601&amp;s=kitchen&amp;sr=1-202"/>
  </r>
  <r>
    <s v="B07989VV5K"/>
    <x v="951"/>
    <x v="4"/>
    <n v="999"/>
    <n v="1560"/>
    <n v="0.36"/>
    <x v="9"/>
    <n v="4881"/>
    <n v="7614360"/>
    <x v="1"/>
    <x v="2"/>
    <x v="0"/>
    <s v="https://m.media-amazon.com/images/W/WEBP_402378-T1/images/I/41TMMpVWKqL._SY300_SX300_QL70_FMwebp_.jpg"/>
    <s v="https://www.amazon.in/Usha-Steam-3713-1300-Watt-White/dp/B07989VV5K/ref=sr_1_203?qid=1672923601&amp;s=kitchen&amp;sr=1-203"/>
  </r>
  <r>
    <s v="B07FL3WRX5"/>
    <x v="952"/>
    <x v="4"/>
    <n v="3299"/>
    <n v="6500"/>
    <n v="0.49"/>
    <x v="7"/>
    <n v="11217"/>
    <n v="72910500"/>
    <x v="1"/>
    <x v="2"/>
    <x v="0"/>
    <s v="https://m.media-amazon.com/images/I/414eE-M+gfL._SY300_SX300_.jpg"/>
    <s v="https://www.amazon.in/Wonderchef-Nutri-Blend-CKM-Jars-Black/dp/B07FL3WRX5/ref=sr_1_204?qid=1672923601&amp;s=kitchen&amp;sr=1-204"/>
  </r>
  <r>
    <s v="B0BPCJM7TB"/>
    <x v="953"/>
    <x v="4"/>
    <n v="259"/>
    <n v="999"/>
    <n v="0.74"/>
    <x v="1"/>
    <n v="43"/>
    <n v="42957"/>
    <x v="0"/>
    <x v="0"/>
    <x v="1"/>
    <s v="https://m.media-amazon.com/images/I/41sJ4KQa5xL._SX300_SY300_QL70_FMwebp_.jpg"/>
    <s v="https://www.amazon.in/WIDEWINGS-Electric-Handheld-Frother-Blender/dp/B0BPCJM7TB/ref=sr_1_205?qid=1672923601&amp;s=kitchen&amp;sr=1-205"/>
  </r>
  <r>
    <s v="B08H673XKN"/>
    <x v="954"/>
    <x v="4"/>
    <n v="3249"/>
    <n v="7795"/>
    <n v="0.57999999999999996"/>
    <x v="0"/>
    <n v="4664"/>
    <n v="36355880"/>
    <x v="0"/>
    <x v="2"/>
    <x v="0"/>
    <s v="https://m.media-amazon.com/images/I/417XNLkkFRL._SX300_SY300_QL70_FMwebp_.jpg"/>
    <s v="https://www.amazon.in/Morphy-Richards-Icon-Superb-Grinder/dp/B08H673XKN/ref=sr_1_206?qid=1672923601&amp;s=kitchen&amp;sr=1-206"/>
  </r>
  <r>
    <s v="B07DXRGWDJ"/>
    <x v="842"/>
    <x v="4"/>
    <n v="4280"/>
    <n v="5995"/>
    <n v="0.28999999999999998"/>
    <x v="11"/>
    <n v="2112"/>
    <n v="12661440"/>
    <x v="1"/>
    <x v="2"/>
    <x v="0"/>
    <s v="https://m.media-amazon.com/images/I/31JaiYt3IRL._SX300_SY300_QL70_FMwebp_.jpg"/>
    <s v="https://www.amazon.in/Philips-Handheld-Garment-Steamer-Purple/dp/B07DXRGWDJ/ref=sr_1_207?qid=1672923601&amp;s=kitchen&amp;sr=1-207"/>
  </r>
  <r>
    <s v="B08243SKCK"/>
    <x v="955"/>
    <x v="4"/>
    <n v="189"/>
    <n v="299"/>
    <n v="0.37"/>
    <x v="0"/>
    <n v="2737"/>
    <n v="818363"/>
    <x v="1"/>
    <x v="1"/>
    <x v="0"/>
    <s v="https://m.media-amazon.com/images/W/WEBP_402378-T2/images/I/41cAIdLrGPL._SX300_SY300_QL70_FMwebp_.jpg"/>
    <s v="https://www.amazon.in/Vedini-Refillable-Spray-Bottle-Transparent/dp/B08243SKCK/ref=sr_1_212?qid=1672923601&amp;s=kitchen&amp;sr=1-212"/>
  </r>
  <r>
    <s v="B09SPTNG58"/>
    <x v="956"/>
    <x v="4"/>
    <n v="1449"/>
    <n v="2349"/>
    <n v="0.38"/>
    <x v="2"/>
    <n v="9019"/>
    <n v="21185631"/>
    <x v="1"/>
    <x v="2"/>
    <x v="0"/>
    <s v="https://m.media-amazon.com/images/W/WEBP_402378-T1/images/I/31pRaPCFqVL._SX300_SY300_QL70_FMwebp_.jpg"/>
    <s v="https://www.amazon.in/CROMPTON-Sapphira-Ultra-Ceiling-Lustre/dp/B09SPTNG58/ref=sr_1_213?qid=1672923601&amp;s=kitchen&amp;sr=1-213"/>
  </r>
  <r>
    <s v="B083J64CBB"/>
    <x v="878"/>
    <x v="4"/>
    <n v="199"/>
    <n v="499"/>
    <n v="0.6"/>
    <x v="1"/>
    <n v="10234"/>
    <n v="5106766"/>
    <x v="0"/>
    <x v="1"/>
    <x v="0"/>
    <s v="https://m.media-amazon.com/images/I/51YNXPOgNML._SX300_SY300_QL70_FMwebp_.jpg"/>
    <s v="https://www.amazon.in/Kuber-Industries-Waterproof-Organizer-CTKTC034616/dp/B083J64CBB/ref=sr_1_214?qid=1672923601&amp;s=kitchen&amp;sr=1-214"/>
  </r>
  <r>
    <s v="B08JV91JTK"/>
    <x v="957"/>
    <x v="4"/>
    <n v="474"/>
    <n v="1299"/>
    <n v="0.64"/>
    <x v="3"/>
    <n v="550"/>
    <n v="714450"/>
    <x v="0"/>
    <x v="0"/>
    <x v="1"/>
    <s v="https://m.media-amazon.com/images/W/WEBP_402378-T1/images/I/41V4DpKc7sL._SX300_SY300_QL70_FMwebp_.jpg"/>
    <s v="https://www.amazon.in/JM-SELLER-Electric-Beater-180-Watt/dp/B08JV91JTK/ref=sr_1_215?qid=1672923601&amp;s=kitchen&amp;sr=1-215"/>
  </r>
  <r>
    <s v="B0BQ3K23Y1"/>
    <x v="958"/>
    <x v="4"/>
    <n v="279"/>
    <n v="499"/>
    <n v="0.44"/>
    <x v="20"/>
    <n v="28"/>
    <n v="13972"/>
    <x v="1"/>
    <x v="0"/>
    <x v="1"/>
    <s v="https://m.media-amazon.com/images/W/WEBP_402378-T2/images/I/41t3WVUlRmL._SX300_SY300_QL70_FMwebp_.jpg"/>
    <s v="https://www.amazon.in/Oratech-electric-cappuccino-Mocktail-Multicolour/dp/B0BQ3K23Y1/ref=sr_1_216?qid=1672923601&amp;s=kitchen&amp;sr=1-216"/>
  </r>
  <r>
    <s v="B09MT94QLL"/>
    <x v="959"/>
    <x v="4"/>
    <n v="1999"/>
    <n v="4775"/>
    <n v="0.57999999999999996"/>
    <x v="0"/>
    <n v="1353"/>
    <n v="6460575"/>
    <x v="0"/>
    <x v="2"/>
    <x v="0"/>
    <s v="https://m.media-amazon.com/images/W/WEBP_402378-T2/images/I/21SHZOWOynL._SX300_SY300_QL70_FMwebp_.jpg"/>
    <s v="https://www.amazon.in/Havells-Glaze-Pearl-Ivory-Ceiling/dp/B09MT94QLL/ref=sr_1_217?qid=1672923601&amp;s=kitchen&amp;sr=1-217"/>
  </r>
  <r>
    <s v="B07NKNBTT3"/>
    <x v="960"/>
    <x v="4"/>
    <n v="799"/>
    <n v="1230"/>
    <n v="0.35"/>
    <x v="3"/>
    <n v="2138"/>
    <n v="2629740"/>
    <x v="1"/>
    <x v="2"/>
    <x v="0"/>
    <s v="https://m.media-amazon.com/images/I/419vF7uEFEL._SX300_SY300_QL70_FMwebp_.jpg"/>
    <s v="https://www.amazon.in/Ur-NeedsTM-Rocklight-Remover-Fabric/dp/B07NKNBTT3/ref=sr_1_218?qid=1672923601&amp;s=kitchen&amp;sr=1-218"/>
  </r>
  <r>
    <s v="B09KPXTZXN"/>
    <x v="961"/>
    <x v="4"/>
    <n v="949"/>
    <n v="1999"/>
    <n v="0.53"/>
    <x v="1"/>
    <n v="1679"/>
    <n v="3356321"/>
    <x v="0"/>
    <x v="2"/>
    <x v="0"/>
    <s v="https://m.media-amazon.com/images/W/WEBP_402378-T1/images/I/41JnGOKI2dL._SX300_SY300_QL70_FMwebp_.jpg"/>
    <s v="https://www.amazon.in/Rico-Japanese-Technology-Rechargeable-Replacement/dp/B09KPXTZXN/ref=sr_1_220?qid=1672923601&amp;s=kitchen&amp;sr=1-220"/>
  </r>
  <r>
    <s v="B078HG2ZPS"/>
    <x v="962"/>
    <x v="4"/>
    <n v="3657.66"/>
    <n v="5156"/>
    <n v="0.28999999999999998"/>
    <x v="2"/>
    <n v="12837"/>
    <n v="66187572"/>
    <x v="1"/>
    <x v="2"/>
    <x v="0"/>
    <s v="https://m.media-amazon.com/images/I/414JLnTlLnL._SY300_SX300_QL70_FMwebp_.jpg"/>
    <s v="https://www.amazon.in/Butterfly-150-Watt-Grinder-Scrapper-Attachment/dp/B078HG2ZPS/ref=sr_1_221?qid=1672923601&amp;s=kitchen&amp;sr=1-221"/>
  </r>
  <r>
    <s v="B07N2MGB3G"/>
    <x v="963"/>
    <x v="4"/>
    <n v="1699"/>
    <n v="1999"/>
    <n v="0.15"/>
    <x v="3"/>
    <n v="8873"/>
    <n v="17737127"/>
    <x v="1"/>
    <x v="2"/>
    <x v="0"/>
    <s v="https://m.media-amazon.com/images/W/WEBP_402378-T1/images/I/41LKiR8QpwL._SX300_SY300_QL70_FMwebp_.jpg"/>
    <s v="https://www.amazon.in/AGARO-Marvel-Litre-Toaster-Griller/dp/B07N2MGB3G/ref=sr_1_222?qid=1672923601&amp;s=kitchen&amp;sr=1-222"/>
  </r>
  <r>
    <s v="B008LN8KDM"/>
    <x v="964"/>
    <x v="4"/>
    <n v="1849"/>
    <n v="2095"/>
    <n v="0.12"/>
    <x v="4"/>
    <n v="7681"/>
    <n v="16091695"/>
    <x v="1"/>
    <x v="2"/>
    <x v="0"/>
    <s v="https://m.media-amazon.com/images/W/WEBP_402378-T1/images/I/41sKyiPWzAL._SX300_SY300_QL70_FMwebp_.jpg"/>
    <s v="https://www.amazon.in/Philips-GC1920-28-1440-Watt-Non-Stick/dp/B008LN8KDM/ref=sr_1_220?qid=1672923603&amp;s=kitchen&amp;sr=1-220"/>
  </r>
  <r>
    <s v="B08MZNT7GP"/>
    <x v="965"/>
    <x v="4"/>
    <n v="12499"/>
    <n v="19825"/>
    <n v="0.37"/>
    <x v="3"/>
    <n v="322"/>
    <n v="6383650"/>
    <x v="1"/>
    <x v="2"/>
    <x v="1"/>
    <s v="https://m.media-amazon.com/images/I/41Dp3g8y8sL._SX300_SY300_QL70_FMwebp_.jpg"/>
    <s v="https://www.amazon.in/Havells-OFR-13-Wave-Fin/dp/B08MZNT7GP/ref=sr_1_221?qid=1672923603&amp;s=kitchen&amp;sr=1-221"/>
  </r>
  <r>
    <s v="B009P2L7CO"/>
    <x v="966"/>
    <x v="4"/>
    <n v="1099"/>
    <n v="1920"/>
    <n v="0.43"/>
    <x v="0"/>
    <n v="9772"/>
    <n v="18762240"/>
    <x v="1"/>
    <x v="2"/>
    <x v="0"/>
    <s v="https://m.media-amazon.com/images/W/WEBP_402378-T2/images/I/411ZPXAMTlL._SY300_SX300_QL70_FMwebp_.jpg"/>
    <s v="https://www.amazon.in/Bajaj-DHX-1000-Watt-Ivory-Color/dp/B009P2L7CO/ref=sr_1_222?qid=1672923603&amp;s=kitchen&amp;sr=1-222"/>
  </r>
  <r>
    <s v="B07YC8JHMB"/>
    <x v="967"/>
    <x v="4"/>
    <n v="8199"/>
    <n v="16000"/>
    <n v="0.49"/>
    <x v="2"/>
    <n v="18497"/>
    <n v="295952000"/>
    <x v="1"/>
    <x v="2"/>
    <x v="0"/>
    <s v="https://m.media-amazon.com/images/I/31Gulp0B-0L._SX300_SY300_QL70_FMwebp_.jpg"/>
    <s v="https://www.amazon.in/Eureka-Forbes-Amaze-RO-MTDS/dp/B07YC8JHMB/ref=sr_1_223?qid=1672923603&amp;s=kitchen&amp;sr=1-223"/>
  </r>
  <r>
    <s v="B0BNQMF152"/>
    <x v="968"/>
    <x v="4"/>
    <n v="499"/>
    <n v="2199"/>
    <n v="0.77"/>
    <x v="7"/>
    <n v="53"/>
    <n v="116547"/>
    <x v="0"/>
    <x v="0"/>
    <x v="1"/>
    <s v="https://m.media-amazon.com/images/I/519LLyO+jtL._SY300_SX300_.jpg"/>
    <s v="https://www.amazon.in/ROYAL-STEP-Portable-Electric-Rechargeable/dp/B0BNQMF152/ref=sr_1_224?qid=1672923603&amp;s=kitchen&amp;sr=1-224"/>
  </r>
  <r>
    <s v="B08J7VCT12"/>
    <x v="969"/>
    <x v="4"/>
    <n v="6999"/>
    <n v="14999"/>
    <n v="0.53"/>
    <x v="3"/>
    <n v="1728"/>
    <n v="25918272"/>
    <x v="0"/>
    <x v="2"/>
    <x v="0"/>
    <s v="https://m.media-amazon.com/images/I/31B24fjfiTL._SX300_SY300_QL70_FMwebp_.jpg"/>
    <s v="https://www.amazon.in/Kent-Zoom-Vacuum-Cleaner-16068/dp/B08J7VCT12/ref=sr_1_225?qid=1672923603&amp;s=kitchen&amp;sr=1-225"/>
  </r>
  <r>
    <s v="B0989W6J2F"/>
    <x v="970"/>
    <x v="4"/>
    <n v="1595"/>
    <n v="1799"/>
    <n v="0.11"/>
    <x v="1"/>
    <n v="2877"/>
    <n v="5175723"/>
    <x v="1"/>
    <x v="2"/>
    <x v="0"/>
    <s v="https://m.media-amazon.com/images/W/WEBP_402378-T2/images/I/418ML1Yn1cL._SX300_SY300_QL70_FMwebp_.jpg"/>
    <s v="https://www.amazon.in/Sealing-Machine-Warranty-Function-Plastic/dp/B0989W6J2F/ref=sr_1_226?qid=1672923603&amp;s=kitchen&amp;sr=1-226"/>
  </r>
  <r>
    <s v="B0B84KSH3X"/>
    <x v="971"/>
    <x v="4"/>
    <n v="1049"/>
    <n v="1950"/>
    <n v="0.46"/>
    <x v="11"/>
    <n v="250"/>
    <n v="487500"/>
    <x v="1"/>
    <x v="2"/>
    <x v="1"/>
    <s v="https://m.media-amazon.com/images/I/41+HYuF5ToL._SY300_SX300_.jpg"/>
    <s v="https://www.amazon.in/Heavyweight-Automatic-bacterial-Weilburger-Soleplate/dp/B0B84KSH3X/ref=sr_1_227?qid=1672923603&amp;s=kitchen&amp;sr=1-227"/>
  </r>
  <r>
    <s v="B08HLC7Z3G"/>
    <x v="972"/>
    <x v="4"/>
    <n v="1182"/>
    <n v="2995"/>
    <n v="0.61"/>
    <x v="0"/>
    <n v="5178"/>
    <n v="15508110"/>
    <x v="0"/>
    <x v="2"/>
    <x v="0"/>
    <s v="https://m.media-amazon.com/images/I/41FTyQVamFL._SX300_SY300_QL70_FMwebp_.jpg"/>
    <s v="https://www.amazon.in/Inalsa-Electric-Kettle-Prism-Inox/dp/B08HLC7Z3G/ref=sr_1_229?qid=1672923603&amp;s=kitchen&amp;sr=1-229"/>
  </r>
  <r>
    <s v="B0BN6M3TCM"/>
    <x v="973"/>
    <x v="4"/>
    <n v="499"/>
    <n v="999"/>
    <n v="0.5"/>
    <x v="13"/>
    <n v="79"/>
    <n v="78921"/>
    <x v="0"/>
    <x v="0"/>
    <x v="1"/>
    <s v="https://m.media-amazon.com/images/W/WEBP_402378-T2/images/I/51qZekzGLxL._SX300_SY300_QL70_FMwebp_.jpg"/>
    <s v="https://www.amazon.in/VRPRIME-Remover-Reusable-Easy-Tear-Furniture/dp/B0BN6M3TCM/ref=sr_1_230?qid=1672923603&amp;s=kitchen&amp;sr=1-230"/>
  </r>
  <r>
    <s v="B01L6MT7E0"/>
    <x v="974"/>
    <x v="4"/>
    <n v="8799"/>
    <n v="11995"/>
    <n v="0.27"/>
    <x v="3"/>
    <n v="4157"/>
    <n v="49863215"/>
    <x v="1"/>
    <x v="2"/>
    <x v="0"/>
    <s v="https://m.media-amazon.com/images/W/WEBP_402378-T1/images/I/41YlkgRwHVL._SX300_SY300_QL70_FMwebp_.jpg"/>
    <s v="https://www.amazon.in/Philips-AC1215-20-Purifier-White/dp/B01L6MT7E0/ref=sr_1_231?qid=1672923603&amp;s=kitchen&amp;sr=1-231"/>
  </r>
  <r>
    <s v="B0B9F9PT8R"/>
    <x v="975"/>
    <x v="4"/>
    <n v="1529"/>
    <n v="2999"/>
    <n v="0.49"/>
    <x v="8"/>
    <n v="29"/>
    <n v="86971"/>
    <x v="1"/>
    <x v="2"/>
    <x v="1"/>
    <s v="https://m.media-amazon.com/images/I/41C6ocE26pL._SX300_SY300_QL70_FMwebp_.jpg"/>
    <s v="https://www.amazon.in/Eopora-Ceramic-Heating-Bedroom-Electric/dp/B0B9F9PT8R/ref=sr_1_235?qid=1672923603&amp;s=kitchen&amp;sr=1-235"/>
  </r>
  <r>
    <s v="B0883LQJ6B"/>
    <x v="976"/>
    <x v="4"/>
    <n v="1199"/>
    <n v="1690"/>
    <n v="0.28999999999999998"/>
    <x v="0"/>
    <n v="4580"/>
    <n v="7740200"/>
    <x v="1"/>
    <x v="2"/>
    <x v="0"/>
    <s v="https://m.media-amazon.com/images/I/31XPVmD8gUL._SX300_SY300_QL70_FMwebp_.jpg"/>
    <s v="https://www.amazon.in/Goliath-GO1200WG-Weight-1200-Watt-Maroon/dp/B0883LQJ6B/ref=sr_1_236?qid=1672923603&amp;s=kitchen&amp;sr=1-236"/>
  </r>
  <r>
    <s v="B099Z83VRC"/>
    <x v="977"/>
    <x v="4"/>
    <n v="1052"/>
    <n v="1790"/>
    <n v="0.41"/>
    <x v="4"/>
    <n v="1404"/>
    <n v="2513160"/>
    <x v="1"/>
    <x v="2"/>
    <x v="0"/>
    <s v="https://m.media-amazon.com/images/W/WEBP_402378-T1/images/I/31qZm3DyDhL._SX300_SY300_QL70_FMwebp_.jpg"/>
    <s v="https://www.amazon.in/Wipro-Electric-Stainless-Automatic-VB021070/dp/B099Z83VRC/ref=sr_1_237?qid=1672923603&amp;s=kitchen&amp;sr=1-237"/>
  </r>
  <r>
    <s v="B00S9BSJC8"/>
    <x v="827"/>
    <x v="4"/>
    <n v="6499"/>
    <n v="8995"/>
    <n v="0.28000000000000003"/>
    <x v="4"/>
    <n v="2810"/>
    <n v="25275950"/>
    <x v="1"/>
    <x v="2"/>
    <x v="0"/>
    <s v="https://m.media-amazon.com/images/W/WEBP_402378-T2/images/I/31-jt474B1L._SX300_SY300_QL70_FMwebp_.jpg"/>
    <s v="https://www.amazon.in/Philips-Viva-Collection-HR1832-1-5-Litre400-Watt/dp/B00S9BSJC8/ref=sr_1_238?qid=1672923603&amp;s=kitchen&amp;sr=1-238"/>
  </r>
  <r>
    <s v="B0B4SJKRDF"/>
    <x v="978"/>
    <x v="4"/>
    <n v="239"/>
    <n v="239"/>
    <n v="0"/>
    <x v="4"/>
    <n v="7"/>
    <n v="1673"/>
    <x v="1"/>
    <x v="0"/>
    <x v="1"/>
    <s v="https://m.media-amazon.com/images/I/319gn5l2NSL._SX300_SY300_QL70_FMwebp_.jpg"/>
    <s v="https://www.amazon.in/Kitchenwell-Multipurpose-Portable-Electronic-Scale/dp/B0B4SJKRDF/ref=sr_1_239?qid=1672923603&amp;s=kitchen&amp;sr=1-239"/>
  </r>
  <r>
    <s v="B0BM4KTNL1"/>
    <x v="979"/>
    <x v="4"/>
    <n v="699"/>
    <n v="1599"/>
    <n v="0.56000000000000005"/>
    <x v="16"/>
    <n v="1729"/>
    <n v="2764671"/>
    <x v="0"/>
    <x v="2"/>
    <x v="0"/>
    <s v="https://m.media-amazon.com/images/I/51oN+8Zs5YL._SY300_SX300_.jpg"/>
    <s v="https://www.amazon.in/FIGMENT-Rechargeable-Decoration-ENTERPRISES-A1/dp/B0BM4KTNL1/ref=sr_1_240?qid=1672923603&amp;s=kitchen&amp;sr=1-240"/>
  </r>
  <r>
    <s v="B08S6RKT4L"/>
    <x v="980"/>
    <x v="4"/>
    <n v="2599"/>
    <n v="4290"/>
    <n v="0.39"/>
    <x v="5"/>
    <n v="2116"/>
    <n v="9077640"/>
    <x v="1"/>
    <x v="2"/>
    <x v="0"/>
    <s v="https://m.media-amazon.com/images/W/WEBP_402378-T2/images/I/41+pYgFJpBL._SY300_SX300_.jpg"/>
    <s v="https://www.amazon.in/Balzano-Speed-Nutri-Blender-Smoothie/dp/B08S6RKT4L/ref=sr_1_241?qid=1672923603&amp;s=kitchen&amp;sr=1-241"/>
  </r>
  <r>
    <s v="B09SZ5TWHW"/>
    <x v="981"/>
    <x v="4"/>
    <n v="1547"/>
    <n v="2890"/>
    <n v="0.46"/>
    <x v="2"/>
    <n v="463"/>
    <n v="1338070"/>
    <x v="1"/>
    <x v="2"/>
    <x v="1"/>
    <s v="https://m.media-amazon.com/images/W/WEBP_402378-T2/images/I/418x3St8EAL._SX300_SY300_QL70_FMwebp_.jpg"/>
    <s v="https://www.amazon.in/Swiss-Military-VC03-Wireless-Collection/dp/B09SZ5TWHW/ref=sr_1_242?qid=1672923603&amp;s=kitchen&amp;sr=1-242"/>
  </r>
  <r>
    <s v="B0BLC2BYPX"/>
    <x v="982"/>
    <x v="4"/>
    <n v="499"/>
    <n v="1299"/>
    <n v="0.62"/>
    <x v="16"/>
    <n v="54"/>
    <n v="70146"/>
    <x v="0"/>
    <x v="0"/>
    <x v="1"/>
    <s v="https://m.media-amazon.com/images/I/41714O1hnmS._SY300_SX300_QL70_FMwebp_.jpg"/>
    <s v="https://www.amazon.in/Zuvexa-Rechargeable-Electric-Foam-Maker/dp/B0BLC2BYPX/ref=sr_1_243?qid=1672923603&amp;s=kitchen&amp;sr=1-243"/>
  </r>
  <r>
    <s v="B00P0R95EA"/>
    <x v="983"/>
    <x v="4"/>
    <n v="510"/>
    <n v="640"/>
    <n v="0.2"/>
    <x v="3"/>
    <n v="7229"/>
    <n v="4626560"/>
    <x v="1"/>
    <x v="2"/>
    <x v="0"/>
    <s v="https://m.media-amazon.com/images/I/41a-huLVEIL._SX300_SY300_QL70_FMwebp_.jpg"/>
    <s v="https://www.amazon.in/Usha-IH2415-1500-Watt-Immersion-Heater/dp/B00P0R95EA/ref=sr_1_244?qid=1672923603&amp;s=kitchen&amp;sr=1-244"/>
  </r>
  <r>
    <s v="B07W4HTS8Q"/>
    <x v="984"/>
    <x v="4"/>
    <n v="1899"/>
    <n v="3790"/>
    <n v="0.5"/>
    <x v="11"/>
    <n v="3842"/>
    <n v="14561180"/>
    <x v="0"/>
    <x v="2"/>
    <x v="0"/>
    <s v="https://m.media-amazon.com/images/W/WEBP_402378-T1/images/I/31RwSnyZZ+L._SY300_SX300_.jpg"/>
    <s v="https://www.amazon.in/ACTIVA-Instant-SPCEIAL-Warranty-Premium/dp/B07W4HTS8Q/ref=sr_1_245?qid=1672923603&amp;s=kitchen&amp;sr=1-245"/>
  </r>
  <r>
    <s v="B078JBK4GX"/>
    <x v="985"/>
    <x v="4"/>
    <n v="2599"/>
    <n v="4560"/>
    <n v="0.43"/>
    <x v="5"/>
    <n v="646"/>
    <n v="2945760"/>
    <x v="1"/>
    <x v="2"/>
    <x v="1"/>
    <s v="https://m.media-amazon.com/images/W/WEBP_402378-T1/images/I/31991seDfcL._SY300_SX300_QL70_FMwebp_.jpg"/>
    <s v="https://www.amazon.in/Havells-Instanio-1-Litre-Instant-Geyser/dp/B078JBK4GX/ref=sr_1_244?qid=1672923605&amp;s=kitchen&amp;sr=1-244"/>
  </r>
  <r>
    <s v="B08S7V8YTN"/>
    <x v="986"/>
    <x v="4"/>
    <n v="1199"/>
    <n v="3500"/>
    <n v="0.66"/>
    <x v="4"/>
    <n v="1802"/>
    <n v="6307000"/>
    <x v="0"/>
    <x v="2"/>
    <x v="0"/>
    <s v="https://m.media-amazon.com/images/W/WEBP_402378-T2/images/I/41LLX-A7eTL._SX300_SY300_QL70_FMwebp_.jpg"/>
    <s v="https://www.amazon.in/Lifelong-Boiler-Poacher-500-Watt-Transparent/dp/B08S7V8YTN/ref=sr_1_245?qid=1672923605&amp;s=kitchen&amp;sr=1-245"/>
  </r>
  <r>
    <s v="B07H5PBN54"/>
    <x v="987"/>
    <x v="4"/>
    <n v="999"/>
    <n v="2600"/>
    <n v="0.62"/>
    <x v="10"/>
    <n v="252"/>
    <n v="655200"/>
    <x v="0"/>
    <x v="2"/>
    <x v="1"/>
    <s v="https://m.media-amazon.com/images/I/41OXzplcjtL._SX300_SY300_QL70_FMwebp_.jpg"/>
    <s v="https://www.amazon.in/Indias-Instant-Bathroom-Kitchen-Hospital/dp/B07H5PBN54/ref=sr_1_246?qid=1672923605&amp;s=kitchen&amp;sr=1-246"/>
  </r>
  <r>
    <s v="B07YCBSCYB"/>
    <x v="988"/>
    <x v="4"/>
    <n v="1999"/>
    <n v="3300"/>
    <n v="0.39"/>
    <x v="0"/>
    <n v="780"/>
    <n v="2574000"/>
    <x v="1"/>
    <x v="2"/>
    <x v="1"/>
    <s v="https://m.media-amazon.com/images/I/4153SQc2VYL._SX300_SY300_QL70_FMwebp_.jpg"/>
    <s v="https://www.amazon.in/AmazonBasics-Induction-Cooktop-1600-Watt/dp/B07YCBSCYB/ref=sr_1_247?qid=1672923605&amp;s=kitchen&amp;sr=1-247"/>
  </r>
  <r>
    <s v="B098T9CJVQ"/>
    <x v="989"/>
    <x v="4"/>
    <n v="210"/>
    <n v="699"/>
    <n v="0.7"/>
    <x v="7"/>
    <n v="74"/>
    <n v="51726"/>
    <x v="0"/>
    <x v="0"/>
    <x v="1"/>
    <s v="https://m.media-amazon.com/images/W/WEBP_402378-T1/images/I/21UJ6oKwnoL._SY300_SX300_QL70_FMwebp_.jpg"/>
    <s v="https://www.amazon.in/Sui-Generis-Frother-Electric-Blender/dp/B098T9CJVQ/ref=sr_1_248?qid=1672923605&amp;s=kitchen&amp;sr=1-248"/>
  </r>
  <r>
    <s v="B01KCSGBU2"/>
    <x v="990"/>
    <x v="4"/>
    <n v="14499"/>
    <n v="23559"/>
    <n v="0.38"/>
    <x v="4"/>
    <n v="2026"/>
    <n v="47730534"/>
    <x v="1"/>
    <x v="2"/>
    <x v="0"/>
    <s v="https://m.media-amazon.com/images/W/WEBP_402378-T2/images/I/317ja9m3iHL._SX300_SY300_QL70_FMwebp_.jpg"/>
    <s v="https://www.amazon.in/Philips-AeraSense-AC2887-20-Purifier/dp/B01KCSGBU2/ref=sr_1_249?qid=1672923605&amp;s=kitchen&amp;sr=1-249"/>
  </r>
  <r>
    <s v="B095XCRDQW"/>
    <x v="991"/>
    <x v="4"/>
    <n v="950"/>
    <n v="1599"/>
    <n v="0.41"/>
    <x v="4"/>
    <n v="5911"/>
    <n v="9451689"/>
    <x v="1"/>
    <x v="2"/>
    <x v="0"/>
    <s v="https://m.media-amazon.com/images/W/WEBP_402378-T2/images/I/41svI04SS1L._SX300_SY300_QL70_FMwebp_.jpg"/>
    <s v="https://www.amazon.in/Esquire-Elite-Laundry-Basket-Colour/dp/B095XCRDQW/ref=sr_1_250?qid=1672923605&amp;s=kitchen&amp;sr=1-250"/>
  </r>
  <r>
    <s v="B09CTWFV5W"/>
    <x v="992"/>
    <x v="4"/>
    <n v="7199"/>
    <n v="9995"/>
    <n v="0.28000000000000003"/>
    <x v="5"/>
    <n v="1964"/>
    <n v="19630180"/>
    <x v="1"/>
    <x v="2"/>
    <x v="0"/>
    <s v="https://m.media-amazon.com/images/I/31rniMTmdkL._SX300_SY300_QL70_FMwebp_.jpg"/>
    <s v="https://www.amazon.in/PHILIPS-Fryer-HD9200-90-Technology/dp/B09CTWFV5W/ref=sr_1_251?qid=1672923605&amp;s=kitchen&amp;sr=1-251"/>
  </r>
  <r>
    <s v="B0B7NWGXS6"/>
    <x v="993"/>
    <x v="4"/>
    <n v="2439"/>
    <n v="2545"/>
    <n v="0.04"/>
    <x v="3"/>
    <n v="25"/>
    <n v="63625"/>
    <x v="1"/>
    <x v="2"/>
    <x v="1"/>
    <s v="https://m.media-amazon.com/images/I/41EQwIB-rKL._SX300_SY300_QL70_FMwebp_.jpg"/>
    <s v="https://www.amazon.in/Havells-Quartz-Settings-Product-Warranty/dp/B0B7NWGXS6/ref=sr_1_252?qid=1672923605&amp;s=kitchen&amp;sr=1-252"/>
  </r>
  <r>
    <s v="B07DZ986Q2"/>
    <x v="994"/>
    <x v="4"/>
    <n v="7799"/>
    <n v="8995"/>
    <n v="0.13"/>
    <x v="1"/>
    <n v="3160"/>
    <n v="28424200"/>
    <x v="1"/>
    <x v="2"/>
    <x v="0"/>
    <s v="https://m.media-amazon.com/images/I/318JzFxYqtL._SX300_SY300_QL70_FMwebp_.jpg"/>
    <s v="https://www.amazon.in/Philips-Garment-Steamer-GC523-60/dp/B07DZ986Q2/ref=sr_1_253?qid=1672923605&amp;s=kitchen&amp;sr=1-253"/>
  </r>
  <r>
    <s v="B07KKJPTWB"/>
    <x v="995"/>
    <x v="4"/>
    <n v="1599"/>
    <n v="1999"/>
    <n v="0.2"/>
    <x v="5"/>
    <n v="1558"/>
    <n v="3114442"/>
    <x v="1"/>
    <x v="2"/>
    <x v="0"/>
    <s v="https://m.media-amazon.com/images/I/31GXpZTtghL._SX300_SY300_QL70_FMwebp_.jpg"/>
    <s v="https://www.amazon.in/Brayden-Plastic-Express-Bi-Level-Stainless/dp/B07KKJPTWB/ref=sr_1_254?qid=1672923605&amp;s=kitchen&amp;sr=1-254"/>
  </r>
  <r>
    <s v="B071R3LHFM"/>
    <x v="844"/>
    <x v="4"/>
    <n v="2899"/>
    <n v="5500"/>
    <n v="0.47"/>
    <x v="11"/>
    <n v="8958"/>
    <n v="49269000"/>
    <x v="1"/>
    <x v="2"/>
    <x v="0"/>
    <s v="https://m.media-amazon.com/images/I/51i84+E-LgL._SY300_SX300_.jpg"/>
    <s v="https://www.amazon.in/Wonderchef-Nutri-Blend-63152293-400-Watt-Grinder/dp/B071R3LHFM/ref=sr_1_255?qid=1672923605&amp;s=kitchen&amp;sr=1-255"/>
  </r>
  <r>
    <s v="B086X18Q71"/>
    <x v="996"/>
    <x v="4"/>
    <n v="9799"/>
    <n v="12150"/>
    <n v="0.19"/>
    <x v="4"/>
    <n v="13251"/>
    <n v="160999650"/>
    <x v="1"/>
    <x v="2"/>
    <x v="0"/>
    <s v="https://m.media-amazon.com/images/W/WEBP_402378-T1/images/I/417iICYt3IL._SX300_SY300_QL70_FMwebp_.jpg"/>
    <s v="https://www.amazon.in/Usha-Janome-Dream-Stitch-Automatic/dp/B086X18Q71/ref=sr_1_259?qid=1672923605&amp;s=kitchen&amp;sr=1-259"/>
  </r>
  <r>
    <s v="B07WVQG8WZ"/>
    <x v="997"/>
    <x v="4"/>
    <n v="3299"/>
    <n v="4995"/>
    <n v="0.34"/>
    <x v="11"/>
    <n v="1393"/>
    <n v="6958035"/>
    <x v="1"/>
    <x v="2"/>
    <x v="0"/>
    <s v="https://m.media-amazon.com/images/I/41CsMm+ZCgL._SY300_SX300_.jpg"/>
    <s v="https://www.amazon.in/BXGS1501IN-Handheld-Portable-Garment-Steamer/dp/B07WVQG8WZ/ref=sr_1_260?qid=1672923605&amp;s=kitchen&amp;sr=1-260"/>
  </r>
  <r>
    <s v="B0BFBNXS94"/>
    <x v="998"/>
    <x v="4"/>
    <n v="669"/>
    <n v="1499"/>
    <n v="0.55000000000000004"/>
    <x v="21"/>
    <n v="13"/>
    <n v="19487"/>
    <x v="0"/>
    <x v="2"/>
    <x v="1"/>
    <s v="https://m.media-amazon.com/images/I/417TQs3uroL._SX300_SY300_QL70_FMwebp_.jpg"/>
    <s v="https://www.amazon.in/Personal-Blender-Portable-Battery-Smoothies/dp/B0BFBNXS94/ref=sr_1_261_mod_primary_new?qid=1672923605&amp;s=kitchen&amp;sbo=RZvfv%2F%2FHxDF%2BO5021pAnSA%3D%3D&amp;sr=1-261"/>
  </r>
  <r>
    <s v="B071113J7M"/>
    <x v="999"/>
    <x v="4"/>
    <n v="5890"/>
    <n v="7506"/>
    <n v="0.22"/>
    <x v="6"/>
    <n v="7241"/>
    <n v="54350946"/>
    <x v="1"/>
    <x v="2"/>
    <x v="0"/>
    <s v="https://m.media-amazon.com/images/W/WEBP_402378-T1/images/I/413KQ6Ch61L._SX300_SY300_QL70_FMwebp_.jpg"/>
    <s v="https://www.amazon.in/Sujata-Powermatic-Watts-Juicer-Grinder/dp/B071113J7M/ref=sr_1_262?qid=1672923605&amp;s=kitchen&amp;sr=1-262"/>
  </r>
  <r>
    <s v="B09YLWT89W"/>
    <x v="1000"/>
    <x v="4"/>
    <n v="9199"/>
    <n v="18000"/>
    <n v="0.49"/>
    <x v="1"/>
    <n v="16020"/>
    <n v="288360000"/>
    <x v="1"/>
    <x v="2"/>
    <x v="0"/>
    <s v="https://m.media-amazon.com/images/I/31Anei7Di0L._SX300_SY300_QL70_FMwebp_.jpg"/>
    <s v="https://www.amazon.in/Aquaguard-purification-municipal-Eureka-Forbes/dp/B09YLWT89W/ref=sr_1_263?qid=1672923605&amp;s=kitchen&amp;sr=1-263"/>
  </r>
  <r>
    <s v="B0814LP6S9"/>
    <x v="818"/>
    <x v="4"/>
    <n v="351"/>
    <n v="1099"/>
    <n v="0.68"/>
    <x v="7"/>
    <n v="1470"/>
    <n v="1615530"/>
    <x v="0"/>
    <x v="0"/>
    <x v="0"/>
    <s v="https://m.media-amazon.com/images/I/31vN7I58EHL._SX300_SY300_QL70_FMwebp_.jpg"/>
    <s v="https://www.amazon.in/PrettyKrafts-Laundry-Basket-Clothes-Handles/dp/B0814LP6S9/ref=sr_1_264?qid=1672923605&amp;s=kitchen&amp;sr=1-264"/>
  </r>
  <r>
    <s v="B07BKSSDR2"/>
    <x v="1001"/>
    <x v="8"/>
    <n v="899"/>
    <n v="1900"/>
    <n v="0.53"/>
    <x v="1"/>
    <n v="3663"/>
    <n v="6959700"/>
    <x v="0"/>
    <x v="2"/>
    <x v="0"/>
    <s v="https://m.media-amazon.com/images/I/41csvHnDvES._SX300_SY300_QL70_FMwebp_.jpg"/>
    <s v="https://www.amazon.in/Dr-Trust-Electronic-Kitchen-Weighing/dp/B07BKSSDR2/ref=sr_1_265?qid=1672923605&amp;s=kitchen&amp;sr=1-265"/>
  </r>
  <r>
    <s v="B09VGS66FV"/>
    <x v="1002"/>
    <x v="4"/>
    <n v="1349"/>
    <n v="1850"/>
    <n v="0.27"/>
    <x v="5"/>
    <n v="638"/>
    <n v="1180300"/>
    <x v="1"/>
    <x v="2"/>
    <x v="1"/>
    <s v="https://m.media-amazon.com/images/W/WEBP_402378-T1/images/I/31qaROshXhL._SX300_SY300_QL70_FMwebp_.jpg"/>
    <s v="https://www.amazon.in/Tesora-Electric-Stainless-Protection-White/dp/B09VGS66FV/ref=sr_1_266?qid=1672923605&amp;s=kitchen&amp;sr=1-266"/>
  </r>
  <r>
    <s v="B07RCGTZ4M"/>
    <x v="1003"/>
    <x v="4"/>
    <n v="6236"/>
    <n v="9999"/>
    <n v="0.38"/>
    <x v="3"/>
    <n v="3552"/>
    <n v="35516448"/>
    <x v="1"/>
    <x v="2"/>
    <x v="0"/>
    <s v="https://m.media-amazon.com/images/W/WEBP_402378-T2/images/I/41--5lc96UL._SX300_SY300_QL70_FMwebp_.jpg"/>
    <s v="https://www.amazon.in/Ace-1600-Watt-21-Litre-Stainless-Function/dp/B07RCGTZ4M/ref=sr_1_268?qid=1672923605&amp;s=kitchen&amp;sr=1-268"/>
  </r>
  <r>
    <s v="B0747VDH9L"/>
    <x v="1004"/>
    <x v="4"/>
    <n v="2742"/>
    <n v="3995"/>
    <n v="0.31"/>
    <x v="5"/>
    <n v="11148"/>
    <n v="44536260"/>
    <x v="1"/>
    <x v="2"/>
    <x v="0"/>
    <s v="https://m.media-amazon.com/images/W/WEBP_402378-T2/images/I/41QEK7WRJbL._SX300_SY300_QL70_FMwebp_.jpg"/>
    <s v="https://www.amazon.in/Inalsa-Robot-1000-800-Watt-Blender/dp/B0747VDH9L/ref=sr_1_269?qid=1672923605&amp;s=kitchen&amp;sr=1-269"/>
  </r>
  <r>
    <s v="B08XLR6DSB"/>
    <x v="1005"/>
    <x v="4"/>
    <n v="721"/>
    <n v="1499"/>
    <n v="0.52"/>
    <x v="19"/>
    <n v="2449"/>
    <n v="3671051"/>
    <x v="0"/>
    <x v="2"/>
    <x v="0"/>
    <s v="https://m.media-amazon.com/images/I/519Sexv76CL._SY300_SX300_QL70_FMwebp_.jpg"/>
    <s v="https://www.amazon.in/Akiara-Electric-Handheld-Cordless-Tailoring/dp/B08XLR6DSB/ref=sr_1_270?qid=1672923605&amp;s=kitchen&amp;sr=1-270"/>
  </r>
  <r>
    <s v="B08H6CZSHT"/>
    <x v="1006"/>
    <x v="4"/>
    <n v="2903"/>
    <n v="3295"/>
    <n v="0.12"/>
    <x v="4"/>
    <n v="2299"/>
    <n v="7575205"/>
    <x v="1"/>
    <x v="2"/>
    <x v="0"/>
    <s v="https://m.media-amazon.com/images/I/41iBNm2ivFL._SX300_SY300_QL70_FMwebp_.jpg"/>
    <s v="https://www.amazon.in/EasySpeed-GC2145-Resistant-Soleplate-Drip-Stop/dp/B08H6CZSHT/ref=sr_1_268?qid=1672923606&amp;s=kitchen&amp;sr=1-268"/>
  </r>
  <r>
    <s v="B07CVR2L5K"/>
    <x v="1007"/>
    <x v="4"/>
    <n v="1656"/>
    <n v="2695"/>
    <n v="0.39"/>
    <x v="5"/>
    <n v="6027"/>
    <n v="16242765"/>
    <x v="1"/>
    <x v="2"/>
    <x v="0"/>
    <s v="https://m.media-amazon.com/images/I/413w7idJYKL._SX300_SY300_QL70_FMwebp_.jpg"/>
    <s v="https://www.amazon.in/Inalsa-Bullet-400-Watt-Technology-Chopper/dp/B07CVR2L5K/ref=sr_1_269?qid=1672923606&amp;s=kitchen&amp;sr=1-269"/>
  </r>
  <r>
    <s v="B09J4YQYX3"/>
    <x v="1008"/>
    <x v="4"/>
    <n v="1399"/>
    <n v="2290"/>
    <n v="0.39"/>
    <x v="5"/>
    <n v="461"/>
    <n v="1055690"/>
    <x v="1"/>
    <x v="2"/>
    <x v="1"/>
    <s v="https://m.media-amazon.com/images/W/WEBP_402378-T1/images/I/41MJ2hsq4LL._SX300_SY300_QL70_FMwebp_.jpg"/>
    <s v="https://www.amazon.in/Borosil-Electric-Vegetables-Transparent-Stainless/dp/B09J4YQYX3/ref=sr_1_270?qid=1672923606&amp;s=kitchen&amp;sr=1-270"/>
  </r>
  <r>
    <s v="B0B2DD8BQ8"/>
    <x v="1009"/>
    <x v="4"/>
    <n v="2079"/>
    <n v="3099"/>
    <n v="0.33"/>
    <x v="3"/>
    <n v="282"/>
    <n v="873918"/>
    <x v="1"/>
    <x v="2"/>
    <x v="1"/>
    <s v="https://m.media-amazon.com/images/I/31nbqS8FhKL._SX300_SY300_QL70_FMwebp_.jpg"/>
    <s v="https://www.amazon.in/Wipro-Sandwich-function-SW-warranty-Standard/dp/B0B2DD8BQ8/ref=sr_1_271?qid=1672923606&amp;s=kitchen&amp;sr=1-271"/>
  </r>
  <r>
    <s v="B0123P3PWE"/>
    <x v="1010"/>
    <x v="4"/>
    <n v="999"/>
    <n v="1075"/>
    <n v="7.0000000000000007E-2"/>
    <x v="3"/>
    <n v="9275"/>
    <n v="9970625"/>
    <x v="1"/>
    <x v="2"/>
    <x v="0"/>
    <s v="https://m.media-amazon.com/images/W/WEBP_402378-T1/images/I/51mvimcd7EL._SY445_SX342_QL70_FMwebp_.jpg"/>
    <s v="https://www.amazon.in/Rico-1500-W-immersion-water-heater/dp/B0123P3PWE/ref=sr_1_272?qid=1672923606&amp;s=kitchen&amp;sr=1-272"/>
  </r>
  <r>
    <s v="B08HDCWDXD"/>
    <x v="1011"/>
    <x v="4"/>
    <n v="3179"/>
    <n v="6999"/>
    <n v="0.55000000000000004"/>
    <x v="1"/>
    <n v="743"/>
    <n v="5200257"/>
    <x v="0"/>
    <x v="2"/>
    <x v="1"/>
    <s v="https://m.media-amazon.com/images/I/41zqeckaQtS._SY300_SX300_QL70_FMwebp_.jpg"/>
    <s v="https://www.amazon.in/Eureka-Forbes-Active-Cleaner-washable/dp/B08HDCWDXD/ref=sr_1_273?qid=1672923606&amp;s=kitchen&amp;sr=1-273"/>
  </r>
  <r>
    <s v="B0836JGZ74"/>
    <x v="1012"/>
    <x v="4"/>
    <n v="1049"/>
    <n v="2499"/>
    <n v="0.57999999999999996"/>
    <x v="9"/>
    <n v="328"/>
    <n v="819672"/>
    <x v="0"/>
    <x v="2"/>
    <x v="1"/>
    <s v="https://m.media-amazon.com/images/W/WEBP_402378-T2/images/I/41AQNOLe6GL._SX300_SY300_QL70_FMwebp_.jpg"/>
    <s v="https://www.amazon.in/CSI-INTERNATIONAL%C2%AE-Instant-portable-Plastic/dp/B0836JGZ74/ref=sr_1_274?qid=1672923606&amp;s=kitchen&amp;sr=1-274"/>
  </r>
  <r>
    <s v="B0BCKJJN8R"/>
    <x v="1013"/>
    <x v="4"/>
    <n v="3599"/>
    <n v="7290"/>
    <n v="0.51"/>
    <x v="2"/>
    <n v="942"/>
    <n v="6867180"/>
    <x v="0"/>
    <x v="2"/>
    <x v="1"/>
    <s v="https://m.media-amazon.com/images/W/WEBP_402378-T1/images/I/31i-KNZeKML._SX300_SY300_QL70_FMwebp_.jpg"/>
    <s v="https://www.amazon.in/Hindware-Atlantic-Instant-Heating-Stainless/dp/B0BCKJJN8R/ref=sr_1_275?qid=1672923606&amp;s=kitchen&amp;sr=1-275"/>
  </r>
  <r>
    <s v="B008P7IF02"/>
    <x v="1014"/>
    <x v="4"/>
    <n v="4799"/>
    <n v="5795"/>
    <n v="0.17"/>
    <x v="2"/>
    <n v="3815"/>
    <n v="22107925"/>
    <x v="1"/>
    <x v="2"/>
    <x v="0"/>
    <s v="https://m.media-amazon.com/images/W/WEBP_402378-T1/images/I/31M+TYWPdQL._SY300_SX300_.jpg"/>
    <s v="https://www.amazon.in/Morphy-Richards-Europa-Espresso-Cappuccino/dp/B008P7IF02/ref=sr_1_276?qid=1672923606&amp;s=kitchen&amp;sr=1-276"/>
  </r>
  <r>
    <s v="B08CNLYKW5"/>
    <x v="1015"/>
    <x v="4"/>
    <n v="1699"/>
    <n v="3398"/>
    <n v="0.5"/>
    <x v="11"/>
    <n v="7988"/>
    <n v="27143224"/>
    <x v="0"/>
    <x v="2"/>
    <x v="0"/>
    <s v="https://m.media-amazon.com/images/W/WEBP_402378-T1/images/I/41q7gsgB+gL._SY300_SX300_.jpg"/>
    <s v="https://www.amazon.in/Lifelong-PowerPro-Mixer-Grinder-Super/dp/B08CNLYKW5/ref=sr_1_277?qid=1672923606&amp;s=kitchen&amp;sr=1-277"/>
  </r>
  <r>
    <s v="B08C7TYHPB"/>
    <x v="1016"/>
    <x v="4"/>
    <n v="664"/>
    <n v="1490"/>
    <n v="0.55000000000000004"/>
    <x v="3"/>
    <n v="925"/>
    <n v="1378250"/>
    <x v="0"/>
    <x v="2"/>
    <x v="1"/>
    <s v="https://m.media-amazon.com/images/I/41VG2A4BrbL._SX300_SY300_QL70_FMwebp_.jpg"/>
    <s v="https://www.amazon.in/CTEK15L-Premium-Stainless-Electric-Cut-Off/dp/B08C7TYHPB/ref=sr_1_278?qid=1672923606&amp;s=kitchen&amp;sr=1-278"/>
  </r>
  <r>
    <s v="B08VJFYH6N"/>
    <x v="1017"/>
    <x v="4"/>
    <n v="948"/>
    <n v="1620"/>
    <n v="0.41"/>
    <x v="3"/>
    <n v="4370"/>
    <n v="7079400"/>
    <x v="1"/>
    <x v="2"/>
    <x v="0"/>
    <s v="https://m.media-amazon.com/images/I/51OQUmSwngL._SX300_SY300_QL70_FMwebp_.jpg"/>
    <s v="https://www.amazon.in/OPERATION-CHARGING-MULTI-CLIP-FUNCTION-PERSONAL/dp/B08VJFYH6N/ref=sr_1_279?qid=1672923606&amp;s=kitchen&amp;sr=1-279"/>
  </r>
  <r>
    <s v="B08235JZFB"/>
    <x v="1018"/>
    <x v="4"/>
    <n v="850"/>
    <n v="1000"/>
    <n v="0.15"/>
    <x v="3"/>
    <n v="7619"/>
    <n v="7619000"/>
    <x v="1"/>
    <x v="2"/>
    <x v="0"/>
    <s v="https://m.media-amazon.com/images/I/31TSknJ2JbL._SY300_SX300_QL70_FMwebp_.jpg"/>
    <s v="https://www.amazon.in/Crompton-InstaGlide-Certified-Dry-Iron/dp/B08235JZFB/ref=sr_1_283?qid=1672923606&amp;s=kitchen&amp;sr=1-283"/>
  </r>
  <r>
    <s v="B078XFKBZL"/>
    <x v="1019"/>
    <x v="4"/>
    <n v="600"/>
    <n v="640"/>
    <n v="0.06"/>
    <x v="11"/>
    <n v="2593"/>
    <n v="1659520"/>
    <x v="1"/>
    <x v="2"/>
    <x v="0"/>
    <s v="https://m.media-amazon.com/images/I/313Cd59228L._SX300_SY300_QL70_FMwebp_.jpg"/>
    <s v="https://www.amazon.in/Prestige-PSWP-2-0-Purifier-Cartridge/dp/B078XFKBZL/ref=sr_1_284_mod_primary_new?qid=1672923606&amp;s=kitchen&amp;sbo=RZvfv%2F%2FHxDF%2BO5021pAnSA%3D%3D&amp;sr=1-284"/>
  </r>
  <r>
    <s v="B01M265AAK"/>
    <x v="1020"/>
    <x v="4"/>
    <n v="3711"/>
    <n v="4495"/>
    <n v="0.17"/>
    <x v="4"/>
    <n v="356"/>
    <n v="1600220"/>
    <x v="1"/>
    <x v="2"/>
    <x v="1"/>
    <s v="https://m.media-amazon.com/images/W/WEBP_402378-T2/images/I/41nYaR0z9fL._SX300_SY300_QL70_FMwebp_.jpg"/>
    <s v="https://www.amazon.in/Morphy-Richards-Aristo-PTC-Heater/dp/B01M265AAK/ref=sr_1_285?qid=1672923606&amp;s=kitchen&amp;sr=1-285"/>
  </r>
  <r>
    <s v="B0B694PXQJ"/>
    <x v="1021"/>
    <x v="4"/>
    <n v="799"/>
    <n v="2999"/>
    <n v="0.73"/>
    <x v="6"/>
    <n v="63"/>
    <n v="188937"/>
    <x v="0"/>
    <x v="2"/>
    <x v="1"/>
    <s v="https://m.media-amazon.com/images/W/WEBP_402378-T1/images/I/61Vt5Egqf4L._SY445_SX342_QL70_FMwebp_.jpg"/>
    <s v="https://www.amazon.in/Gadgetronics-Weighing-Warranty-Batteries-Included/dp/B0B694PXQJ/ref=sr_1_286?qid=1672923606&amp;s=kitchen&amp;sr=1-286"/>
  </r>
  <r>
    <s v="B00B3VFJY2"/>
    <x v="891"/>
    <x v="4"/>
    <n v="980"/>
    <n v="980"/>
    <n v="0"/>
    <x v="0"/>
    <n v="4740"/>
    <n v="4645200"/>
    <x v="1"/>
    <x v="2"/>
    <x v="0"/>
    <s v="https://m.media-amazon.com/images/I/51G5KRUKOgL._SX300_SY300_QL70_FMwebp_.jpg"/>
    <s v="https://www.amazon.in/HUL-Pureit-Germkill-Advanced-Purifier/dp/B00B3VFJY2/ref=sr_1_287?qid=1672923606&amp;s=kitchen&amp;sr=1-287"/>
  </r>
  <r>
    <s v="B08W9BK4MD"/>
    <x v="1022"/>
    <x v="4"/>
    <n v="351"/>
    <n v="899"/>
    <n v="0.61"/>
    <x v="2"/>
    <n v="296"/>
    <n v="266104"/>
    <x v="0"/>
    <x v="0"/>
    <x v="1"/>
    <s v="https://m.media-amazon.com/images/I/41nfxayjM9L._SX300_SY300_QL70_FMwebp_.jpg"/>
    <s v="https://www.amazon.in/PrettyKrafts-Folding-Laundry-Clothes-Organiser/dp/B08W9BK4MD/ref=sr_1_288?qid=1672923606&amp;s=kitchen&amp;sr=1-288"/>
  </r>
  <r>
    <s v="B09X5HD5T1"/>
    <x v="1023"/>
    <x v="4"/>
    <n v="229"/>
    <n v="499"/>
    <n v="0.54"/>
    <x v="12"/>
    <n v="185"/>
    <n v="92315"/>
    <x v="0"/>
    <x v="0"/>
    <x v="1"/>
    <s v="https://m.media-amazon.com/images/I/21OPu5-M3qL._SX300_SY300_QL70_FMwebp_.jpg"/>
    <s v="https://www.amazon.in/Ikea-PRODUKT-Milk-frother-Frother-Handheld/dp/B09X5HD5T1/ref=sr_1_289_mod_primary_new?qid=1672923606&amp;s=kitchen&amp;sbo=RZvfv%2F%2FHxDF%2BO5021pAnSA%3D%3D&amp;sr=1-289"/>
  </r>
  <r>
    <s v="B08H6B3G96"/>
    <x v="1006"/>
    <x v="4"/>
    <n v="3349"/>
    <n v="3995"/>
    <n v="0.16"/>
    <x v="4"/>
    <n v="1954"/>
    <n v="7806230"/>
    <x v="1"/>
    <x v="2"/>
    <x v="0"/>
    <s v="https://m.media-amazon.com/images/W/WEBP_402378-T2/images/I/4145oJH-y0L._SX300_SY300_QL70_FMwebp_.jpg"/>
    <s v="https://www.amazon.in/EasySpeed-GC2147-30-Resistant-Soleplate/dp/B08H6B3G96/ref=sr_1_290?qid=1672923606&amp;s=kitchen&amp;sr=1-290"/>
  </r>
  <r>
    <s v="B09N3BFP4M"/>
    <x v="1024"/>
    <x v="4"/>
    <n v="5499"/>
    <n v="11500"/>
    <n v="0.52"/>
    <x v="2"/>
    <n v="959"/>
    <n v="11028500"/>
    <x v="0"/>
    <x v="2"/>
    <x v="1"/>
    <s v="https://m.media-amazon.com/images/W/WEBP_402378-T2/images/I/31U-ACCgQ1L._SX300_SY300_QL70_FMwebp_.jpg"/>
    <s v="https://www.amazon.in/Bajaj-New-Shakti-Neo-Storage/dp/B09N3BFP4M/ref=sr_1_291?qid=1672923606&amp;s=kitchen&amp;sr=1-291"/>
  </r>
  <r>
    <s v="B09DSQXCM8"/>
    <x v="1025"/>
    <x v="4"/>
    <n v="299"/>
    <n v="499"/>
    <n v="0.4"/>
    <x v="2"/>
    <n v="1015"/>
    <n v="506485"/>
    <x v="1"/>
    <x v="0"/>
    <x v="0"/>
    <s v="https://m.media-amazon.com/images/I/31t6ATbG1jL._SX300_SY300_QL70_FMwebp_.jpg"/>
    <s v="https://www.amazon.in/House-Quirk-Reusable-Easy-Tear-Multicolour/dp/B09DSQXCM8/ref=sr_1_292?qid=1672923606&amp;s=kitchen&amp;sr=1-292"/>
  </r>
  <r>
    <s v="B01M69WCZ6"/>
    <x v="1026"/>
    <x v="4"/>
    <n v="2249"/>
    <n v="3550"/>
    <n v="0.37"/>
    <x v="1"/>
    <n v="3973"/>
    <n v="14104150"/>
    <x v="1"/>
    <x v="2"/>
    <x v="0"/>
    <s v="https://m.media-amazon.com/images/W/WEBP_402378-T2/images/I/21Kb8kWuKTL._SX300_SY300_QL70_FMwebp_.jpg"/>
    <s v="https://www.amazon.in/Allin-Exporters-Ultrasonic-Humidifier-Purifier/dp/B01M69WCZ6/ref=sr_1_293?qid=1672923606&amp;s=kitchen&amp;sr=1-293"/>
  </r>
  <r>
    <s v="B0BM9H2NY9"/>
    <x v="1027"/>
    <x v="4"/>
    <n v="699"/>
    <n v="1599"/>
    <n v="0.56000000000000005"/>
    <x v="16"/>
    <n v="2300"/>
    <n v="3677700"/>
    <x v="0"/>
    <x v="2"/>
    <x v="0"/>
    <s v="https://m.media-amazon.com/images/W/WEBP_402378-T1/images/I/51IE+nI0KGL._SY300_SX300_.jpg"/>
    <s v="https://www.amazon.in/Multifunctional-Electric-Automatic-Non-Stick-Pan-Tiger/dp/B0BM9H2NY9/ref=sr_1_294?qid=1672923606&amp;s=kitchen&amp;sr=1-294"/>
  </r>
  <r>
    <s v="B099FDW2ZF"/>
    <x v="1028"/>
    <x v="4"/>
    <n v="1235"/>
    <n v="1499"/>
    <n v="0.18"/>
    <x v="3"/>
    <n v="203"/>
    <n v="304297"/>
    <x v="1"/>
    <x v="2"/>
    <x v="1"/>
    <s v="https://m.media-amazon.com/images/I/41XrOa1+-PL._SY300_SX300_.jpg"/>
    <s v="https://www.amazon.in/Maharaja-Whiteline-Carbon-Standard-5200100986/dp/B099FDW2ZF/ref=sr_1_292?qid=1672923607&amp;s=kitchen&amp;sr=1-292"/>
  </r>
  <r>
    <s v="B0B935YNR7"/>
    <x v="1029"/>
    <x v="4"/>
    <n v="1349"/>
    <n v="2999"/>
    <n v="0.55000000000000004"/>
    <x v="11"/>
    <n v="441"/>
    <n v="1322559"/>
    <x v="0"/>
    <x v="2"/>
    <x v="1"/>
    <s v="https://m.media-amazon.com/images/I/41VM+D8AGWL._SY300_SX300_.jpg"/>
    <s v="https://www.amazon.in/KENT-Chopper-B-Stainless-Transparent-Anti-Skid/dp/B0B935YNR7/ref=sr_1_293?qid=1672923607&amp;s=kitchen&amp;sr=1-293"/>
  </r>
  <r>
    <s v="B07JGCGNDG"/>
    <x v="1030"/>
    <x v="4"/>
    <n v="6800"/>
    <n v="11500"/>
    <n v="0.41"/>
    <x v="3"/>
    <n v="10308"/>
    <n v="118542000"/>
    <x v="1"/>
    <x v="2"/>
    <x v="0"/>
    <s v="https://m.media-amazon.com/images/W/WEBP_402378-T2/images/I/31RWtNDo6EL._SX300_SY300_QL70_FMwebp_.jpg"/>
    <s v="https://www.amazon.in/Crompton-Greaves-ASWH-2015-15-Litre-Storage/dp/B07JGCGNDG/ref=sr_1_294_mod_primary_new?qid=1672923607&amp;s=kitchen&amp;sbo=RZvfv%2F%2FHxDF%2BO5021pAnSA%3D%3D&amp;sr=1-294"/>
  </r>
  <r>
    <s v="B08L12N5H1"/>
    <x v="1031"/>
    <x v="4"/>
    <n v="2099"/>
    <n v="2499"/>
    <n v="0.16"/>
    <x v="22"/>
    <n v="992"/>
    <n v="2479008"/>
    <x v="1"/>
    <x v="2"/>
    <x v="1"/>
    <s v="https://m.media-amazon.com/images/W/WEBP_402378-T1/images/I/41lZEy8e9DL._SX300_SY300_QL70_FMwebp_.jpg"/>
    <s v="https://www.amazon.in/Eureka-Forbes-Vacuum-Cleaner-Washable/dp/B08L12N5H1/ref=sr_1_295?qid=1672923607&amp;s=kitchen&amp;sr=1-295"/>
  </r>
  <r>
    <s v="B07GWTWFS2"/>
    <x v="1032"/>
    <x v="4"/>
    <n v="1699"/>
    <n v="1975"/>
    <n v="0.14000000000000001"/>
    <x v="3"/>
    <n v="4716"/>
    <n v="9314100"/>
    <x v="1"/>
    <x v="2"/>
    <x v="0"/>
    <s v="https://m.media-amazon.com/images/W/WEBP_402378-T2/images/I/41mtYvY3VdS._SX300_SY300_QL70_FMwebp_.jpg"/>
    <s v="https://www.amazon.in/Kent-16025-700-Watt-Sandwich-Grill/dp/B07GWTWFS2/ref=sr_1_296?qid=1672923607&amp;s=kitchen&amp;sr=1-296"/>
  </r>
  <r>
    <s v="B09KRHXTLN"/>
    <x v="1033"/>
    <x v="4"/>
    <n v="1069"/>
    <n v="1699"/>
    <n v="0.37"/>
    <x v="2"/>
    <n v="313"/>
    <n v="531787"/>
    <x v="1"/>
    <x v="2"/>
    <x v="1"/>
    <s v="https://m.media-amazon.com/images/I/41IJvfYMaZL._SY300_SX300_QL70_FMwebp_.jpg"/>
    <s v="https://www.amazon.in/Candes-Gloster-Silent-Blower-Heater/dp/B09KRHXTLN/ref=sr_1_297?qid=1672923607&amp;s=kitchen&amp;sr=1-297"/>
  </r>
  <r>
    <s v="B09H34V36W"/>
    <x v="1034"/>
    <x v="4"/>
    <n v="1349"/>
    <n v="2495"/>
    <n v="0.46"/>
    <x v="11"/>
    <n v="166"/>
    <n v="414170"/>
    <x v="1"/>
    <x v="2"/>
    <x v="1"/>
    <s v="https://m.media-amazon.com/images/W/WEBP_402378-T2/images/I/411uVIJr+QL._SY300_SX300_.jpg"/>
    <s v="https://www.amazon.in/Inalsa-Electric-Heater-Hotty-Certification/dp/B09H34V36W/ref=sr_1_298_mod_primary_new?qid=1672923607&amp;s=kitchen&amp;sbo=RZvfv%2F%2FHxDF%2BO5021pAnSA%3D%3D&amp;sr=1-298"/>
  </r>
  <r>
    <s v="B09J2QCKKM"/>
    <x v="1035"/>
    <x v="4"/>
    <n v="1499"/>
    <n v="3500"/>
    <n v="0.56999999999999995"/>
    <x v="3"/>
    <n v="303"/>
    <n v="1060500"/>
    <x v="0"/>
    <x v="2"/>
    <x v="1"/>
    <s v="https://m.media-amazon.com/images/I/21TQo2rZRbL._SX300_SY300_QL70_FMwebp_.jpg"/>
    <s v="https://www.amazon.in/Havells-Zella-Immersion-Watts-White/dp/B09J2QCKKM/ref=sr_1_299?qid=1672923607&amp;s=kitchen&amp;sr=1-299"/>
  </r>
  <r>
    <s v="B09XRBJ94N"/>
    <x v="1036"/>
    <x v="4"/>
    <n v="2092"/>
    <n v="4600"/>
    <n v="0.55000000000000004"/>
    <x v="4"/>
    <n v="562"/>
    <n v="2585200"/>
    <x v="0"/>
    <x v="2"/>
    <x v="1"/>
    <s v="https://m.media-amazon.com/images/I/41iHB-nmy8L._SX300_SY300_QL70_FMwebp_.jpg"/>
    <s v="https://www.amazon.in/SM1301-Sandwich-Detachable-Plates-Waffle/dp/B09XRBJ94N/ref=sr_1_300?qid=1672923607&amp;s=kitchen&amp;sr=1-300"/>
  </r>
  <r>
    <s v="B07SLNG3LW"/>
    <x v="1037"/>
    <x v="4"/>
    <n v="3859"/>
    <n v="10295"/>
    <n v="0.63"/>
    <x v="2"/>
    <n v="8095"/>
    <n v="83338025"/>
    <x v="0"/>
    <x v="2"/>
    <x v="0"/>
    <s v="https://m.media-amazon.com/images/W/WEBP_402378-T1/images/I/414PLTPvJBL._SX300_SY300_QL70_FMwebp_.jpg"/>
    <s v="https://www.amazon.in/Inalsa-Micro-WD10-1000W-Multifunction-Resistant/dp/B07SLNG3LW/ref=sr_1_301?qid=1672923607&amp;s=kitchen&amp;sr=1-301"/>
  </r>
  <r>
    <s v="B0BNDGL26T"/>
    <x v="1038"/>
    <x v="4"/>
    <n v="499"/>
    <n v="2199"/>
    <n v="0.77"/>
    <x v="18"/>
    <n v="109"/>
    <n v="239691"/>
    <x v="0"/>
    <x v="0"/>
    <x v="1"/>
    <s v="https://m.media-amazon.com/images/I/51pFS9lDzML._SY300_SX300_QL70_FMwebp_.jpg"/>
    <s v="https://www.amazon.in/MR-BRAND-Portable-Electric-Rechargeable/dp/B0BNDGL26T/ref=sr_1_302?qid=1672923607&amp;s=kitchen&amp;sr=1-302"/>
  </r>
  <r>
    <s v="B095PWLLY6"/>
    <x v="1039"/>
    <x v="4"/>
    <n v="1804"/>
    <n v="2380"/>
    <n v="0.24"/>
    <x v="1"/>
    <n v="15382"/>
    <n v="36609160"/>
    <x v="1"/>
    <x v="2"/>
    <x v="0"/>
    <s v="https://m.media-amazon.com/images/W/WEBP_402378-T2/images/I/31uAkMaOShS._SX300_SY300_QL70_FMwebp_.jpg"/>
    <s v="https://www.amazon.in/Crompton-1200mm-Designer-Ceiling-Smoked/dp/B095PWLLY6/ref=sr_1_303?qid=1672923607&amp;s=kitchen&amp;sr=1-303"/>
  </r>
  <r>
    <s v="B07Y9PY6Y1"/>
    <x v="1040"/>
    <x v="4"/>
    <n v="6525"/>
    <n v="8820"/>
    <n v="0.26"/>
    <x v="6"/>
    <n v="5137"/>
    <n v="45308340"/>
    <x v="1"/>
    <x v="2"/>
    <x v="0"/>
    <s v="https://m.media-amazon.com/images/I/41yPeG8kXxL._SX300_SY300_QL70_FMwebp_.jpg"/>
    <s v="https://www.amazon.in/Plastic-Powermatic-Jar-Juicer-Grinder-Chutney/dp/B07Y9PY6Y1/ref=sr_1_307?qid=1672923607&amp;s=kitchen&amp;sr=1-307"/>
  </r>
  <r>
    <s v="B0BJ966M5K"/>
    <x v="1041"/>
    <x v="4"/>
    <n v="4999"/>
    <n v="24999"/>
    <n v="0.8"/>
    <x v="13"/>
    <n v="124"/>
    <n v="3099876"/>
    <x v="0"/>
    <x v="2"/>
    <x v="1"/>
    <s v="https://m.media-amazon.com/images/W/WEBP_402378-T1/images/I/41ZvKRULvDL._SY445_SX342_QL70_FMwebp_.jpg"/>
    <s v="https://www.amazon.in/Aquadpure-Copper-ADJUSTER-Purifier-Technology/dp/B0BJ966M5K/ref=sr_1_308?qid=1672923607&amp;s=kitchen&amp;sr=1-308"/>
  </r>
  <r>
    <s v="B086GVRP63"/>
    <x v="1042"/>
    <x v="4"/>
    <n v="1189"/>
    <n v="2400"/>
    <n v="0.5"/>
    <x v="3"/>
    <n v="618"/>
    <n v="1483200"/>
    <x v="0"/>
    <x v="2"/>
    <x v="1"/>
    <s v="https://m.media-amazon.com/images/I/41EuzetRjTL._SX300_SY300_QL70_FMwebp_.jpg"/>
    <s v="https://www.amazon.in/AmazonBasics-Drip-Coffee-Maker-Black/dp/B086GVRP63/ref=sr_1_309?qid=1672923607&amp;s=kitchen&amp;sr=1-309"/>
  </r>
  <r>
    <s v="B08MVXPTDG"/>
    <x v="1043"/>
    <x v="4"/>
    <n v="2590"/>
    <n v="4200"/>
    <n v="0.38"/>
    <x v="3"/>
    <n v="63"/>
    <n v="264600"/>
    <x v="1"/>
    <x v="2"/>
    <x v="1"/>
    <s v="https://m.media-amazon.com/images/I/31vL9-jaaJL._SX300_SY300_QL70_FMwebp_.jpg"/>
    <s v="https://www.amazon.in/Crompton-Delight-Circulator-Heater-Settings/dp/B08MVXPTDG/ref=sr_1_311?qid=1672923607&amp;s=kitchen&amp;sr=1-311"/>
  </r>
  <r>
    <s v="B0BMZ6SY89"/>
    <x v="1044"/>
    <x v="4"/>
    <n v="899"/>
    <n v="1599"/>
    <n v="0.44"/>
    <x v="10"/>
    <n v="15"/>
    <n v="23985"/>
    <x v="1"/>
    <x v="2"/>
    <x v="1"/>
    <s v="https://m.media-amazon.com/images/I/41OZjIUftuL._SX300_SY300_QL70_FMwebp_.jpg"/>
    <s v="https://www.amazon.in/HANEUL-2000-Watt-Heater-HN-2500-Thermoset/dp/B0BMZ6SY89/ref=sr_1_312?qid=1672923607&amp;s=kitchen&amp;sr=1-312"/>
  </r>
  <r>
    <s v="B09P1MFKG1"/>
    <x v="1045"/>
    <x v="4"/>
    <n v="998"/>
    <n v="2999"/>
    <n v="0.67"/>
    <x v="13"/>
    <n v="9"/>
    <n v="26991"/>
    <x v="0"/>
    <x v="2"/>
    <x v="1"/>
    <s v="https://m.media-amazon.com/images/I/41xLjSyJtYL._SX300_SY300_QL70_FMwebp_.jpg"/>
    <s v="https://www.amazon.in/Melbon-Blower-Heater-2000-Watt-White/dp/B09P1MFKG1/ref=sr_1_313?qid=1672923607&amp;s=kitchen&amp;sr=1-313"/>
  </r>
  <r>
    <s v="B01LY9W8AF"/>
    <x v="1046"/>
    <x v="4"/>
    <n v="998.06"/>
    <n v="1282"/>
    <n v="0.22"/>
    <x v="0"/>
    <n v="7274"/>
    <n v="9325268"/>
    <x v="1"/>
    <x v="2"/>
    <x v="0"/>
    <s v="https://m.media-amazon.com/images/I/51CyJ9dUiWL._SX300_SY300_QL70_FMwebp_.jpg"/>
    <s v="https://www.amazon.in/Plastic-Laundry-Basket-Light-Grey/dp/B01LY9W8AF/ref=sr_1_314?qid=1672923607&amp;s=kitchen&amp;sr=1-314"/>
  </r>
  <r>
    <s v="B07ZJND9B9"/>
    <x v="1047"/>
    <x v="4"/>
    <n v="1099"/>
    <n v="1990"/>
    <n v="0.45"/>
    <x v="2"/>
    <n v="5911"/>
    <n v="11762890"/>
    <x v="1"/>
    <x v="2"/>
    <x v="0"/>
    <s v="https://m.media-amazon.com/images/I/31hXo964hqL._SY300_SX300_QL70_FMwebp_.jpg"/>
    <s v="https://www.amazon.in/ACTIVA-APSRA-Approved-Ceiling-Warranty/dp/B07ZJND9B9/ref=sr_1_315?qid=1672923607&amp;s=kitchen&amp;sr=1-315"/>
  </r>
  <r>
    <s v="B0B2CWRDB1"/>
    <x v="1048"/>
    <x v="4"/>
    <n v="5999"/>
    <n v="9999"/>
    <n v="0.4"/>
    <x v="0"/>
    <n v="170"/>
    <n v="1699830"/>
    <x v="1"/>
    <x v="2"/>
    <x v="1"/>
    <s v="https://m.media-amazon.com/images/I/51RQbF6ZuLL._SX300_SY300_QL70_FMwebp_.jpg"/>
    <s v="https://www.amazon.in/Shakti-Technology-S5-Pressure-Machine/dp/B0B2CWRDB1/ref=sr_1_316?qid=1672923607&amp;s=kitchen&amp;sr=1-316"/>
  </r>
  <r>
    <s v="B072NCN9M4"/>
    <x v="1049"/>
    <x v="4"/>
    <n v="8886"/>
    <n v="11850"/>
    <n v="0.25"/>
    <x v="0"/>
    <n v="3065"/>
    <n v="36320250"/>
    <x v="1"/>
    <x v="2"/>
    <x v="0"/>
    <s v="https://m.media-amazon.com/images/W/WEBP_402378-T1/images/I/41tcKYuBPSL._SX300_SY300_QL70_FMwebp_.jpg"/>
    <s v="https://www.amazon.in/American-Micronic-AMI-VCD21-1600WDx-Wet-1600Watts-21-litres-Stainless/dp/B072NCN9M4/ref=sr_1_317?qid=1672923607&amp;s=kitchen&amp;sr=1-317"/>
  </r>
  <r>
    <s v="B08SKZ2RMG"/>
    <x v="1050"/>
    <x v="4"/>
    <n v="475"/>
    <n v="999"/>
    <n v="0.52"/>
    <x v="3"/>
    <n v="1021"/>
    <n v="1019979"/>
    <x v="0"/>
    <x v="0"/>
    <x v="0"/>
    <s v="https://m.media-amazon.com/images/W/WEBP_402378-T1/images/I/41Xg2TPKwyL._SX300_SY300_QL70_FMwebp_.jpg"/>
    <s v="https://www.amazon.in/Demokrazy-Remover-Woolens-Sweaters-Blankets/dp/B08SKZ2RMG/ref=sr_1_318?qid=1672923607&amp;s=kitchen&amp;sr=1-318"/>
  </r>
  <r>
    <s v="B0B53DS4TF"/>
    <x v="1051"/>
    <x v="4"/>
    <n v="4995"/>
    <n v="20049"/>
    <n v="0.75"/>
    <x v="20"/>
    <n v="3964"/>
    <n v="79474236"/>
    <x v="0"/>
    <x v="2"/>
    <x v="0"/>
    <s v="https://m.media-amazon.com/images/W/WEBP_402378-T1/images/I/313WfOy8VSL._SX300_SY300_QL70_FMwebp_.jpg"/>
    <s v="https://www.amazon.in/Instant-Vortex-2QT-EvenCrispTM-Technology/dp/B0B53DS4TF/ref=sr_1_316?qid=1672923609&amp;s=kitchen&amp;sr=1-316"/>
  </r>
  <r>
    <s v="B08BJN4MP3"/>
    <x v="1052"/>
    <x v="4"/>
    <n v="13999"/>
    <n v="24850"/>
    <n v="0.44"/>
    <x v="5"/>
    <n v="8948"/>
    <n v="222357800"/>
    <x v="1"/>
    <x v="2"/>
    <x v="0"/>
    <s v="https://m.media-amazon.com/images/W/WEBP_402378-T2/images/I/41ut+j+REdL._SY300_SX300_.jpg"/>
    <s v="https://www.amazon.in/HUL-Pureit-Mineral-mounted-Purifier/dp/B08BJN4MP3/ref=sr_1_317?qid=1672923609&amp;s=kitchen&amp;sr=1-317"/>
  </r>
  <r>
    <s v="B0BCYQY9X5"/>
    <x v="1053"/>
    <x v="4"/>
    <n v="8499"/>
    <n v="16490"/>
    <n v="0.48"/>
    <x v="4"/>
    <n v="97"/>
    <n v="1599530"/>
    <x v="1"/>
    <x v="2"/>
    <x v="1"/>
    <s v="https://m.media-amazon.com/images/I/319t03ZuOML._SX300_SY300_QL70_FMwebp_.jpg"/>
    <s v="https://www.amazon.in/Livpure-Glo-Star-RO-Mineraliser/dp/B0BCYQY9X5/ref=sr_1_318?qid=1672923609&amp;s=kitchen&amp;sr=1-318"/>
  </r>
  <r>
    <s v="B009UORDX4"/>
    <x v="1054"/>
    <x v="4"/>
    <n v="949"/>
    <n v="975"/>
    <n v="0.03"/>
    <x v="4"/>
    <n v="7223"/>
    <n v="7042425"/>
    <x v="1"/>
    <x v="2"/>
    <x v="0"/>
    <s v="https://images-na.ssl-images-amazon.com/images/W/WEBP_402378-T1/images/I/41EK0QNFSUL._SX300_SY300_QL70_FMwebp_.jpg"/>
    <s v="https://www.amazon.in/Philips-HI113-1000-Watt-Plastic-Coating/dp/B009UORDX4/ref=sr_1_319?qid=1672923609&amp;s=kitchen&amp;sr=1-319"/>
  </r>
  <r>
    <s v="B08VGDBF3B"/>
    <x v="1055"/>
    <x v="4"/>
    <n v="395"/>
    <n v="499"/>
    <n v="0.21"/>
    <x v="1"/>
    <n v="330"/>
    <n v="164670"/>
    <x v="1"/>
    <x v="0"/>
    <x v="1"/>
    <s v="https://m.media-amazon.com/images/I/41FQI5F2OiL._SX300_SY300_QL70_FMwebp_.jpg"/>
    <s v="https://www.amazon.in/Kuber-Industries-Foldable-Laundry-KUBMART11446/dp/B08VGDBF3B/ref=sr_1_320?qid=1672923609&amp;s=kitchen&amp;sr=1-320"/>
  </r>
  <r>
    <s v="B012ELCYUG"/>
    <x v="1056"/>
    <x v="4"/>
    <n v="635"/>
    <n v="635"/>
    <n v="0"/>
    <x v="4"/>
    <n v="4570"/>
    <n v="2901950"/>
    <x v="1"/>
    <x v="2"/>
    <x v="0"/>
    <s v="https://m.media-amazon.com/images/I/414iVhwacbL._SX300_SY300_QL70_FMwebp_.jpg"/>
    <s v="https://www.amazon.in/Preethi-MGA-502-0-4-Litre-Grind-Store/dp/B012ELCYUG/ref=sr_1_321?qid=1672923609&amp;s=kitchen&amp;sr=1-321"/>
  </r>
  <r>
    <s v="B07S9M8YTY"/>
    <x v="1057"/>
    <x v="4"/>
    <n v="717"/>
    <n v="1390"/>
    <n v="0.48"/>
    <x v="1"/>
    <n v="4867"/>
    <n v="6765130"/>
    <x v="1"/>
    <x v="2"/>
    <x v="0"/>
    <s v="https://m.media-amazon.com/images/I/31W1xfnsOPL._SY300_SX300_QL70_FMwebp_.jpg"/>
    <s v="https://www.amazon.in/Usha-Aurora-Iron-1000-Light/dp/B07S9M8YTY/ref=sr_1_322?qid=1672923609&amp;s=kitchen&amp;sr=1-322"/>
  </r>
  <r>
    <s v="B0B19VJXQZ"/>
    <x v="1058"/>
    <x v="4"/>
    <n v="27900"/>
    <n v="59900"/>
    <n v="0.53"/>
    <x v="5"/>
    <n v="5298"/>
    <n v="317350200"/>
    <x v="0"/>
    <x v="2"/>
    <x v="0"/>
    <s v="https://m.media-amazon.com/images/W/WEBP_402378-T2/images/I/31Ly7OehCGL._SX300_SY300_QL70_FMwebp_.jpg"/>
    <s v="https://www.amazon.in/ECOVACS-Robotic-Powerful-Advanced-Technology/dp/B0B19VJXQZ/ref=sr_1_323?qid=1672923609&amp;s=kitchen&amp;sr=1-323"/>
  </r>
  <r>
    <s v="B00SMFPJG0"/>
    <x v="1059"/>
    <x v="4"/>
    <n v="649"/>
    <n v="670"/>
    <n v="0.03"/>
    <x v="3"/>
    <n v="7786"/>
    <n v="5216620"/>
    <x v="1"/>
    <x v="2"/>
    <x v="0"/>
    <s v="https://m.media-amazon.com/images/W/WEBP_402378-T2/images/I/41emm+fTJmL._SX300_SY300_.jpg"/>
    <s v="https://www.amazon.in/Kent-Gold-Optima-Spare-Kit/dp/B00SMFPJG0/ref=sr_1_324?qid=1672923609&amp;s=kitchen&amp;sr=1-324"/>
  </r>
  <r>
    <s v="B0BHYLCL19"/>
    <x v="1060"/>
    <x v="4"/>
    <n v="193"/>
    <n v="399"/>
    <n v="0.52"/>
    <x v="9"/>
    <n v="37"/>
    <n v="14763"/>
    <x v="0"/>
    <x v="1"/>
    <x v="1"/>
    <s v="https://m.media-amazon.com/images/I/41jJsvzPK0L._SY445_SX342_QL70_FMwebp_.jpg"/>
    <s v="https://www.amazon.in/AVNISH-Water-Filter-Layer-Filtration/dp/B0BHYLCL19/ref=sr_1_325?qid=1672923609&amp;s=kitchen&amp;sr=1-325"/>
  </r>
  <r>
    <s v="B0BPJBTB3F"/>
    <x v="1061"/>
    <x v="4"/>
    <n v="1299"/>
    <n v="2495"/>
    <n v="0.48"/>
    <x v="23"/>
    <n v="2"/>
    <n v="4990"/>
    <x v="1"/>
    <x v="2"/>
    <x v="1"/>
    <s v="https://m.media-amazon.com/images/W/WEBP_402378-T1/images/I/31B8Pd1SmLL._SX300_SY300_QL70_FMwebp_.jpg"/>
    <s v="https://www.amazon.in/Khaitan-ORFin-heater-Home-kitchen-K0/dp/B0BPJBTB3F/ref=sr_1_326?qid=1672923609&amp;s=kitchen&amp;sr=1-326"/>
  </r>
  <r>
    <s v="B08MXJYB2V"/>
    <x v="1062"/>
    <x v="4"/>
    <n v="2449"/>
    <n v="3390"/>
    <n v="0.28000000000000003"/>
    <x v="1"/>
    <n v="5206"/>
    <n v="17648340"/>
    <x v="1"/>
    <x v="2"/>
    <x v="0"/>
    <s v="https://m.media-amazon.com/images/W/WEBP_402378-T2/images/I/41-76LhAc4S._SX300_SY300_QL70_FMwebp_.jpg"/>
    <s v="https://www.amazon.in/USHA-RapidMix-500-Watt-Copper-Grinder/dp/B08MXJYB2V/ref=sr_1_331?qid=1672923609&amp;s=kitchen&amp;sr=1-331"/>
  </r>
  <r>
    <s v="B081B1JL35"/>
    <x v="1012"/>
    <x v="4"/>
    <n v="1049"/>
    <n v="2499"/>
    <n v="0.57999999999999996"/>
    <x v="7"/>
    <n v="638"/>
    <n v="1594362"/>
    <x v="0"/>
    <x v="2"/>
    <x v="1"/>
    <s v="https://m.media-amazon.com/images/I/41NJizePolL._SX300_SY300_QL70_FMwebp_.jpg"/>
    <s v="https://www.amazon.in/CSI-INTERNATIONAL%C2%AE-Instant-portable-Plastic/dp/B081B1JL35/ref=sr_1_332?qid=1672923609&amp;s=kitchen&amp;sr=1-332"/>
  </r>
  <r>
    <s v="B09VL9KFDB"/>
    <x v="1063"/>
    <x v="4"/>
    <n v="2399"/>
    <n v="4200"/>
    <n v="0.43"/>
    <x v="11"/>
    <n v="397"/>
    <n v="1667400"/>
    <x v="1"/>
    <x v="2"/>
    <x v="1"/>
    <s v="https://m.media-amazon.com/images/I/31jWfV8N6+L._SY300_SX300_.jpg"/>
    <s v="https://www.amazon.in/Havells-Gatik-400mm-Pedestal-White/dp/B09VL9KFDB/ref=sr_1_333?qid=1672923609&amp;s=kitchen&amp;sr=1-333"/>
  </r>
  <r>
    <s v="B0B1MDZV9C"/>
    <x v="1064"/>
    <x v="4"/>
    <n v="2286"/>
    <n v="4495"/>
    <n v="0.49"/>
    <x v="2"/>
    <n v="326"/>
    <n v="1465370"/>
    <x v="1"/>
    <x v="2"/>
    <x v="1"/>
    <s v="https://m.media-amazon.com/images/I/31RLcOp57gL._SX300_SY300_QL70_FMwebp_.jpg"/>
    <s v="https://www.amazon.in/Dura-Clean-Plus-Filtration-Accessories/dp/B0B1MDZV9C/ref=sr_1_334?qid=1672923609&amp;s=kitchen&amp;sr=1-334"/>
  </r>
  <r>
    <s v="B08TT63N58"/>
    <x v="1065"/>
    <x v="4"/>
    <n v="499"/>
    <n v="2199"/>
    <n v="0.77"/>
    <x v="19"/>
    <n v="3527"/>
    <n v="7755873"/>
    <x v="0"/>
    <x v="0"/>
    <x v="0"/>
    <s v="https://m.media-amazon.com/images/W/WEBP_402378-T2/images/I/51ngprQwafL._SY300_SX300_QL70_FMwebp_.jpg"/>
    <s v="https://www.amazon.in/ROYAL-STEP-Portable-Electric-Rechargeable/dp/B08TT63N58/ref=sr_1_337?qid=1672923609&amp;s=kitchen&amp;sr=1-337"/>
  </r>
  <r>
    <s v="B08YK7BBD2"/>
    <x v="1066"/>
    <x v="4"/>
    <n v="429"/>
    <n v="999"/>
    <n v="0.56999999999999995"/>
    <x v="17"/>
    <n v="617"/>
    <n v="616383"/>
    <x v="0"/>
    <x v="0"/>
    <x v="1"/>
    <s v="https://m.media-amazon.com/images/W/WEBP_402378-T2/images/I/21rLuqop7cL._SY300_SX300_QL70_FMwebp_.jpg"/>
    <s v="https://www.amazon.in/Nirdambhay-Handheld-Portable-Resealer-Including/dp/B08YK7BBD2/ref=sr_1_338?qid=1672923609&amp;s=kitchen&amp;sr=1-338"/>
  </r>
  <r>
    <s v="B07YQ5SN4H"/>
    <x v="1067"/>
    <x v="4"/>
    <n v="299"/>
    <n v="595"/>
    <n v="0.5"/>
    <x v="1"/>
    <n v="314"/>
    <n v="186830"/>
    <x v="0"/>
    <x v="0"/>
    <x v="1"/>
    <s v="https://m.media-amazon.com/images/W/WEBP_402378-T1/images/I/318oSoMwjsL._SX300_SY300_QL70_FMwebp_.jpg"/>
    <s v="https://www.amazon.in/Cello-Non-Stick-Aluminium-Sandwich-Toaster/dp/B07YQ5SN4H/ref=sr_1_339?qid=1672923609&amp;s=kitchen&amp;sr=1-339"/>
  </r>
  <r>
    <s v="B0B7FJNSZR"/>
    <x v="1068"/>
    <x v="4"/>
    <n v="5395"/>
    <n v="19990"/>
    <n v="0.73"/>
    <x v="5"/>
    <n v="535"/>
    <n v="10694650"/>
    <x v="0"/>
    <x v="2"/>
    <x v="1"/>
    <s v="https://m.media-amazon.com/images/I/41EzVyKoA0L._SY445_SX342_QL70_FMwebp_.jpg"/>
    <s v="https://www.amazon.in/Proven%C2%AE-Copper-ADJUSTER-Purifier-Technology/dp/B0B7FJNSZR/ref=sr_1_340?qid=1672923609&amp;s=kitchen&amp;sr=1-340"/>
  </r>
  <r>
    <s v="B01N6IJG0F"/>
    <x v="1069"/>
    <x v="4"/>
    <n v="559"/>
    <n v="1010"/>
    <n v="0.45"/>
    <x v="3"/>
    <n v="17325"/>
    <n v="17498250"/>
    <x v="1"/>
    <x v="2"/>
    <x v="0"/>
    <s v="https://m.media-amazon.com/images/W/WEBP_402378-T1/images/I/31+mSNSzKXL._SY300_SX300_.jpg"/>
    <s v="https://www.amazon.in/Morphy-Richards-Daisy-1000-Watt-White/dp/B01N6IJG0F/ref=sr_1_341?qid=1672923609&amp;s=kitchen&amp;sr=1-341"/>
  </r>
  <r>
    <s v="B0B84QN4CN"/>
    <x v="971"/>
    <x v="4"/>
    <n v="660"/>
    <n v="1100"/>
    <n v="0.4"/>
    <x v="9"/>
    <n v="91"/>
    <n v="100100"/>
    <x v="1"/>
    <x v="2"/>
    <x v="1"/>
    <s v="https://m.media-amazon.com/images/I/314V87LweLL._SX300_SY300_QL70_FMwebp_.jpg"/>
    <s v="https://www.amazon.in/Lightweight-Automatic-bacterial-Weilburger-Soleplate/dp/B0B84QN4CN/ref=sr_1_342?qid=1672923609&amp;s=kitchen&amp;sr=1-342"/>
  </r>
  <r>
    <s v="B0B8ZM9RVV"/>
    <x v="1070"/>
    <x v="4"/>
    <n v="419"/>
    <n v="999"/>
    <n v="0.57999999999999996"/>
    <x v="5"/>
    <n v="227"/>
    <n v="226773"/>
    <x v="0"/>
    <x v="0"/>
    <x v="1"/>
    <s v="https://m.media-amazon.com/images/W/WEBP_402378-T1/images/I/31RZz5dsEVL._SX300_SY300_QL70_FMwebp_.jpg"/>
    <s v="https://www.amazon.in/Zuvexa-Poacher-Automatic-Steaming-Multicolor/dp/B0B8ZM9RVV/ref=sr_1_340?qid=1672923610&amp;s=kitchen&amp;sr=1-340"/>
  </r>
  <r>
    <s v="B01892MIPA"/>
    <x v="1071"/>
    <x v="4"/>
    <n v="7349"/>
    <n v="10900"/>
    <n v="0.33"/>
    <x v="0"/>
    <n v="11957"/>
    <n v="130331300"/>
    <x v="1"/>
    <x v="2"/>
    <x v="0"/>
    <s v="https://m.media-amazon.com/images/I/316y4IIKD6L._SX300_SY300_QL70_FMwebp_.jpg"/>
    <s v="https://www.amazon.in/AO-Smith-HSE-VAS-15-Litre-Storage/dp/B01892MIPA/ref=sr_1_341?qid=1672923610&amp;s=kitchen&amp;sr=1-341"/>
  </r>
  <r>
    <s v="B08ZHYNTM1"/>
    <x v="1072"/>
    <x v="4"/>
    <n v="2899"/>
    <n v="4005"/>
    <n v="0.28000000000000003"/>
    <x v="4"/>
    <n v="7140"/>
    <n v="28595700"/>
    <x v="1"/>
    <x v="2"/>
    <x v="0"/>
    <s v="https://m.media-amazon.com/images/I/21954ou6hSL._SX300_SY300_QL70_FMwebp_.jpg"/>
    <s v="https://www.amazon.in/Havells-Festiva-1200mm-Resistant-Ceiling/dp/B08ZHYNTM1/ref=sr_1_342?qid=1672923610&amp;s=kitchen&amp;sr=1-342"/>
  </r>
  <r>
    <s v="B09SDDQQKP"/>
    <x v="1073"/>
    <x v="4"/>
    <n v="1799"/>
    <n v="3295"/>
    <n v="0.45"/>
    <x v="11"/>
    <n v="687"/>
    <n v="2263665"/>
    <x v="1"/>
    <x v="2"/>
    <x v="1"/>
    <s v="https://m.media-amazon.com/images/W/WEBP_402378-T1/images/I/41MrcJcvi3L._SX300_SY300_QL70_FMwebp_.jpg"/>
    <s v="https://www.amazon.in/Handheld-Powerful-Filtration-Lightweight-Accessories/dp/B09SDDQQKP/ref=sr_1_343?qid=1672923610&amp;s=kitchen&amp;sr=1-343"/>
  </r>
  <r>
    <s v="B0B5RP43VN"/>
    <x v="1074"/>
    <x v="4"/>
    <n v="1474"/>
    <n v="4650"/>
    <n v="0.68"/>
    <x v="3"/>
    <n v="1045"/>
    <n v="4859250"/>
    <x v="0"/>
    <x v="2"/>
    <x v="0"/>
    <s v="https://m.media-amazon.com/images/I/51SvK5l5JRL._SX300_SY300_QL70_FMwebp_.jpg"/>
    <s v="https://www.amazon.in/SM1515NEW-Sandwich-Floating-Hinges-1000Watt/dp/B0B5RP43VN/ref=sr_1_345?qid=1672923610&amp;s=kitchen&amp;sr=1-345"/>
  </r>
  <r>
    <s v="B096NTB9XT"/>
    <x v="1075"/>
    <x v="4"/>
    <n v="15999"/>
    <n v="24500"/>
    <n v="0.35"/>
    <x v="1"/>
    <n v="11206"/>
    <n v="274547000"/>
    <x v="1"/>
    <x v="2"/>
    <x v="0"/>
    <s v="https://m.media-amazon.com/images/I/31TnmukIucL._SX300_SY300_QL70_FMwebp_.jpg"/>
    <s v="https://www.amazon.in/Eureka-Forbes-Aquaguard-boiling-Technology/dp/B096NTB9XT/ref=sr_1_346?qid=1672923610&amp;s=kitchen&amp;sr=1-346"/>
  </r>
  <r>
    <s v="B078JF6X9B"/>
    <x v="802"/>
    <x v="4"/>
    <n v="3645"/>
    <n v="6070"/>
    <n v="0.4"/>
    <x v="0"/>
    <n v="561"/>
    <n v="3405270"/>
    <x v="1"/>
    <x v="2"/>
    <x v="1"/>
    <s v="https://m.media-amazon.com/images/W/WEBP_402378-T2/images/I/31991seDfcL._SY300_SX300_QL70_FMwebp_.jpg"/>
    <s v="https://www.amazon.in/Havells-Instanio-3-Litre-Instant-Geyser/dp/B078JF6X9B/ref=sr_1_347?qid=1672923610&amp;s=kitchen&amp;sr=1-347"/>
  </r>
  <r>
    <s v="B08CGW4GYR"/>
    <x v="1076"/>
    <x v="4"/>
    <n v="375"/>
    <n v="999"/>
    <n v="0.62"/>
    <x v="9"/>
    <n v="1988"/>
    <n v="1986012"/>
    <x v="0"/>
    <x v="0"/>
    <x v="0"/>
    <s v="https://m.media-amazon.com/images/W/WEBP_402378-T1/images/I/41875hbgKyL._SY300_SX300_QL70_FMwebp_.jpg"/>
    <s v="https://www.amazon.in/Rechargeable-whisks%EF%BC%8C3-Speed-Adjustable-Cappuccino-Bulletproof/dp/B08CGW4GYR/ref=sr_1_348?qid=1672923610&amp;s=kitchen&amp;sr=1-348"/>
  </r>
  <r>
    <s v="B00A328ENA"/>
    <x v="1077"/>
    <x v="4"/>
    <n v="2976"/>
    <n v="3945"/>
    <n v="0.25"/>
    <x v="0"/>
    <n v="3740"/>
    <n v="14754300"/>
    <x v="1"/>
    <x v="2"/>
    <x v="0"/>
    <s v="https://m.media-amazon.com/images/W/WEBP_402378-T2/images/I/419H62Is66L._SX300_SY300_QL70_FMwebp_.jpg"/>
    <s v="https://www.amazon.in/Panasonic-SR-WA22H-5-4-Litre-Automatic-Cooker/dp/B00A328ENA/ref=sr_1_349?qid=1672923610&amp;s=kitchen&amp;sr=1-349"/>
  </r>
  <r>
    <s v="B0763K5HLQ"/>
    <x v="1078"/>
    <x v="4"/>
    <n v="1099"/>
    <n v="1499"/>
    <n v="0.27"/>
    <x v="3"/>
    <n v="4401"/>
    <n v="6597099"/>
    <x v="1"/>
    <x v="2"/>
    <x v="0"/>
    <s v="https://m.media-amazon.com/images/I/41Lfns2oFNL._SX300_SY300_QL70_FMwebp_.jpg"/>
    <s v="https://www.amazon.in/InstaCuppa-Handheld-Operated-Electric-Stainless/dp/B0763K5HLQ/ref=sr_1_350?qid=1672923610&amp;s=kitchen&amp;sr=1-350"/>
  </r>
  <r>
    <s v="B09PDZNSBG"/>
    <x v="1079"/>
    <x v="4"/>
    <n v="2575"/>
    <n v="6700"/>
    <n v="0.62"/>
    <x v="0"/>
    <n v="611"/>
    <n v="4093700"/>
    <x v="0"/>
    <x v="2"/>
    <x v="1"/>
    <s v="https://m.media-amazon.com/images/W/WEBP_402378-T1/images/I/21df9THeM-L._SX300_SY300_QL70_FMwebp_.jpg"/>
    <s v="https://www.amazon.in/Goodscity-Garment-Steamer-Clothes-Steam/dp/B09PDZNSBG/ref=sr_1_351?qid=1672923610&amp;s=kitchen&amp;sr=1-351"/>
  </r>
  <r>
    <s v="B085LPT5F4"/>
    <x v="1080"/>
    <x v="4"/>
    <n v="1649"/>
    <n v="2800"/>
    <n v="0.41"/>
    <x v="2"/>
    <n v="2162"/>
    <n v="6053600"/>
    <x v="1"/>
    <x v="2"/>
    <x v="0"/>
    <s v="https://m.media-amazon.com/images/I/41SWYTwG5-L._SX300_SY300_QL70_FMwebp_.jpg"/>
    <s v="https://www.amazon.in/Solidaire-550-Watt-Mixer-Grinder-SLD-550-B/dp/B085LPT5F4/ref=sr_1_356?qid=1672923610&amp;s=kitchen&amp;sr=1-356"/>
  </r>
  <r>
    <s v="B0B9RZ4G4W"/>
    <x v="1081"/>
    <x v="4"/>
    <n v="799"/>
    <n v="1699"/>
    <n v="0.53"/>
    <x v="1"/>
    <n v="97"/>
    <n v="164803"/>
    <x v="0"/>
    <x v="2"/>
    <x v="1"/>
    <s v="https://m.media-amazon.com/images/I/31YvxM2eDDL._SX300_SY300_QL70_FMwebp_.jpg"/>
    <s v="https://www.amazon.in/Amazon-Blender-Stainless-Blending-ISI-Marked/dp/B0B9RZ4G4W/ref=sr_1_357?qid=1672923610&amp;s=kitchen&amp;sr=1-357"/>
  </r>
  <r>
    <s v="B0085W2MUQ"/>
    <x v="1082"/>
    <x v="4"/>
    <n v="765"/>
    <n v="970"/>
    <n v="0.21"/>
    <x v="0"/>
    <n v="6055"/>
    <n v="5873350"/>
    <x v="1"/>
    <x v="2"/>
    <x v="0"/>
    <s v="https://m.media-amazon.com/images/W/WEBP_402378-T1/images/I/31l0oxTSJuL._SX300_SY300_QL70_FMwebp_.jpg"/>
    <s v="https://www.amazon.in/Orpat-HHB-100E-250-Watt-Blender-White/dp/B0085W2MUQ/ref=sr_1_358?qid=1672923610&amp;s=kitchen&amp;sr=1-358"/>
  </r>
  <r>
    <s v="B09474JWN6"/>
    <x v="1083"/>
    <x v="4"/>
    <n v="999"/>
    <n v="1500"/>
    <n v="0.33"/>
    <x v="0"/>
    <n v="386"/>
    <n v="579000"/>
    <x v="1"/>
    <x v="2"/>
    <x v="1"/>
    <s v="https://m.media-amazon.com/images/W/WEBP_402378-T1/images/I/41lGZWRZqOS._SX300_SY300_QL70_FMwebp_.jpg"/>
    <s v="https://www.amazon.in/HealthSense-New-Feel-Rechargeable-Electric-Sweaters/dp/B09474JWN6/ref=sr_1_361?qid=1672923610&amp;s=kitchen&amp;sr=1-361"/>
  </r>
  <r>
    <s v="B09G2VTHQM"/>
    <x v="1084"/>
    <x v="4"/>
    <n v="587"/>
    <n v="1295"/>
    <n v="0.55000000000000004"/>
    <x v="3"/>
    <n v="557"/>
    <n v="721315"/>
    <x v="0"/>
    <x v="2"/>
    <x v="1"/>
    <s v="https://m.media-amazon.com/images/W/WEBP_402378-T1/images/I/310umqMFDRL._SX300_SY300_QL70_FMwebp_.jpg"/>
    <s v="https://www.amazon.in/AGARO-Portable-Capacity-Automatic-33603/dp/B09G2VTHQM/ref=sr_1_362?qid=1672923610&amp;s=kitchen&amp;sr=1-362"/>
  </r>
  <r>
    <s v="B07R679HTT"/>
    <x v="1085"/>
    <x v="4"/>
    <n v="12609"/>
    <n v="23999"/>
    <n v="0.47"/>
    <x v="5"/>
    <n v="2288"/>
    <n v="54909712"/>
    <x v="1"/>
    <x v="2"/>
    <x v="0"/>
    <s v="https://m.media-amazon.com/images/W/WEBP_402378-T1/images/I/41e5RU3gPHL._SX300_SY300_QL70_FMwebp_.jpg"/>
    <s v="https://www.amazon.in/AGARO-Imperial-Slow-Juicer-Watts/dp/B07R679HTT/ref=sr_1_363?qid=1672923610&amp;s=kitchen&amp;sr=1-363"/>
  </r>
  <r>
    <s v="B00B7GKXMG"/>
    <x v="1086"/>
    <x v="4"/>
    <n v="699"/>
    <n v="850"/>
    <n v="0.18"/>
    <x v="3"/>
    <n v="1106"/>
    <n v="940100"/>
    <x v="1"/>
    <x v="2"/>
    <x v="0"/>
    <s v="https://m.media-amazon.com/images/I/319pDZDL+sL._SY300_SX300_.jpg"/>
    <s v="https://www.amazon.in/Wipro-Smartlife-Super-Deluxe-Iron/dp/B00B7GKXMG/ref=sr_1_364?qid=1672923610&amp;s=kitchen&amp;sr=1-364"/>
  </r>
  <r>
    <s v="B07H3N8RJH"/>
    <x v="1087"/>
    <x v="4"/>
    <n v="3799"/>
    <n v="6000"/>
    <n v="0.37"/>
    <x v="0"/>
    <n v="11935"/>
    <n v="71610000"/>
    <x v="1"/>
    <x v="2"/>
    <x v="0"/>
    <s v="https://m.media-amazon.com/images/I/41bdE73aspL._SX300_SY300_QL70_FMwebp_.jpg"/>
    <s v="https://www.amazon.in/AmazonBasics-VCS35B15K-C-1-5-Litre-Bagless-Cylinder/dp/B07H3N8RJH/ref=sr_1_365?qid=1672923610&amp;s=kitchen&amp;sr=1-365"/>
  </r>
  <r>
    <s v="B07K2HVKLL"/>
    <x v="1088"/>
    <x v="4"/>
    <n v="640"/>
    <n v="1020"/>
    <n v="0.37"/>
    <x v="3"/>
    <n v="5059"/>
    <n v="5160180"/>
    <x v="1"/>
    <x v="2"/>
    <x v="0"/>
    <s v="https://m.media-amazon.com/images/W/WEBP_402378-T2/images/I/31pzC6I+bEL._SY300_SX300_.jpg"/>
    <s v="https://www.amazon.in/Crompton-IHL251-1500-Watt-Immersion-Heater/dp/B07K2HVKLL/ref=sr_1_366?qid=1672923610&amp;s=kitchen&amp;sr=1-366"/>
  </r>
  <r>
    <s v="B09MQ9PDHR"/>
    <x v="1089"/>
    <x v="4"/>
    <n v="979"/>
    <n v="1999"/>
    <n v="0.51"/>
    <x v="2"/>
    <n v="157"/>
    <n v="313843"/>
    <x v="0"/>
    <x v="2"/>
    <x v="1"/>
    <s v="https://m.media-amazon.com/images/I/41VYlxCZqLL._SX300_SY300_QL70_FMwebp_.jpg"/>
    <s v="https://www.amazon.in/SaiEllin-Heater-Portable-Bedroom-Compact/dp/B09MQ9PDHR/ref=sr_1_364?qid=1672923611&amp;s=kitchen&amp;sr=1-364"/>
  </r>
  <r>
    <s v="B014HDJ7ZE"/>
    <x v="1090"/>
    <x v="4"/>
    <n v="5365"/>
    <n v="7445"/>
    <n v="0.28000000000000003"/>
    <x v="2"/>
    <n v="3584"/>
    <n v="26682880"/>
    <x v="1"/>
    <x v="2"/>
    <x v="0"/>
    <s v="https://m.media-amazon.com/images/I/31MEXd6TAoL._SX300_SY300_QL70_FMwebp_.jpg"/>
    <s v="https://www.amazon.in/Bajaj-Majesty-Duetto-LPG-6-Litre/dp/B014HDJ7ZE/ref=sr_1_365?qid=1672923611&amp;s=kitchen&amp;sr=1-365"/>
  </r>
  <r>
    <s v="B07D2NMTTV"/>
    <x v="1091"/>
    <x v="4"/>
    <n v="3199"/>
    <n v="3500"/>
    <n v="0.09"/>
    <x v="0"/>
    <n v="1899"/>
    <n v="6646500"/>
    <x v="1"/>
    <x v="2"/>
    <x v="0"/>
    <s v="https://m.media-amazon.com/images/I/41ady4ISpWL._SX300_SY300_QL70_FMwebp_.jpg"/>
    <s v="https://www.amazon.in/Black-Decker-BXIR2201IN-2200-Watt-Cordless/dp/B07D2NMTTV/ref=sr_1_366?qid=1672923611&amp;s=kitchen&amp;sr=1-366"/>
  </r>
  <r>
    <s v="B075K76YW1"/>
    <x v="1092"/>
    <x v="4"/>
    <n v="979"/>
    <n v="1395"/>
    <n v="0.3"/>
    <x v="0"/>
    <n v="15252"/>
    <n v="21276540"/>
    <x v="1"/>
    <x v="2"/>
    <x v="0"/>
    <s v="https://m.media-amazon.com/images/W/WEBP_402378-T1/images/I/413XAuyrxWL._SX300_SY300_QL70_FMwebp_.jpg"/>
    <s v="https://www.amazon.in/Inalsa-Easy-Mix-200-Watt-Mixer/dp/B075K76YW1/ref=sr_1_367?qid=1672923611&amp;s=kitchen&amp;sr=1-367"/>
  </r>
  <r>
    <s v="B0BNLFQDG2"/>
    <x v="1093"/>
    <x v="4"/>
    <n v="929"/>
    <n v="2199"/>
    <n v="0.57999999999999996"/>
    <x v="7"/>
    <n v="4"/>
    <n v="8796"/>
    <x v="0"/>
    <x v="2"/>
    <x v="1"/>
    <s v="https://m.media-amazon.com/images/W/WEBP_402378-T1/images/I/51y3Y6qZScL._SY300_SX300_QL70_FMwebp_.jpg"/>
    <s v="https://www.amazon.in/Longway-Blaze-Quartz-Heater-White/dp/B0BNLFQDG2/ref=sr_1_368?qid=1672923611&amp;s=kitchen&amp;sr=1-368"/>
  </r>
  <r>
    <s v="B082ZQ4479"/>
    <x v="1094"/>
    <x v="4"/>
    <n v="3710"/>
    <n v="4330"/>
    <n v="0.14000000000000001"/>
    <x v="7"/>
    <n v="1662"/>
    <n v="7196460"/>
    <x v="1"/>
    <x v="2"/>
    <x v="0"/>
    <s v="https://m.media-amazon.com/images/I/41-iQHWCwHL._SX300_SY300_QL70_FMwebp_.jpg"/>
    <s v="https://www.amazon.in/Prestige-Wet-Grinder-PWG-07/dp/B082ZQ4479/ref=sr_1_369?qid=1672923611&amp;s=kitchen&amp;sr=1-369"/>
  </r>
  <r>
    <s v="B09Y358DZQ"/>
    <x v="1095"/>
    <x v="4"/>
    <n v="2033"/>
    <n v="4295"/>
    <n v="0.53"/>
    <x v="10"/>
    <n v="422"/>
    <n v="1812490"/>
    <x v="0"/>
    <x v="2"/>
    <x v="1"/>
    <s v="https://m.media-amazon.com/images/W/WEBP_402378-T1/images/I/31oK2IDhhLL._SX300_SY300_QL70_FMwebp_.jpg"/>
    <s v="https://www.amazon.in/Pigeon-Powerful-Stainless-Grinding-Polycarbonate/dp/B09Y358DZQ/ref=sr_1_370?qid=1672923611&amp;s=kitchen&amp;sr=1-370"/>
  </r>
  <r>
    <s v="B09M3F4HGB"/>
    <x v="1096"/>
    <x v="4"/>
    <n v="9495"/>
    <n v="18990"/>
    <n v="0.5"/>
    <x v="0"/>
    <n v="79"/>
    <n v="1500210"/>
    <x v="0"/>
    <x v="2"/>
    <x v="1"/>
    <s v="https://m.media-amazon.com/images/I/41qqrzjPySL._SX300_SY300_QL70_FMwebp_.jpg"/>
    <s v="https://www.amazon.in/Borosil-Volcano-Filled-Radiator-Heater/dp/B09M3F4HGB/ref=sr_1_371?qid=1672923611&amp;s=kitchen&amp;sr=1-371"/>
  </r>
  <r>
    <s v="B07VZH6ZBB"/>
    <x v="1097"/>
    <x v="4"/>
    <n v="7799"/>
    <n v="12500"/>
    <n v="0.38"/>
    <x v="1"/>
    <n v="5160"/>
    <n v="64500000"/>
    <x v="1"/>
    <x v="2"/>
    <x v="0"/>
    <s v="https://m.media-amazon.com/images/I/31kbrfC16XL._SX300_SY300_QL70_FMwebp_.jpg"/>
    <s v="https://www.amazon.in/Crompton-Solarium-Qube-Star-Rated-Storage/dp/B07VZH6ZBB/ref=sr_1_372?qid=1672923611&amp;s=kitchen&amp;sr=1-372"/>
  </r>
  <r>
    <s v="B07F366Z51"/>
    <x v="1098"/>
    <x v="4"/>
    <n v="949"/>
    <n v="2385"/>
    <n v="0.6"/>
    <x v="3"/>
    <n v="2311"/>
    <n v="5511735"/>
    <x v="0"/>
    <x v="2"/>
    <x v="0"/>
    <s v="https://m.media-amazon.com/images/W/WEBP_402378-T2/images/I/41RI-hzCnvL._SY300_SX300_QL70_FMwebp_.jpg"/>
    <s v="https://www.amazon.in/Singer-Aroma-1-8-Litre-Electric-Kettle/dp/B07F366Z51/ref=sr_1_373?qid=1672923611&amp;s=kitchen&amp;sr=1-373"/>
  </r>
  <r>
    <s v="B077BTLQ67"/>
    <x v="1099"/>
    <x v="4"/>
    <n v="2790"/>
    <n v="4890"/>
    <n v="0.43"/>
    <x v="2"/>
    <n v="588"/>
    <n v="2875320"/>
    <x v="1"/>
    <x v="2"/>
    <x v="1"/>
    <s v="https://m.media-amazon.com/images/W/WEBP_402378-T1/images/I/21vWJo4CXKL._SX300_SY300_QL70_FMwebp_.jpg"/>
    <s v="https://www.amazon.in/Orient-Electric-Aura-Neo-IWAN03WSM3/dp/B077BTLQ67/ref=sr_1_374?qid=1672923611&amp;s=kitchen&amp;sr=1-374"/>
  </r>
  <r>
    <s v="B07YSJ7FF1"/>
    <x v="1100"/>
    <x v="4"/>
    <n v="645"/>
    <n v="1100"/>
    <n v="0.41"/>
    <x v="1"/>
    <n v="3271"/>
    <n v="3598100"/>
    <x v="1"/>
    <x v="2"/>
    <x v="0"/>
    <s v="https://m.media-amazon.com/images/I/41Yb7bZL3nL._SX300_SY300_QL70_FMwebp_.jpg"/>
    <s v="https://www.amazon.in/Crompton-BRIO-1000-Years-Warranty/dp/B07YSJ7FF1/ref=sr_1_375?qid=1672923611&amp;s=kitchen&amp;sr=1-375"/>
  </r>
  <r>
    <s v="B07TXCY3YK"/>
    <x v="1101"/>
    <x v="4"/>
    <n v="2237.81"/>
    <n v="3899"/>
    <n v="0.43"/>
    <x v="2"/>
    <n v="11004"/>
    <n v="42904596"/>
    <x v="1"/>
    <x v="2"/>
    <x v="0"/>
    <s v="https://m.media-amazon.com/images/W/WEBP_402378-T1/images/I/41buv8eJQtL._SX300_SY300_QL70_FMwebp_.jpg"/>
    <s v="https://www.amazon.in/Butterfly-Hero-500-Mixer-Grinder/dp/B07TXCY3YK/ref=sr_1_379?qid=1672923611&amp;s=kitchen&amp;sr=1-379"/>
  </r>
  <r>
    <s v="B07TC9F7PN"/>
    <x v="1102"/>
    <x v="4"/>
    <n v="8699"/>
    <n v="16899"/>
    <n v="0.49"/>
    <x v="0"/>
    <n v="3195"/>
    <n v="53992305"/>
    <x v="1"/>
    <x v="2"/>
    <x v="0"/>
    <s v="https://m.media-amazon.com/images/I/31Ex4oSr8RL._SX300_SY300_QL70_FMwebp_.jpg"/>
    <s v="https://www.amazon.in/Racold-Eterno-Pro-Vertical-Metallic/dp/B07TC9F7PN/ref=sr_1_380?qid=1672923611&amp;s=kitchen&amp;sr=1-380"/>
  </r>
  <r>
    <s v="B09NS5TKPN"/>
    <x v="1103"/>
    <x v="4"/>
    <n v="42990"/>
    <n v="75990"/>
    <n v="0.43"/>
    <x v="4"/>
    <n v="3231"/>
    <n v="245523690"/>
    <x v="1"/>
    <x v="2"/>
    <x v="0"/>
    <s v="https://m.media-amazon.com/images/I/21ywp-zfTjL._SY445_SX342_QL70_FMwebp_.jpg"/>
    <s v="https://www.amazon.in/LG-Convertible-Anti-Virus-Protection-PS-Q19YNZE/dp/B09NS5TKPN/ref=sr_1_381?qid=1672923611&amp;s=kitchen&amp;sr=1-381"/>
  </r>
  <r>
    <s v="B00LP9RFSU"/>
    <x v="1104"/>
    <x v="4"/>
    <n v="825"/>
    <n v="825"/>
    <n v="0"/>
    <x v="1"/>
    <n v="3246"/>
    <n v="2677950"/>
    <x v="1"/>
    <x v="2"/>
    <x v="0"/>
    <s v="https://m.media-amazon.com/images/I/41WfA7FDnzL._SX300_SY300_QL70_FMwebp_.jpg"/>
    <s v="https://www.amazon.in/Eureka-Forbes-Amrit-Twin-Cartridge/dp/B00LP9RFSU/ref=sr_1_382?qid=1672923611&amp;s=kitchen&amp;sr=1-382"/>
  </r>
  <r>
    <s v="B0B7L86YCB"/>
    <x v="1105"/>
    <x v="4"/>
    <n v="161"/>
    <n v="300"/>
    <n v="0.46"/>
    <x v="24"/>
    <n v="24"/>
    <n v="7200"/>
    <x v="1"/>
    <x v="1"/>
    <x v="1"/>
    <s v="https://m.media-amazon.com/images/W/WEBP_402378-T2/images/I/411NB1EXJNL._SY300_SX300_QL70_FMwebp_.jpg"/>
    <s v="https://www.amazon.in/Green-Tales-Sealer-Impulse-Machine-Packaging/dp/B0B7L86YCB/ref=sr_1_383?qid=1672923611&amp;s=kitchen&amp;sr=1-383"/>
  </r>
  <r>
    <s v="B09VPH38JS"/>
    <x v="1106"/>
    <x v="4"/>
    <n v="697"/>
    <n v="1499"/>
    <n v="0.54"/>
    <x v="11"/>
    <n v="144"/>
    <n v="215856"/>
    <x v="0"/>
    <x v="2"/>
    <x v="1"/>
    <s v="https://m.media-amazon.com/images/W/WEBP_402378-T2/images/I/51kEztAe73L._SX300_SY300_QL70_FMwebp_.jpg"/>
    <s v="https://www.amazon.in/SaleOn-Charcoal-Electric-Appliances-Mix-colors/dp/B09VPH38JS/ref=sr_1_384?qid=1672923611&amp;s=kitchen&amp;sr=1-384"/>
  </r>
  <r>
    <s v="B01MUAUOCX"/>
    <x v="1107"/>
    <x v="4"/>
    <n v="688"/>
    <n v="747"/>
    <n v="0.08"/>
    <x v="6"/>
    <n v="2280"/>
    <n v="1703160"/>
    <x v="1"/>
    <x v="2"/>
    <x v="0"/>
    <s v="https://m.media-amazon.com/images/W/WEBP_402378-T1/images/I/315uFBgWK3L._SX300_SY300_QL70_FMwebp_.jpg"/>
    <s v="https://www.amazon.in/SUJATA-Chutney-Jar-Small-8x8x8cm/dp/B01MUAUOCX/ref=sr_1_386?qid=1672923611&amp;s=kitchen&amp;sr=1-386"/>
  </r>
  <r>
    <s v="B09MB3DKG1"/>
    <x v="1108"/>
    <x v="4"/>
    <n v="2199"/>
    <n v="3999"/>
    <n v="0.45"/>
    <x v="12"/>
    <n v="340"/>
    <n v="1359660"/>
    <x v="1"/>
    <x v="2"/>
    <x v="1"/>
    <s v="https://m.media-amazon.com/images/W/WEBP_402378-T2/images/I/41UBtJFuwEL._SX300_SY300_QL70_FMwebp_.jpg"/>
    <s v="https://www.amazon.in/KHAITAN-AVAANTE-KA-2013-Halogen-Heater/dp/B09MB3DKG1/ref=sr_1_387?qid=1672923611&amp;s=kitchen&amp;sr=1-387"/>
  </r>
  <r>
    <s v="B08QHLXWV3"/>
    <x v="1109"/>
    <x v="4"/>
    <n v="6850"/>
    <n v="11990"/>
    <n v="0.43"/>
    <x v="2"/>
    <n v="144"/>
    <n v="1726560"/>
    <x v="1"/>
    <x v="2"/>
    <x v="1"/>
    <s v="https://m.media-amazon.com/images/W/WEBP_402378-T2/images/I/41g0U0-t1RL._SX300_SY300_QL70_FMwebp_.jpg"/>
    <s v="https://www.amazon.in/Kenstar-Watts-Filled-Radiator-Heater/dp/B08QHLXWV3/ref=sr_1_388?qid=1672923611&amp;s=kitchen&amp;sr=1-388"/>
  </r>
  <r>
    <s v="B07G147SZD"/>
    <x v="1110"/>
    <x v="4"/>
    <n v="2699"/>
    <n v="3799"/>
    <n v="0.28999999999999998"/>
    <x v="1"/>
    <n v="727"/>
    <n v="2761873"/>
    <x v="1"/>
    <x v="2"/>
    <x v="1"/>
    <s v="https://m.media-amazon.com/images/W/WEBP_402378-T1/images/I/41A6EmdtN8L._SY300_SX300_QL70_FMwebp_.jpg"/>
    <s v="https://www.amazon.in/NEXOMS-Instant-Heating-Mounted-Stainless/dp/B07G147SZD/ref=sr_1_389?qid=1672923611&amp;s=kitchen&amp;sr=1-389"/>
  </r>
  <r>
    <s v="B09LH32678"/>
    <x v="1111"/>
    <x v="4"/>
    <n v="899"/>
    <n v="1999"/>
    <n v="0.55000000000000004"/>
    <x v="1"/>
    <n v="832"/>
    <n v="1663168"/>
    <x v="0"/>
    <x v="2"/>
    <x v="1"/>
    <s v="https://m.media-amazon.com/images/W/WEBP_402378-T2/images/I/41Ps3i9b4HL._SY300_SX300_QL70_FMwebp_.jpg"/>
    <s v="https://www.amazon.in/BONIRY-Waffle-Maker-Inch-Watts/dp/B09LH32678/ref=sr_1_390?qid=1672923611&amp;s=kitchen&amp;sr=1-390"/>
  </r>
  <r>
    <s v="B09R1YFL6S"/>
    <x v="1112"/>
    <x v="4"/>
    <n v="1090"/>
    <n v="2999"/>
    <n v="0.64"/>
    <x v="12"/>
    <n v="57"/>
    <n v="170943"/>
    <x v="0"/>
    <x v="2"/>
    <x v="1"/>
    <s v="https://m.media-amazon.com/images/W/WEBP_402378-T1/images/I/41C90o+3GOL._SX300_SY300_.jpg"/>
    <s v="https://www.amazon.in/Candes-BlowHot-Silent-Blower-Heater/dp/B09R1YFL6S/ref=sr_1_388?qid=1672923612&amp;s=kitchen&amp;sr=1-388"/>
  </r>
  <r>
    <s v="B07Q4NJQC5"/>
    <x v="1113"/>
    <x v="4"/>
    <n v="295"/>
    <n v="599"/>
    <n v="0.51"/>
    <x v="1"/>
    <n v="1644"/>
    <n v="984756"/>
    <x v="0"/>
    <x v="0"/>
    <x v="0"/>
    <s v="https://m.media-amazon.com/images/W/WEBP_402378-T2/images/I/41iZgQu0WLL._SY300_SX300_QL70_FMwebp_.jpg"/>
    <s v="https://www.amazon.in/Ionix-Digital-Kitchen-Jewellery-Weighing/dp/B07Q4NJQC5/ref=sr_1_389?qid=1672923612&amp;s=kitchen&amp;sr=1-389"/>
  </r>
  <r>
    <s v="B097RN7BBK"/>
    <x v="1114"/>
    <x v="4"/>
    <n v="479"/>
    <n v="1999"/>
    <n v="0.76"/>
    <x v="10"/>
    <n v="1066"/>
    <n v="2130934"/>
    <x v="0"/>
    <x v="0"/>
    <x v="0"/>
    <s v="https://m.media-amazon.com/images/I/31B-f4QcESS._SX300_SY300_QL70_FMwebp_.jpg"/>
    <s v="https://www.amazon.in/Kitchen-Kit-Electric-Stainless-Protection/dp/B097RN7BBK/ref=sr_1_390?qid=1672923612&amp;s=kitchen&amp;sr=1-390"/>
  </r>
  <r>
    <s v="B097MKZHNV"/>
    <x v="1115"/>
    <x v="4"/>
    <n v="2949"/>
    <n v="4849"/>
    <n v="0.39"/>
    <x v="0"/>
    <n v="7968"/>
    <n v="38636832"/>
    <x v="1"/>
    <x v="2"/>
    <x v="0"/>
    <s v="https://m.media-amazon.com/images/W/WEBP_402378-T1/images/I/314qO8dyvRL._SX300_SY300_QL70_FMwebp_.jpg"/>
    <s v="https://www.amazon.in/Racold-Pronto-3Litres-Vertical-Instant/dp/B097MKZHNV/ref=sr_1_391?qid=1672923612&amp;s=kitchen&amp;sr=1-391"/>
  </r>
  <r>
    <s v="B07LG96SDB"/>
    <x v="1116"/>
    <x v="4"/>
    <n v="335"/>
    <n v="510"/>
    <n v="0.34"/>
    <x v="11"/>
    <n v="3195"/>
    <n v="1629450"/>
    <x v="1"/>
    <x v="0"/>
    <x v="0"/>
    <s v="https://m.media-amazon.com/images/W/WEBP_402378-T1/images/I/41d2SJq5sxL._SX300_SY300_QL70_FMwebp_.jpg"/>
    <s v="https://www.amazon.in/ESN-999-Quality-Immersion-Heater/dp/B07LG96SDB/ref=sr_1_392?qid=1672923612&amp;s=kitchen&amp;sr=1-392"/>
  </r>
  <r>
    <s v="B08KS2KQTK"/>
    <x v="1117"/>
    <x v="4"/>
    <n v="293"/>
    <n v="499"/>
    <n v="0.41"/>
    <x v="3"/>
    <n v="1456"/>
    <n v="726544"/>
    <x v="1"/>
    <x v="0"/>
    <x v="0"/>
    <s v="https://m.media-amazon.com/images/W/WEBP_402378-T1/images/I/31+EgPqYa6L._SX300_SY300_.jpg"/>
    <s v="https://www.amazon.in/n1-Retail-Stainless-Indian-Coffee/dp/B08KS2KQTK/ref=sr_1_393?qid=1672923612&amp;s=kitchen&amp;sr=1-393"/>
  </r>
  <r>
    <s v="B095K14P86"/>
    <x v="1118"/>
    <x v="4"/>
    <n v="599"/>
    <n v="1299"/>
    <n v="0.54"/>
    <x v="0"/>
    <n v="590"/>
    <n v="766410"/>
    <x v="0"/>
    <x v="2"/>
    <x v="1"/>
    <s v="https://m.media-amazon.com/images/I/414gUKUBHML._SX300_SY300_QL70_FMwebp_.jpg"/>
    <s v="https://www.amazon.in/Saiyam-Stainless-Espresso-Maker-Percolator/dp/B095K14P86/ref=sr_1_394?qid=1672923612&amp;s=kitchen&amp;sr=1-394"/>
  </r>
  <r>
    <s v="B08K36NZSV"/>
    <x v="1119"/>
    <x v="4"/>
    <n v="499"/>
    <n v="999"/>
    <n v="0.5"/>
    <x v="4"/>
    <n v="1436"/>
    <n v="1434564"/>
    <x v="0"/>
    <x v="0"/>
    <x v="0"/>
    <s v="https://m.media-amazon.com/images/W/WEBP_402378-T2/images/I/410GwzE+TrL._SX342_SY445_.jpg"/>
    <s v="https://www.amazon.in/KONVIO-NEER-Cartridge-Compatible-Pre-Filter/dp/B08K36NZSV/ref=sr_1_395?qid=1672923612&amp;s=kitchen&amp;sr=1-395"/>
  </r>
  <r>
    <s v="B07LDPLSZC"/>
    <x v="1120"/>
    <x v="4"/>
    <n v="849"/>
    <n v="1190"/>
    <n v="0.28999999999999998"/>
    <x v="0"/>
    <n v="4184"/>
    <n v="4978960"/>
    <x v="1"/>
    <x v="2"/>
    <x v="0"/>
    <s v="https://m.media-amazon.com/images/W/WEBP_402378-T1/images/I/41JWKjRa+PL._SX300_SY300_.jpg"/>
    <s v="https://www.amazon.in/Havells-Glydo-1000-Watt-Iron-Charcoal/dp/B07LDPLSZC/ref=sr_1_396?qid=1672923612&amp;s=kitchen&amp;sr=1-396"/>
  </r>
  <r>
    <s v="B07F1T31ZZ"/>
    <x v="1121"/>
    <x v="4"/>
    <n v="249"/>
    <n v="400"/>
    <n v="0.38"/>
    <x v="3"/>
    <n v="693"/>
    <n v="277200"/>
    <x v="1"/>
    <x v="0"/>
    <x v="1"/>
    <s v="https://m.media-amazon.com/images/I/41UGgTLOD4L._SX300_SY300_QL70_FMwebp_.jpg"/>
    <s v="https://www.amazon.in/Raffles-Premium-Stainless-Indian-Coffee/dp/B07F1T31ZZ/ref=sr_1_397?qid=1672923612&amp;s=kitchen&amp;sr=1-397"/>
  </r>
  <r>
    <s v="B0BNDRK886"/>
    <x v="1122"/>
    <x v="4"/>
    <n v="185"/>
    <n v="599"/>
    <n v="0.69"/>
    <x v="2"/>
    <n v="1306"/>
    <n v="782294"/>
    <x v="0"/>
    <x v="1"/>
    <x v="0"/>
    <s v="https://m.media-amazon.com/images/I/41asnfU59KL._SY445_SX342_QL70_FMwebp_.jpg"/>
    <s v="https://www.amazon.in/IONIX-Tap-filter-Multilayer-Filter-Pack/dp/B0BNDRK886/ref=sr_1_399?qid=1672923612&amp;s=kitchen&amp;sr=1-399"/>
  </r>
  <r>
    <s v="B09ZVJXN5L"/>
    <x v="1123"/>
    <x v="4"/>
    <n v="778"/>
    <n v="999"/>
    <n v="0.22"/>
    <x v="8"/>
    <n v="8"/>
    <n v="7992"/>
    <x v="1"/>
    <x v="2"/>
    <x v="1"/>
    <s v="https://m.media-amazon.com/images/I/41EFR4bxzeL._SX300_SY300_QL70_FMwebp_.jpg"/>
    <s v="https://www.amazon.in/KNYUC-MART-Electric-Compact-Adjustable/dp/B09ZVJXN5L/ref=sr_1_403?qid=1672923612&amp;s=kitchen&amp;sr=1-403"/>
  </r>
  <r>
    <s v="B08JKPVDKL"/>
    <x v="1124"/>
    <x v="4"/>
    <n v="279"/>
    <n v="699"/>
    <n v="0.6"/>
    <x v="4"/>
    <n v="2326"/>
    <n v="1625874"/>
    <x v="0"/>
    <x v="0"/>
    <x v="0"/>
    <s v="https://m.media-amazon.com/images/W/WEBP_402378-T1/images/I/41kr7l+z1FL._SY300_SX300_.jpg"/>
    <s v="https://www.amazon.in/INKULTURE-Stainless-Measuring-Kitchen-Gadgets/dp/B08JKPVDKL/ref=sr_1_404?qid=1672923612&amp;s=kitchen&amp;sr=1-404"/>
  </r>
  <r>
    <s v="B09JFR8H3Q"/>
    <x v="1125"/>
    <x v="4"/>
    <n v="215"/>
    <n v="1499"/>
    <n v="0.86"/>
    <x v="2"/>
    <n v="1004"/>
    <n v="1504996"/>
    <x v="0"/>
    <x v="0"/>
    <x v="0"/>
    <s v="https://m.media-amazon.com/images/W/WEBP_402378-T2/images/I/41UoZi45q9L._SX300_SY300_QL70_FMwebp_.jpg"/>
    <s v="https://www.amazon.in/Macmillan-Aquafresh-Micron-Filter-Purifier/dp/B09JFR8H3Q/ref=sr_1_405?qid=1672923612&amp;s=kitchen&amp;sr=1-405"/>
  </r>
  <r>
    <s v="B07LDN9Q2P"/>
    <x v="1126"/>
    <x v="4"/>
    <n v="889"/>
    <n v="1295"/>
    <n v="0.31"/>
    <x v="4"/>
    <n v="6400"/>
    <n v="8288000"/>
    <x v="1"/>
    <x v="2"/>
    <x v="0"/>
    <s v="https://m.media-amazon.com/images/W/WEBP_402378-T2/images/I/41lYqkaeadL._SX300_SY300_QL70_FMwebp_.jpg"/>
    <s v="https://www.amazon.in/Havells-Dzire-1000-Watt-Iron-Mint/dp/B07LDN9Q2P/ref=sr_1_406?qid=1672923612&amp;s=kitchen&amp;sr=1-406"/>
  </r>
  <r>
    <s v="B08T8KWNQ9"/>
    <x v="1127"/>
    <x v="4"/>
    <n v="1449"/>
    <n v="4999"/>
    <n v="0.71"/>
    <x v="9"/>
    <n v="63"/>
    <n v="314937"/>
    <x v="0"/>
    <x v="2"/>
    <x v="1"/>
    <s v="https://m.media-amazon.com/images/W/WEBP_402378-T2/images/I/51fYpZRmZ2L._SX300_SY300_QL70_FMwebp_.jpg"/>
    <s v="https://www.amazon.in/Tvara-Enterprise-Instant-Electric-Heating/dp/B08T8KWNQ9/ref=sr_1_407?qid=1672923612&amp;s=kitchen&amp;sr=1-407"/>
  </r>
  <r>
    <s v="B07Y1RCCW5"/>
    <x v="1128"/>
    <x v="4"/>
    <n v="1190"/>
    <n v="2550"/>
    <n v="0.53"/>
    <x v="11"/>
    <n v="1181"/>
    <n v="3011550"/>
    <x v="0"/>
    <x v="2"/>
    <x v="0"/>
    <s v="https://m.media-amazon.com/images/W/WEBP_402378-T2/images/I/31C71rcp+1L._SY300_SX300_.jpg"/>
    <s v="https://www.amazon.in/WinoteK-Instant-Portable-Geysers-automatic/dp/B07Y1RCCW5/ref=sr_1_409?qid=1672923612&amp;s=kitchen&amp;sr=1-409"/>
  </r>
  <r>
    <s v="B0762HXMTF"/>
    <x v="1129"/>
    <x v="4"/>
    <n v="1799"/>
    <n v="1950"/>
    <n v="0.08"/>
    <x v="2"/>
    <n v="1888"/>
    <n v="3681600"/>
    <x v="1"/>
    <x v="2"/>
    <x v="0"/>
    <s v="https://m.media-amazon.com/images/I/41EI+3OYGaL._SY300_SX300_.jpg"/>
    <s v="https://www.amazon.in/Kent-Alkaline-Filter-Pitcher-3-5-litres/dp/B0762HXMTF/ref=sr_1_410?qid=1672923612&amp;s=kitchen&amp;sr=1-410"/>
  </r>
  <r>
    <s v="B00K57MR22"/>
    <x v="1130"/>
    <x v="4"/>
    <n v="6120"/>
    <n v="8478"/>
    <n v="0.28000000000000003"/>
    <x v="13"/>
    <n v="6550"/>
    <n v="55530900"/>
    <x v="1"/>
    <x v="2"/>
    <x v="0"/>
    <s v="https://m.media-amazon.com/images/I/41cZE9HcRUL._SX300_SY300_QL70_FMwebp_.jpg"/>
    <s v="https://www.amazon.in/Sujata-DynaMix-DX-900-Watt-Grinder/dp/B00K57MR22/ref=sr_1_411?qid=1672923612&amp;s=kitchen&amp;sr=1-411"/>
  </r>
  <r>
    <s v="B07TTSS5MP"/>
    <x v="1131"/>
    <x v="4"/>
    <n v="1799"/>
    <n v="3299"/>
    <n v="0.45"/>
    <x v="11"/>
    <n v="1846"/>
    <n v="6089954"/>
    <x v="1"/>
    <x v="2"/>
    <x v="0"/>
    <s v="https://m.media-amazon.com/images/I/31Sh9NZmX-L._SX300_SY300_QL70_FMwebp_.jpg"/>
    <s v="https://www.amazon.in/Lifelong-LLMG74-Mixer-Grinder-White/dp/B07TTSS5MP/ref=sr_1_412?qid=1672923612&amp;s=kitchen&amp;sr=1-412"/>
  </r>
  <r>
    <s v="B09ZDVL7L8"/>
    <x v="1132"/>
    <x v="4"/>
    <n v="2199"/>
    <n v="3895"/>
    <n v="0.44"/>
    <x v="2"/>
    <n v="1085"/>
    <n v="4226075"/>
    <x v="1"/>
    <x v="2"/>
    <x v="0"/>
    <s v="https://m.media-amazon.com/images/I/41+oy999w7L._SY300_SX300_.jpg"/>
    <s v="https://www.amazon.in/TTK-Prestige-Limited-Grinder-1200ml/dp/B09ZDVL7L8/ref=sr_1_413?qid=1672923612&amp;s=kitchen&amp;sr=1-413"/>
  </r>
  <r>
    <s v="B09XHXXCFH"/>
    <x v="1133"/>
    <x v="4"/>
    <n v="3685"/>
    <n v="5495"/>
    <n v="0.33"/>
    <x v="3"/>
    <n v="290"/>
    <n v="1593550"/>
    <x v="1"/>
    <x v="2"/>
    <x v="1"/>
    <s v="https://m.media-amazon.com/images/W/WEBP_402378-T2/images/I/417Fqdo6KJL._SX300_SY300_QL70_FMwebp_.jpg"/>
    <s v="https://www.amazon.in/AGARO-Regal-Electric-Ceramic-functions/dp/B09XHXXCFH/ref=sr_1_412?qid=1672923613&amp;s=kitchen&amp;sr=1-412"/>
  </r>
  <r>
    <s v="B0BL3R4RGS"/>
    <x v="1134"/>
    <x v="4"/>
    <n v="649"/>
    <n v="999"/>
    <n v="0.35"/>
    <x v="9"/>
    <n v="4"/>
    <n v="3996"/>
    <x v="1"/>
    <x v="2"/>
    <x v="1"/>
    <s v="https://m.media-amazon.com/images/W/WEBP_402378-T1/images/I/411S8WHOsXL._SX300_SY300_QL70_FMwebp_.jpg"/>
    <s v="https://www.amazon.in/Portable-Rechargeable-Smoothies-Vegetables-BOTTLE/dp/B0BL3R4RGS/ref=sr_1_415?qid=1672923613&amp;s=kitchen&amp;sr=1-415"/>
  </r>
  <r>
    <s v="B07P1BR7L8"/>
    <x v="1135"/>
    <x v="4"/>
    <n v="8599"/>
    <n v="8995"/>
    <n v="0.04"/>
    <x v="5"/>
    <n v="9734"/>
    <n v="87557330"/>
    <x v="1"/>
    <x v="2"/>
    <x v="0"/>
    <s v="https://m.media-amazon.com/images/I/417VKyMXuYL._SX300_SY300_QL70_FMwebp_.jpg"/>
    <s v="https://www.amazon.in/Philips-HD6975-00-25-Litre-Digital/dp/B07P1BR7L8/ref=sr_1_417?qid=1672923613&amp;s=kitchen&amp;sr=1-417"/>
  </r>
  <r>
    <s v="B078WB1VWJ"/>
    <x v="1136"/>
    <x v="4"/>
    <n v="1110"/>
    <n v="1599"/>
    <n v="0.31"/>
    <x v="4"/>
    <n v="4022"/>
    <n v="6431178"/>
    <x v="1"/>
    <x v="2"/>
    <x v="0"/>
    <s v="https://m.media-amazon.com/images/W/WEBP_402378-T1/images/I/31gRT7Gvw7L._SY300_SX300_QL70_FMwebp_.jpg"/>
    <s v="https://www.amazon.in/Usha-Electric-EI3710-1000W-Golden/dp/B078WB1VWJ/ref=sr_1_418?qid=1672923613&amp;s=kitchen&amp;sr=1-418"/>
  </r>
  <r>
    <s v="B0BP89YBC1"/>
    <x v="1137"/>
    <x v="4"/>
    <n v="1499"/>
    <n v="3500"/>
    <n v="0.56999999999999995"/>
    <x v="16"/>
    <n v="2591"/>
    <n v="9068500"/>
    <x v="0"/>
    <x v="2"/>
    <x v="0"/>
    <s v="https://m.media-amazon.com/images/W/WEBP_402378-T1/images/I/41hoHTbN5rL._SX300_SY300_QL70_FMwebp_.jpg"/>
    <s v="https://www.amazon.in/Spring-Chef-Stainless-Restaurant-Installation/dp/B0BP89YBC1/ref=sr_1_419?qid=1672923613&amp;s=kitchen&amp;sr=1-419"/>
  </r>
  <r>
    <s v="B09W9V2PXG"/>
    <x v="1138"/>
    <x v="4"/>
    <n v="759"/>
    <n v="1999"/>
    <n v="0.62"/>
    <x v="4"/>
    <n v="532"/>
    <n v="1063468"/>
    <x v="0"/>
    <x v="2"/>
    <x v="1"/>
    <s v="https://m.media-amazon.com/images/W/WEBP_402378-T2/images/I/41HoeX-PcDL._SY445_SX342_QL70_FMwebp_.jpg"/>
    <s v="https://www.amazon.in/Themisto-TH-WS20-Digital-Weighing-Stainless/dp/B09W9V2PXG/ref=sr_1_420?qid=1672923613&amp;s=kitchen&amp;sr=1-420"/>
  </r>
  <r>
    <s v="B09XTQFFCG"/>
    <x v="1139"/>
    <x v="4"/>
    <n v="2669"/>
    <n v="3199"/>
    <n v="0.17"/>
    <x v="2"/>
    <n v="260"/>
    <n v="831740"/>
    <x v="1"/>
    <x v="2"/>
    <x v="1"/>
    <s v="https://m.media-amazon.com/images/I/41R4IgGsMaL._SX300_SY300_QL70_FMwebp_.jpg"/>
    <s v="https://www.amazon.in/FYA-Handheld-Cordless-Wireless-Rechargeable/dp/B09XTQFFCG/ref=sr_1_421?qid=1672923613&amp;s=kitchen&amp;sr=1-421"/>
  </r>
  <r>
    <s v="B08LVVTGZK"/>
    <x v="1140"/>
    <x v="4"/>
    <n v="929"/>
    <n v="1300"/>
    <n v="0.28999999999999998"/>
    <x v="2"/>
    <n v="1672"/>
    <n v="2173600"/>
    <x v="1"/>
    <x v="2"/>
    <x v="0"/>
    <s v="https://m.media-amazon.com/images/W/WEBP_402378-T2/images/I/41mcGL9ei0L._SX300_SY300_QL70_FMwebp_.jpg"/>
    <s v="https://www.amazon.in/Lifelong-Sandwich-Griller-Non-Stick-Plates/dp/B08LVVTGZK/ref=sr_1_422?qid=1672923613&amp;s=kitchen&amp;sr=1-422"/>
  </r>
  <r>
    <s v="B07J2BQZD6"/>
    <x v="1141"/>
    <x v="4"/>
    <n v="199"/>
    <n v="399"/>
    <n v="0.5"/>
    <x v="7"/>
    <n v="7945"/>
    <n v="3170055"/>
    <x v="0"/>
    <x v="1"/>
    <x v="0"/>
    <s v="https://m.media-amazon.com/images/W/WEBP_402378-T1/images/I/51Ule90yh0L._SX300_SY300_QL70_FMwebp_.jpg"/>
    <s v="https://www.amazon.in/Kuber-Industries-Laundry-Basket-CTKTC1475/dp/B07J2BQZD6/ref=sr_1_427?qid=1672923613&amp;s=kitchen&amp;sr=1-427"/>
  </r>
  <r>
    <s v="B07HK53XM4"/>
    <x v="1142"/>
    <x v="4"/>
    <n v="279"/>
    <n v="599"/>
    <n v="0.53"/>
    <x v="12"/>
    <n v="1367"/>
    <n v="818833"/>
    <x v="0"/>
    <x v="0"/>
    <x v="0"/>
    <s v="https://m.media-amazon.com/images/I/41Fo2P8-4ZL._SY300_SX300_QL70_FMwebp_.jpg"/>
    <s v="https://www.amazon.in/Bulfyss-Plastic-Remover-Cleaner-Remover/dp/B07HK53XM4/ref=sr_1_428?qid=1672923613&amp;s=kitchen&amp;sr=1-428"/>
  </r>
  <r>
    <s v="B08RDWBYCQ"/>
    <x v="1143"/>
    <x v="4"/>
    <n v="549"/>
    <n v="999"/>
    <n v="0.45"/>
    <x v="1"/>
    <n v="1313"/>
    <n v="1311687"/>
    <x v="1"/>
    <x v="2"/>
    <x v="0"/>
    <s v="https://m.media-amazon.com/images/W/WEBP_402378-T2/images/I/41F-EWC+v+L._SY300_SX300_.jpg"/>
    <s v="https://www.amazon.in/TOPLINE-Egg-Beater-Stainless-Attachments/dp/B08RDWBYCQ/ref=sr_1_429?qid=1672923613&amp;s=kitchen&amp;sr=1-429"/>
  </r>
  <r>
    <s v="B09FHHTL8L"/>
    <x v="1144"/>
    <x v="4"/>
    <n v="85"/>
    <n v="199"/>
    <n v="0.56999999999999995"/>
    <x v="3"/>
    <n v="212"/>
    <n v="42188"/>
    <x v="0"/>
    <x v="1"/>
    <x v="1"/>
    <s v="https://m.media-amazon.com/images/W/WEBP_402378-T1/images/I/41Qu+vkjbcL._SY300_SX300_.jpg"/>
    <s v="https://www.amazon.in/Empty-Trigger-Plastic-Spray-Bottle/dp/B09FHHTL8L/ref=sr_1_430_mod_primary_new?qid=1672923613&amp;s=kitchen&amp;sbo=RZvfv%2F%2FHxDF%2BO5021pAnSA%3D%3D&amp;sr=1-430"/>
  </r>
  <r>
    <s v="B0BHNHMR3H"/>
    <x v="1145"/>
    <x v="4"/>
    <n v="499"/>
    <n v="1299"/>
    <n v="0.62"/>
    <x v="2"/>
    <n v="65"/>
    <n v="84435"/>
    <x v="0"/>
    <x v="0"/>
    <x v="1"/>
    <s v="https://m.media-amazon.com/images/I/51V0CstI47L._SX300_SY300_QL70_FMwebp_.jpg"/>
    <s v="https://www.amazon.in/LONAXA-Travel-Rechargeable-Fruit-Juicer/dp/B0BHNHMR3H/ref=sr_1_431?qid=1672923613&amp;s=kitchen&amp;sr=1-431"/>
  </r>
  <r>
    <s v="B07D8VBYB4"/>
    <x v="1040"/>
    <x v="4"/>
    <n v="5865"/>
    <n v="7776"/>
    <n v="0.25"/>
    <x v="5"/>
    <n v="2737"/>
    <n v="21282912"/>
    <x v="1"/>
    <x v="2"/>
    <x v="0"/>
    <s v="https://m.media-amazon.com/images/W/WEBP_402378-T1/images/I/41pb+fODkVL._SX300_SY300_.jpg"/>
    <s v="https://www.amazon.in/Powermatic-Plus-CH-900-Watt-Grinder/dp/B07D8VBYB4/ref=sr_1_432?qid=1672923613&amp;s=kitchen&amp;sr=1-432"/>
  </r>
  <r>
    <s v="B0B3TBY2YX"/>
    <x v="1146"/>
    <x v="4"/>
    <n v="1260"/>
    <n v="2299"/>
    <n v="0.45"/>
    <x v="4"/>
    <n v="55"/>
    <n v="126445"/>
    <x v="1"/>
    <x v="2"/>
    <x v="1"/>
    <s v="https://m.media-amazon.com/images/I/310R9iLp3mL._SX300_SY300_QL70_FMwebp_.jpg"/>
    <s v="https://www.amazon.in/AGARO-Double-Layered-Boiling-Protection/dp/B0B3TBY2YX/ref=sr_1_433_mod_primary_new?qid=1672923613&amp;s=kitchen&amp;sbo=RZvfv%2F%2FHxDF%2BO5021pAnSA%3D%3D&amp;sr=1-433"/>
  </r>
  <r>
    <s v="B088WCFPQF"/>
    <x v="1147"/>
    <x v="4"/>
    <n v="1099"/>
    <n v="1500"/>
    <n v="0.27"/>
    <x v="6"/>
    <n v="1065"/>
    <n v="1597500"/>
    <x v="1"/>
    <x v="2"/>
    <x v="0"/>
    <s v="https://m.media-amazon.com/images/W/WEBP_402378-T2/images/I/31YEW0-SNcL._SX300_SY300_QL70_FMwebp_.jpg"/>
    <s v="https://www.amazon.in/Cafe-JEI-Filtration-Resistant-Borosilicate/dp/B088WCFPQF/ref=sr_1_436?qid=1672923613&amp;s=kitchen&amp;sr=1-436"/>
  </r>
  <r>
    <s v="B07JZSG42Y"/>
    <x v="1148"/>
    <x v="4"/>
    <n v="1928"/>
    <n v="2590"/>
    <n v="0.26"/>
    <x v="1"/>
    <n v="2377"/>
    <n v="6156430"/>
    <x v="1"/>
    <x v="2"/>
    <x v="0"/>
    <s v="https://m.media-amazon.com/images/W/WEBP_402378-T1/images/I/51IMz58igdL._SX300_SY300_QL70_FMwebp_.jpg"/>
    <s v="https://www.amazon.in/Borosil-Prime-BGRILLPS11-Grill-Sandwich/dp/B07JZSG42Y/ref=sr_1_437?qid=1672923613&amp;s=kitchen&amp;sr=1-437"/>
  </r>
  <r>
    <s v="B08YRMBK9R"/>
    <x v="1149"/>
    <x v="4"/>
    <n v="3249"/>
    <n v="6299"/>
    <n v="0.48"/>
    <x v="2"/>
    <n v="2569"/>
    <n v="16182131"/>
    <x v="1"/>
    <x v="2"/>
    <x v="0"/>
    <s v="https://m.media-amazon.com/images/I/21NKf-n3WdL._SX300_SY300_QL70_FMwebp_.jpg"/>
    <s v="https://www.amazon.in/Candes-Automatic-Instant-Multiple-Perfecto/dp/B08YRMBK9R/ref=sr_1_438?qid=1672923613&amp;s=kitchen&amp;sr=1-438"/>
  </r>
  <r>
    <s v="B00935MGHS"/>
    <x v="1150"/>
    <x v="4"/>
    <n v="1199"/>
    <n v="1795"/>
    <n v="0.33"/>
    <x v="0"/>
    <n v="5967"/>
    <n v="10710765"/>
    <x v="1"/>
    <x v="2"/>
    <x v="0"/>
    <s v="https://m.media-amazon.com/images/I/4108k4zDdOL._SY300_SX300_QL70_FMwebp_.jpg"/>
    <s v="https://www.amazon.in/Prestige-PSMFB-Sandwich-Toaster-Plates/dp/B00935MGHS/ref=sr_1_436?qid=1672923614&amp;s=kitchen&amp;sr=1-436"/>
  </r>
  <r>
    <s v="B07B5XJ572"/>
    <x v="1151"/>
    <x v="4"/>
    <n v="1456"/>
    <n v="3190"/>
    <n v="0.54"/>
    <x v="3"/>
    <n v="1776"/>
    <n v="5665440"/>
    <x v="0"/>
    <x v="2"/>
    <x v="0"/>
    <s v="https://m.media-amazon.com/images/I/41hBHbn0KFL._SX300_SY300_QL70_FMwebp_.jpg"/>
    <s v="https://www.amazon.in/iBELL-MPK120L-Stainless-Purpose-Kettle/dp/B07B5XJ572/ref=sr_1_437?qid=1672923614&amp;s=kitchen&amp;sr=1-437"/>
  </r>
  <r>
    <s v="B086199CWG"/>
    <x v="1152"/>
    <x v="4"/>
    <n v="3349"/>
    <n v="4799"/>
    <n v="0.3"/>
    <x v="7"/>
    <n v="4200"/>
    <n v="20155800"/>
    <x v="1"/>
    <x v="2"/>
    <x v="0"/>
    <s v="https://m.media-amazon.com/images/I/41QKvmjpVFL._SX300_SY300_QL70_FMwebp_.jpg"/>
    <s v="https://www.amazon.in/Maharaja-Whiteline-Odacio-550-Watt-Grinder/dp/B086199CWG/ref=sr_1_438?qid=1672923614&amp;s=kitchen&amp;sr=1-438"/>
  </r>
  <r>
    <s v="B0BBWJFK5C"/>
    <x v="1153"/>
    <x v="4"/>
    <n v="4899"/>
    <n v="8999"/>
    <n v="0.46"/>
    <x v="3"/>
    <n v="297"/>
    <n v="2672703"/>
    <x v="1"/>
    <x v="2"/>
    <x v="1"/>
    <s v="https://m.media-amazon.com/images/W/WEBP_402378-T1/images/I/413b+0JACfL._SX300_SY300_.jpg"/>
    <s v="https://www.amazon.in/Shakti-Technology-S3-Pressure-Cleaning/dp/B0BBWJFK5C/ref=sr_1_439?qid=1672923614&amp;s=kitchen&amp;sr=1-439"/>
  </r>
  <r>
    <s v="B07GLS2563"/>
    <x v="1154"/>
    <x v="4"/>
    <n v="1199"/>
    <n v="1899"/>
    <n v="0.37"/>
    <x v="0"/>
    <n v="3858"/>
    <n v="7326342"/>
    <x v="1"/>
    <x v="2"/>
    <x v="0"/>
    <s v="https://m.media-amazon.com/images/I/41XXDlWCBDL._SX300_SY300_QL70_FMwebp_.jpg"/>
    <s v="https://www.amazon.in/cello-Stainless-Electric-Kettle-Silver/dp/B07GLS2563/ref=sr_1_440?qid=1672923614&amp;s=kitchen&amp;sr=1-440"/>
  </r>
  <r>
    <s v="B09P182Z2H"/>
    <x v="1155"/>
    <x v="4"/>
    <n v="3290"/>
    <n v="5799"/>
    <n v="0.43"/>
    <x v="4"/>
    <n v="168"/>
    <n v="974232"/>
    <x v="1"/>
    <x v="2"/>
    <x v="1"/>
    <s v="https://m.media-amazon.com/images/I/31hQyi26uAL._SX300_SY300_QL70_FMwebp_.jpg"/>
    <s v="https://www.amazon.in/AGARO-Ultrasonic-Humidifier-4-5Litres-Adjustable/dp/B09P182Z2H/ref=sr_1_441?qid=1672923614&amp;s=kitchen&amp;sr=1-441"/>
  </r>
  <r>
    <s v="B0B59K1C8F"/>
    <x v="1156"/>
    <x v="4"/>
    <n v="179"/>
    <n v="799"/>
    <n v="0.78"/>
    <x v="9"/>
    <n v="101"/>
    <n v="80699"/>
    <x v="0"/>
    <x v="1"/>
    <x v="1"/>
    <s v="https://m.media-amazon.com/images/W/WEBP_402378-T2/images/I/51wxUA6-CBL._SX300_SY300_QL70_FMwebp_.jpg"/>
    <s v="https://www.amazon.in/Wolpin-Roller-Sheets-Remove-Clothes/dp/B0B59K1C8F/ref=sr_1_442?qid=1672923614&amp;s=kitchen&amp;sr=1-442"/>
  </r>
  <r>
    <s v="B06Y36JKC3"/>
    <x v="1157"/>
    <x v="4"/>
    <n v="149"/>
    <n v="300"/>
    <n v="0.5"/>
    <x v="3"/>
    <n v="4074"/>
    <n v="1222200"/>
    <x v="0"/>
    <x v="1"/>
    <x v="0"/>
    <s v="https://m.media-amazon.com/images/I/31Y+l9J1nYL._SY300_SX300_.jpg"/>
    <s v="https://www.amazon.in/Measuring-Cups-Spoons-Set-Essential/dp/B06Y36JKC3/ref=sr_1_443?qid=1672923614&amp;s=kitchen&amp;sr=1-443"/>
  </r>
  <r>
    <s v="B075S9FVRY"/>
    <x v="1158"/>
    <x v="4"/>
    <n v="5490"/>
    <n v="7200"/>
    <n v="0.24"/>
    <x v="6"/>
    <n v="1408"/>
    <n v="10137600"/>
    <x v="1"/>
    <x v="2"/>
    <x v="0"/>
    <s v="https://m.media-amazon.com/images/I/41wCglxg9qL._SX300_SY300_QL70_FMwebp_.jpg"/>
    <s v="https://www.amazon.in/Sujata-Supermix-AM-007-Watt-Juicer-Grinder/dp/B075S9FVRY/ref=sr_1_444?qid=1672923614&amp;s=kitchen&amp;sr=1-444"/>
  </r>
  <r>
    <s v="B08SJVD8QD"/>
    <x v="1159"/>
    <x v="4"/>
    <n v="379"/>
    <n v="389"/>
    <n v="0.03"/>
    <x v="0"/>
    <n v="3739"/>
    <n v="1454471"/>
    <x v="1"/>
    <x v="0"/>
    <x v="0"/>
    <s v="https://m.media-amazon.com/images/I/31HohsWo-+L._SY445_SX342_.jpg"/>
    <s v="https://www.amazon.in/Weighing-Multipurpose-Electronic-Measuring-Vegetable/dp/B08SJVD8QD/ref=sr_1_445?qid=1672923614&amp;s=kitchen&amp;sr=1-445"/>
  </r>
  <r>
    <s v="B07FJNNZCJ"/>
    <x v="1160"/>
    <x v="4"/>
    <n v="8699"/>
    <n v="13049"/>
    <n v="0.33"/>
    <x v="4"/>
    <n v="5891"/>
    <n v="76871659"/>
    <x v="1"/>
    <x v="2"/>
    <x v="0"/>
    <s v="https://m.media-amazon.com/images/W/WEBP_402378-T2/images/I/31B7DwG79FL._SY445_SX342_QL70_FMwebp_.jpg"/>
    <s v="https://www.amazon.in/V-Guard-Zenora-Litre-Purifier-Purification/dp/B07FJNNZCJ/ref=sr_1_446?qid=1672923614&amp;s=kitchen&amp;sr=1-446"/>
  </r>
  <r>
    <s v="B09MFR93KS"/>
    <x v="1161"/>
    <x v="4"/>
    <n v="3041.67"/>
    <n v="5999"/>
    <n v="0.49"/>
    <x v="1"/>
    <n v="777"/>
    <n v="4661223"/>
    <x v="1"/>
    <x v="2"/>
    <x v="1"/>
    <s v="https://m.media-amazon.com/images/W/WEBP_402378-T1/images/I/31uBcZhDMjL._SX300_SY300_QL70_FMwebp_.jpg"/>
    <s v="https://www.amazon.in/Bajaj-Jars-Mixer-Grinder-White/dp/B09MFR93KS/ref=sr_1_447?qid=1672923614&amp;s=kitchen&amp;sr=1-447"/>
  </r>
  <r>
    <s v="B07Y5FDPKV"/>
    <x v="1162"/>
    <x v="4"/>
    <n v="1745"/>
    <n v="2400"/>
    <n v="0.27"/>
    <x v="0"/>
    <n v="14160"/>
    <n v="33984000"/>
    <x v="1"/>
    <x v="2"/>
    <x v="0"/>
    <s v="https://m.media-amazon.com/images/W/WEBP_402378-T1/images/I/41XtCfScreS._SX300_SY300_QL70_FMwebp_.jpg"/>
    <s v="https://www.amazon.in/Kent-Hand-Blender-300-White/dp/B07Y5FDPKV/ref=sr_1_451?qid=1672923614&amp;s=kitchen&amp;sr=1-451"/>
  </r>
  <r>
    <s v="B0756KCV5K"/>
    <x v="1163"/>
    <x v="4"/>
    <n v="3180"/>
    <n v="5295"/>
    <n v="0.4"/>
    <x v="0"/>
    <n v="6919"/>
    <n v="36636105"/>
    <x v="1"/>
    <x v="2"/>
    <x v="0"/>
    <s v="https://m.media-amazon.com/images/I/41jv4fqU1EL._SY300_SX300_QL70_FMwebp_.jpg"/>
    <s v="https://www.amazon.in/Prestige-PIC-15-0-1900-Watt-Induction/dp/B0756KCV5K/ref=sr_1_452?qid=1672923614&amp;s=kitchen&amp;sr=1-452"/>
  </r>
  <r>
    <s v="B0BJ6P3LSK"/>
    <x v="1164"/>
    <x v="4"/>
    <n v="4999"/>
    <n v="24999"/>
    <n v="0.8"/>
    <x v="6"/>
    <n v="287"/>
    <n v="7174713"/>
    <x v="0"/>
    <x v="2"/>
    <x v="1"/>
    <s v="https://m.media-amazon.com/images/W/WEBP_402378-T2/images/I/41NSz+RdSoL._SX342_SY445_.jpg"/>
    <s v="https://www.amazon.in/Aquadpure-Copper-RO-Automatic-Controller/dp/B0BJ6P3LSK/ref=sr_1_453?qid=1672923614&amp;s=kitchen&amp;sr=1-453"/>
  </r>
  <r>
    <s v="B09HS1NDRQ"/>
    <x v="1165"/>
    <x v="4"/>
    <n v="390"/>
    <n v="799"/>
    <n v="0.51"/>
    <x v="11"/>
    <n v="287"/>
    <n v="229313"/>
    <x v="0"/>
    <x v="0"/>
    <x v="1"/>
    <s v="https://m.media-amazon.com/images/I/416VJv+z7CL._SY300_SX300_.jpg"/>
    <s v="https://www.amazon.in/PrettyKrafts-Laundry-Foldable-Multipurpose-Slanting/dp/B09HS1NDRQ/ref=sr_1_454?qid=1672923614&amp;s=kitchen&amp;sr=1-454"/>
  </r>
  <r>
    <s v="B018SJJ0GE"/>
    <x v="1166"/>
    <x v="4"/>
    <n v="1999"/>
    <n v="2999"/>
    <n v="0.33"/>
    <x v="5"/>
    <n v="388"/>
    <n v="1163612"/>
    <x v="1"/>
    <x v="2"/>
    <x v="1"/>
    <s v="https://m.media-amazon.com/images/I/41Mm2LXiZrL._SX300_SY300_QL70_FMwebp_.jpg"/>
    <s v="https://www.amazon.in/Libra-Athena-Roti-Maker-Black/dp/B018SJJ0GE/ref=sr_1_455?qid=1672923614&amp;s=kitchen&amp;sr=1-455"/>
  </r>
  <r>
    <s v="B09FPP3R1D"/>
    <x v="1167"/>
    <x v="4"/>
    <n v="1624"/>
    <n v="2495"/>
    <n v="0.35"/>
    <x v="3"/>
    <n v="827"/>
    <n v="2063365"/>
    <x v="1"/>
    <x v="2"/>
    <x v="1"/>
    <s v="https://m.media-amazon.com/images/I/31afXBXOUVL._SX300_SY300_QL70_FMwebp_.jpg"/>
    <s v="https://www.amazon.in/Glen-Electric-Multi-Cooker-Boiler/dp/B09FPP3R1D/ref=sr_1_456?qid=1672923614&amp;s=kitchen&amp;sr=1-456"/>
  </r>
  <r>
    <s v="B01F7B2JCI"/>
    <x v="1168"/>
    <x v="4"/>
    <n v="184"/>
    <n v="450"/>
    <n v="0.59"/>
    <x v="0"/>
    <n v="4971"/>
    <n v="2236950"/>
    <x v="0"/>
    <x v="1"/>
    <x v="0"/>
    <s v="https://m.media-amazon.com/images/W/WEBP_402378-T2/images/I/41BMEYjkguL._SY300_SX300_QL70_FMwebp_.jpg"/>
    <s v="https://www.amazon.in/Dynore-Stainless-Measuring-8-Pieces-DS_45/dp/B01F7B2JCI/ref=sr_1_457?qid=1672923614&amp;s=kitchen&amp;sr=1-457"/>
  </r>
  <r>
    <s v="B09NNZ1GF7"/>
    <x v="1169"/>
    <x v="4"/>
    <n v="445"/>
    <n v="999"/>
    <n v="0.55000000000000004"/>
    <x v="4"/>
    <n v="229"/>
    <n v="228771"/>
    <x v="0"/>
    <x v="0"/>
    <x v="1"/>
    <s v="https://m.media-amazon.com/images/W/WEBP_402378-T1/images/I/51B4Ea7gRCL._SX300_SY300_QL70_FMwebp_.jpg"/>
    <s v="https://www.amazon.in/SAIELLIN-Clothes-Sweater-Defuzzer-Trimmer/dp/B09NNZ1GF7/ref=sr_1_458?qid=1672923614&amp;s=kitchen&amp;sr=1-458"/>
  </r>
  <r>
    <s v="B01CS4A5V4"/>
    <x v="1170"/>
    <x v="4"/>
    <n v="699"/>
    <n v="1690"/>
    <n v="0.59"/>
    <x v="3"/>
    <n v="3524"/>
    <n v="5955560"/>
    <x v="0"/>
    <x v="2"/>
    <x v="0"/>
    <s v="https://m.media-amazon.com/images/I/41xjCi0e7GL._SX300_SY300_QL70_FMwebp_.jpg"/>
    <s v="https://www.amazon.in/Monitor-Split-AC-Stand-White/dp/B01CS4A5V4/ref=sr_1_459?qid=1672923614&amp;s=kitchen&amp;sr=1-459"/>
  </r>
  <r>
    <s v="B0BL11S5QK"/>
    <x v="1171"/>
    <x v="4"/>
    <n v="1601"/>
    <n v="3890"/>
    <n v="0.59"/>
    <x v="0"/>
    <n v="156"/>
    <n v="606840"/>
    <x v="0"/>
    <x v="2"/>
    <x v="1"/>
    <s v="https://m.media-amazon.com/images/I/41mZWS7bb+L._SX342_SY445_.jpg"/>
    <s v="https://www.amazon.in/Induction-Cooktop-Overheat-Protection-Certified/dp/B0BL11S5QK/ref=sr_1_460?qid=1672923614&amp;s=kitchen&amp;sr=1-460"/>
  </r>
  <r>
    <s v="B09BL2KHQW"/>
    <x v="1172"/>
    <x v="4"/>
    <n v="231"/>
    <n v="260"/>
    <n v="0.11"/>
    <x v="3"/>
    <n v="490"/>
    <n v="127400"/>
    <x v="1"/>
    <x v="0"/>
    <x v="1"/>
    <s v="https://m.media-amazon.com/images/I/41ugz3c3G1L._SY300_SX300_QL70_FMwebp_.jpg"/>
    <s v="https://www.amazon.in/KENT-POWP-Sediment-Filter-Thread-WCAP/dp/B09BL2KHQW/ref=sr_1_461_mod_primary_new?qid=1672923614&amp;s=kitchen&amp;sbo=RZvfv%2F%2FHxDF%2BO5021pAnSA%3D%3D&amp;sr=1-461"/>
  </r>
  <r>
    <s v="B081RLM75M"/>
    <x v="1173"/>
    <x v="4"/>
    <n v="369"/>
    <n v="599"/>
    <n v="0.38"/>
    <x v="2"/>
    <n v="82"/>
    <n v="49118"/>
    <x v="1"/>
    <x v="0"/>
    <x v="1"/>
    <s v="https://m.media-amazon.com/images/W/WEBP_402378-T1/images/I/31QVpoSYsrL._SX300_SY300_QL70_FMwebp_.jpg"/>
    <s v="https://www.amazon.in/LACOPINE-Mini-Pocket-Roller-White/dp/B081RLM75M/ref=sr_1_462?qid=1672923614&amp;s=kitchen&amp;sr=1-462"/>
  </r>
  <r>
    <s v="B07SYYVP69"/>
    <x v="1174"/>
    <x v="4"/>
    <n v="809"/>
    <n v="1950"/>
    <n v="0.59"/>
    <x v="2"/>
    <n v="710"/>
    <n v="1384500"/>
    <x v="0"/>
    <x v="2"/>
    <x v="1"/>
    <s v="https://m.media-amazon.com/images/W/WEBP_402378-T1/images/I/41VOCgvMKJL._SX300_SY300_QL70_FMwebp_.jpg"/>
    <s v="https://www.amazon.in/SEK170L-Premium-Stainless-Electric-Cut-Off/dp/B07SYYVP69/ref=sr_1_460?qid=1672923615&amp;s=kitchen&amp;sr=1-460"/>
  </r>
  <r>
    <s v="B0BDZWMGZ1"/>
    <x v="1175"/>
    <x v="4"/>
    <n v="1199"/>
    <n v="2990"/>
    <n v="0.6"/>
    <x v="11"/>
    <n v="133"/>
    <n v="397670"/>
    <x v="0"/>
    <x v="2"/>
    <x v="1"/>
    <s v="https://m.media-amazon.com/images/I/41Peadim8bL._SX300_SY300_QL70_FMwebp_.jpg"/>
    <s v="https://www.amazon.in/Activa-Nutri-Mixer-Grinder-Lasting/dp/B0BDZWMGZ1/ref=sr_1_461?qid=1672923615&amp;s=kitchen&amp;sr=1-461"/>
  </r>
  <r>
    <s v="B078JT7LTD"/>
    <x v="1176"/>
    <x v="4"/>
    <n v="6120"/>
    <n v="8073"/>
    <n v="0.24"/>
    <x v="13"/>
    <n v="2751"/>
    <n v="22208823"/>
    <x v="1"/>
    <x v="2"/>
    <x v="0"/>
    <s v="https://m.media-amazon.com/images/I/415634DtKfL._SX300_SY300_QL70_FMwebp_.jpg"/>
    <s v="https://www.amazon.in/Sujata-Dynamix-900W-900-Watt-Mixer-Grinder/dp/B078JT7LTD/ref=sr_1_462?qid=1672923615&amp;s=kitchen&amp;sr=1-462"/>
  </r>
  <r>
    <s v="B09WF4Q7B3"/>
    <x v="1177"/>
    <x v="4"/>
    <n v="1799"/>
    <n v="2599"/>
    <n v="0.31"/>
    <x v="9"/>
    <n v="771"/>
    <n v="2003829"/>
    <x v="1"/>
    <x v="2"/>
    <x v="1"/>
    <s v="https://m.media-amazon.com/images/W/WEBP_402378-T1/images/I/41YFjcEIwWL._SX300_SY300_QL70_FMwebp_.jpg"/>
    <s v="https://www.amazon.in/Cordless-resistant-soleplate-Vertical-Horizontal/dp/B09WF4Q7B3/ref=sr_1_463?qid=1672923615&amp;s=kitchen&amp;sr=1-463"/>
  </r>
  <r>
    <s v="B092R48XXB"/>
    <x v="1178"/>
    <x v="4"/>
    <n v="18999"/>
    <n v="29999"/>
    <n v="0.37"/>
    <x v="3"/>
    <n v="2536"/>
    <n v="76077464"/>
    <x v="1"/>
    <x v="2"/>
    <x v="0"/>
    <s v="https://m.media-amazon.com/images/I/31grDt8hrBS._SX300_SY300_QL70_FMwebp_.jpg"/>
    <s v="https://www.amazon.in/Vacuum-Mop-Intelligent-Navigation-Connectivity-Assistant/dp/B092R48XXB/ref=sr_1_464?qid=1672923615&amp;s=kitchen&amp;sr=1-464"/>
  </r>
  <r>
    <s v="B00KIDSU8S"/>
    <x v="1179"/>
    <x v="4"/>
    <n v="1999"/>
    <n v="2360"/>
    <n v="0.15"/>
    <x v="0"/>
    <n v="7801"/>
    <n v="18410360"/>
    <x v="1"/>
    <x v="2"/>
    <x v="0"/>
    <s v="https://m.media-amazon.com/images/I/41+zSXivpML._SY300_SX300_.jpg"/>
    <s v="https://www.amazon.in/Havells-FHVVEDXOWH08-Ventil-200mm-White/dp/B00KIDSU8S/ref=sr_1_465?qid=1672923615&amp;s=kitchen&amp;sr=1-465"/>
  </r>
  <r>
    <s v="B0977CGNJJ"/>
    <x v="1180"/>
    <x v="4"/>
    <n v="5999"/>
    <n v="11495"/>
    <n v="0.48"/>
    <x v="4"/>
    <n v="534"/>
    <n v="6138330"/>
    <x v="1"/>
    <x v="2"/>
    <x v="1"/>
    <s v="https://m.media-amazon.com/images/I/41hYZPZaWfS._SX300_SY300_QL70_FMwebp_.jpg"/>
    <s v="https://www.amazon.in/AGARO-Setting-Whisking-Warranty-33554/dp/B0977CGNJJ/ref=sr_1_466?qid=1672923615&amp;s=kitchen&amp;sr=1-466"/>
  </r>
  <r>
    <s v="B08WWKM5HQ"/>
    <x v="1181"/>
    <x v="4"/>
    <n v="2599"/>
    <n v="4780"/>
    <n v="0.46"/>
    <x v="2"/>
    <n v="898"/>
    <n v="4292440"/>
    <x v="1"/>
    <x v="2"/>
    <x v="1"/>
    <s v="https://m.media-amazon.com/images/I/31rcvrnc1RL._SX300_SY300_QL70_FMwebp_.jpg"/>
    <s v="https://www.amazon.in/Crompton-Highspeed-Anti-Dust-Ceiling-Efficient/dp/B08WWKM5HQ/ref=sr_1_467?qid=1672923615&amp;s=kitchen&amp;sr=1-467"/>
  </r>
  <r>
    <s v="B015GX9Y0W"/>
    <x v="1182"/>
    <x v="4"/>
    <n v="1199"/>
    <n v="2400"/>
    <n v="0.5"/>
    <x v="2"/>
    <n v="1202"/>
    <n v="2884800"/>
    <x v="0"/>
    <x v="2"/>
    <x v="0"/>
    <s v="https://m.media-amazon.com/images/W/WEBP_402378-T1/images/I/414fV+i+rcL._SY300_SX300_.jpg"/>
    <s v="https://www.amazon.in/Lifelong-Waffled105-750-Watt-Waffle-Maker/dp/B015GX9Y0W/ref=sr_1_468?qid=1672923615&amp;s=kitchen&amp;sr=1-468"/>
  </r>
  <r>
    <s v="B089BDBDGM"/>
    <x v="878"/>
    <x v="4"/>
    <n v="219"/>
    <n v="249"/>
    <n v="0.12"/>
    <x v="1"/>
    <n v="1108"/>
    <n v="275892"/>
    <x v="1"/>
    <x v="0"/>
    <x v="0"/>
    <s v="https://m.media-amazon.com/images/W/WEBP_402378-T1/images/I/51rf2161JNL._SX300_SY300_QL70_FMwebp_.jpg"/>
    <s v="https://www.amazon.in/Kuber-Industries-Waterproof-Organizer-CTKTC044992/dp/B089BDBDGM/ref=sr_1_469?qid=1672923615&amp;s=kitchen&amp;sr=1-469"/>
  </r>
  <r>
    <s v="B0BPBG712X"/>
    <x v="1183"/>
    <x v="4"/>
    <n v="799"/>
    <n v="1199"/>
    <n v="0.33"/>
    <x v="5"/>
    <n v="17"/>
    <n v="20383"/>
    <x v="1"/>
    <x v="2"/>
    <x v="1"/>
    <s v="https://m.media-amazon.com/images/W/WEBP_402378-T1/images/I/51ey0zzictL._SX300_SY300_QL70_FMwebp_.jpg"/>
    <s v="https://www.amazon.in/Portable-Compact-Electric-Wall-Outlet-Adjustable/dp/B0BPBG712X/ref=sr_1_470?qid=1672923615&amp;s=kitchen&amp;sr=1-470"/>
  </r>
  <r>
    <s v="B00JBNZPFM"/>
    <x v="1184"/>
    <x v="4"/>
    <n v="6199"/>
    <n v="10999"/>
    <n v="0.44"/>
    <x v="0"/>
    <n v="10429"/>
    <n v="114708571"/>
    <x v="1"/>
    <x v="2"/>
    <x v="0"/>
    <s v="https://m.media-amazon.com/images/I/41CAIlYtE+L._SY300_SX300_.jpg"/>
    <s v="https://www.amazon.in/Karcher-WD-Multi-Purpose-Vacuum-Cleaner/dp/B00JBNZPFM/ref=sr_1_471?qid=1672923615&amp;s=kitchen&amp;sr=1-471"/>
  </r>
  <r>
    <s v="B08N6P8G5K"/>
    <x v="1185"/>
    <x v="4"/>
    <n v="6790"/>
    <n v="10995"/>
    <n v="0.38"/>
    <x v="6"/>
    <n v="3192"/>
    <n v="35096040"/>
    <x v="1"/>
    <x v="2"/>
    <x v="0"/>
    <s v="https://m.media-amazon.com/images/W/WEBP_402378-T2/images/I/41vooC+8vUL._SY300_SX300_.jpg"/>
    <s v="https://www.amazon.in/Inalsa-Digital-Fryer-Nutri-Fry/dp/B08N6P8G5K/ref=sr_1_475?qid=1672923615&amp;s=kitchen&amp;sr=1-475"/>
  </r>
  <r>
    <s v="B07NPBG1B4"/>
    <x v="1186"/>
    <x v="4"/>
    <n v="1982.84"/>
    <n v="3300"/>
    <n v="0.4"/>
    <x v="3"/>
    <n v="5873"/>
    <n v="19380900"/>
    <x v="1"/>
    <x v="2"/>
    <x v="0"/>
    <s v="https://m.media-amazon.com/images/I/418vOzm6DZL._SX300_SY300_QL70_FMwebp_.jpg"/>
    <s v="https://www.amazon.in/AmazonBasics-400mm-Pedestal-Remote-White/dp/B07NPBG1B4/ref=sr_1_477?qid=1672923615&amp;s=kitchen&amp;sr=1-477"/>
  </r>
  <r>
    <s v="B01MRARGBW"/>
    <x v="1187"/>
    <x v="4"/>
    <n v="199"/>
    <n v="400"/>
    <n v="0.5"/>
    <x v="3"/>
    <n v="1379"/>
    <n v="551600"/>
    <x v="0"/>
    <x v="1"/>
    <x v="0"/>
    <s v="https://m.media-amazon.com/images/I/310wgAGevYL._SY445_SX342_QL70_FMwebp_.jpg"/>
    <s v="https://www.amazon.in/Crystal-Cartridge-size-Fresh-Clean/dp/B01MRARGBW/ref=sr_1_478?qid=1672923615&amp;s=kitchen&amp;sr=1-478"/>
  </r>
  <r>
    <s v="B07VZYMQNZ"/>
    <x v="1188"/>
    <x v="4"/>
    <n v="1180"/>
    <n v="1440"/>
    <n v="0.18"/>
    <x v="0"/>
    <n v="1527"/>
    <n v="2198880"/>
    <x v="1"/>
    <x v="2"/>
    <x v="0"/>
    <s v="https://m.media-amazon.com/images/W/WEBP_402378-T2/images/I/414WPLTqm0L._SX300_SY300_QL70_FMwebp_.jpg"/>
    <s v="https://www.amazon.in/Borosil-Rio-1-5L-Electric-Kettle/dp/B07VZYMQNZ/ref=sr_1_479?qid=1672923615&amp;s=kitchen&amp;sr=1-479"/>
  </r>
  <r>
    <s v="B01L7C4IU2"/>
    <x v="934"/>
    <x v="4"/>
    <n v="2199"/>
    <n v="3045"/>
    <n v="0.28000000000000003"/>
    <x v="0"/>
    <n v="2686"/>
    <n v="8178870"/>
    <x v="1"/>
    <x v="2"/>
    <x v="0"/>
    <s v="https://m.media-amazon.com/images/W/WEBP_402378-T2/images/I/31RpzeqSq3L._SX300_SY300_QL70_FMwebp_.jpg"/>
    <s v="https://www.amazon.in/Havells-Ambrose-1200mm-Ceiling-Pearl/dp/B01L7C4IU2/ref=sr_1_480?qid=1672923615&amp;s=kitchen&amp;sr=1-480"/>
  </r>
  <r>
    <s v="B09H7JDJCW"/>
    <x v="1189"/>
    <x v="4"/>
    <n v="2999"/>
    <n v="3595"/>
    <n v="0.17"/>
    <x v="1"/>
    <n v="178"/>
    <n v="639910"/>
    <x v="1"/>
    <x v="2"/>
    <x v="1"/>
    <s v="https://m.media-amazon.com/images/I/41d7YWtyLCL._SX300_SY300_QL70_FMwebp_.jpg"/>
    <s v="https://www.amazon.in/PHILIPS-Coffee-HD7432-20-Medium/dp/B09H7JDJCW/ref=sr_1_483?qid=1672923615&amp;s=kitchen&amp;sr=1-483"/>
  </r>
  <r>
    <s v="B07F6GXNPB"/>
    <x v="1190"/>
    <x v="4"/>
    <n v="253"/>
    <n v="500"/>
    <n v="0.49"/>
    <x v="4"/>
    <n v="2664"/>
    <n v="1332000"/>
    <x v="1"/>
    <x v="0"/>
    <x v="0"/>
    <s v="https://m.media-amazon.com/images/W/WEBP_402378-T2/images/I/51M0UevRosL._SY300_SX300_QL70_FMwebp_.jpg"/>
    <s v="https://www.amazon.in/Eureka-Forbes-Euroclean-Vacuum-Cleaner/dp/B07F6GXNPB/ref=sr_1_485?qid=1672923615&amp;s=kitchen&amp;sr=1-485"/>
  </r>
  <r>
    <s v="B0B97D658R"/>
    <x v="1191"/>
    <x v="4"/>
    <n v="499"/>
    <n v="799"/>
    <n v="0.38"/>
    <x v="9"/>
    <n v="212"/>
    <n v="169388"/>
    <x v="1"/>
    <x v="0"/>
    <x v="1"/>
    <s v="https://m.media-amazon.com/images/I/41zyYoNFiGL._SX300_SY300_QL70_FMwebp_.jpg"/>
    <s v="https://www.amazon.in/Larrito-Humidifiers-Humidifier-humidifiers-HUMIDIFIRE/dp/B0B97D658R/ref=sr_1_484?qid=1672923617&amp;s=kitchen&amp;sr=1-484"/>
  </r>
  <r>
    <s v="B09NFSHCWN"/>
    <x v="1192"/>
    <x v="4"/>
    <n v="1149"/>
    <n v="1899"/>
    <n v="0.39"/>
    <x v="12"/>
    <n v="24"/>
    <n v="45576"/>
    <x v="1"/>
    <x v="2"/>
    <x v="1"/>
    <s v="https://m.media-amazon.com/images/W/WEBP_402378-T1/images/I/51eq6GwXn-L._SX300_SY300_QL70_FMwebp_.jpg"/>
    <s v="https://www.amazon.in/Hilton-Quartz-Heater-Watt-Certified/dp/B09NFSHCWN/ref=sr_1_485?qid=1672923617&amp;s=kitchen&amp;sr=1-485"/>
  </r>
  <r>
    <s v="B076VQS87V"/>
    <x v="1193"/>
    <x v="4"/>
    <n v="457"/>
    <n v="799"/>
    <n v="0.43"/>
    <x v="4"/>
    <n v="1868"/>
    <n v="1492532"/>
    <x v="1"/>
    <x v="0"/>
    <x v="0"/>
    <s v="https://m.media-amazon.com/images/W/WEBP_402378-T2/images/I/310sR2giQrL._SX300_SY300_QL70_FMwebp_.jpg"/>
    <s v="https://www.amazon.in/Syska-SDI-07-Stellar-Dry-Iron/dp/B076VQS87V/ref=sr_1_486_mod_primary_new?qid=1672923617&amp;s=kitchen&amp;sbo=RZvfv%2F%2FHxDF%2BO5021pAnSA%3D%3D&amp;sr=1-486"/>
  </r>
  <r>
    <s v="B09LMMFW3S"/>
    <x v="1194"/>
    <x v="4"/>
    <n v="229"/>
    <n v="399"/>
    <n v="0.43"/>
    <x v="9"/>
    <n v="451"/>
    <n v="179949"/>
    <x v="1"/>
    <x v="0"/>
    <x v="1"/>
    <s v="https://m.media-amazon.com/images/W/WEBP_402378-T2/images/I/21JwUdnWL4L._SX300_SY300_QL70_FMwebp_.jpg"/>
    <s v="https://www.amazon.in/IKEA-Frother-Coffee-Drinks-Black/dp/B09LMMFW3S/ref=sr_1_487_mod_primary_new?qid=1672923617&amp;s=kitchen&amp;sbo=RZvfv%2F%2FHxDF%2BO5021pAnSA%3D%3D&amp;sr=1-487"/>
  </r>
  <r>
    <s v="B0BBLHTRM9"/>
    <x v="1195"/>
    <x v="4"/>
    <n v="199"/>
    <n v="699"/>
    <n v="0.72"/>
    <x v="25"/>
    <n v="159"/>
    <n v="111141"/>
    <x v="0"/>
    <x v="1"/>
    <x v="1"/>
    <s v="https://m.media-amazon.com/images/I/41n90w1dlJL._SY445_SX342_QL70_FMwebp_.jpg"/>
    <s v="https://www.amazon.in/IONIX-Tap-Multilayer-Filter-Filter-Pack/dp/B0BBLHTRM9/ref=sr_1_488?qid=1672923617&amp;s=kitchen&amp;sr=1-488"/>
  </r>
  <r>
    <s v="B0BJYSCWFQ"/>
    <x v="1196"/>
    <x v="4"/>
    <n v="899"/>
    <n v="1999"/>
    <n v="0.55000000000000004"/>
    <x v="0"/>
    <n v="39"/>
    <n v="77961"/>
    <x v="0"/>
    <x v="2"/>
    <x v="1"/>
    <s v="https://m.media-amazon.com/images/I/41wOaCtfCZL._SY300_SX300_QL70_FMwebp_.jpg"/>
    <s v="https://www.amazon.in/Kitchengenixs-Waffle-Maker-Inch-Watts/dp/B0BJYSCWFQ/ref=sr_1_489?qid=1672923617&amp;s=kitchen&amp;sr=1-489"/>
  </r>
  <r>
    <s v="B0187F2IOK"/>
    <x v="1197"/>
    <x v="4"/>
    <n v="1499"/>
    <n v="2199"/>
    <n v="0.32"/>
    <x v="5"/>
    <n v="6531"/>
    <n v="14361669"/>
    <x v="1"/>
    <x v="2"/>
    <x v="0"/>
    <s v="https://m.media-amazon.com/images/W/WEBP_402378-T1/images/I/31gr8xzOhEL._SX300_SY300_QL70_FMwebp_.jpg"/>
    <s v="https://www.amazon.in/Bajaj-HM-01-250-Watt-Mixer/dp/B0187F2IOK/ref=sr_1_490?qid=1672923617&amp;s=kitchen&amp;sr=1-490"/>
  </r>
  <r>
    <s v="B0B8CB7MHW"/>
    <x v="1198"/>
    <x v="4"/>
    <n v="426"/>
    <n v="999"/>
    <n v="0.56999999999999995"/>
    <x v="3"/>
    <n v="222"/>
    <n v="221778"/>
    <x v="0"/>
    <x v="0"/>
    <x v="1"/>
    <s v="https://m.media-amazon.com/images/I/51HzkPoNUzL._SX300_SY300_QL70_FMwebp_.jpg"/>
    <s v="https://www.amazon.in/Electric-Handheld-BLACK-COFFEE-BEATER/dp/B0B8CB7MHW/ref=sr_1_491?qid=1672923617&amp;s=kitchen&amp;sr=1-491"/>
  </r>
  <r>
    <s v="B07K19NYZ8"/>
    <x v="1199"/>
    <x v="4"/>
    <n v="2320"/>
    <n v="3290"/>
    <n v="0.28999999999999998"/>
    <x v="11"/>
    <n v="195"/>
    <n v="641550"/>
    <x v="1"/>
    <x v="2"/>
    <x v="1"/>
    <s v="https://m.media-amazon.com/images/W/WEBP_402378-T1/images/I/41UHdKluMBL._SY300_SX300_QL70_FMwebp_.jpg"/>
    <s v="https://www.amazon.in/Usha-812-Thermo-Room-Heater/dp/B07K19NYZ8/ref=sr_1_492?qid=1672923617&amp;s=kitchen&amp;sr=1-492"/>
  </r>
  <r>
    <s v="B08ZXZ362Z"/>
    <x v="1005"/>
    <x v="4"/>
    <n v="1563"/>
    <n v="3098"/>
    <n v="0.5"/>
    <x v="12"/>
    <n v="2283"/>
    <n v="7072734"/>
    <x v="0"/>
    <x v="2"/>
    <x v="0"/>
    <s v="https://m.media-amazon.com/images/W/WEBP_402378-T2/images/I/51WNhYBloRL._SY300_SX300_QL70_FMwebp_.jpg"/>
    <s v="https://www.amazon.in/akiara-Tailoring-Stitching-Scissors-Accessories/dp/B08ZXZ362Z/ref=sr_1_493?qid=1672923617&amp;s=kitchen&amp;sr=1-493"/>
  </r>
  <r>
    <s v="B00GHL8VP2"/>
    <x v="1200"/>
    <x v="4"/>
    <n v="3487.77"/>
    <n v="4990"/>
    <n v="0.3"/>
    <x v="3"/>
    <n v="1127"/>
    <n v="5623730"/>
    <x v="1"/>
    <x v="2"/>
    <x v="0"/>
    <s v="https://m.media-amazon.com/images/W/WEBP_402378-T1/images/I/41lsUHKNfSL._SY300_SX300_QL70_FMwebp_.jpg"/>
    <s v="https://www.amazon.in/Usha-1212-PTC-Adjustable-Thermostat/dp/B00GHL8VP2/ref=sr_1_494?qid=1672923617&amp;s=kitchen&amp;sr=1-494"/>
  </r>
  <r>
    <s v="B0B9JZW1SQ"/>
    <x v="1201"/>
    <x v="4"/>
    <n v="498"/>
    <n v="1200"/>
    <n v="0.59"/>
    <x v="14"/>
    <n v="113"/>
    <n v="135600"/>
    <x v="0"/>
    <x v="0"/>
    <x v="1"/>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202"/>
    <x v="4"/>
    <n v="2695"/>
    <n v="2695"/>
    <n v="0"/>
    <x v="5"/>
    <n v="2518"/>
    <n v="6786010"/>
    <x v="1"/>
    <x v="2"/>
    <x v="0"/>
    <s v="https://m.media-amazon.com/images/I/41JyZuDzDgL._SX300_SY300_QL70_FMwebp_.jpg"/>
    <s v="https://www.amazon.in/Philips-HD9306-06-1-5-Litre-Multicolor/dp/B00TI8E7BI/ref=sr_1_499?qid=1672923617&amp;s=kitchen&amp;sr=1-499"/>
  </r>
  <r>
    <s v="B07J9KXQCC"/>
    <x v="1203"/>
    <x v="4"/>
    <n v="949"/>
    <n v="2299"/>
    <n v="0.59"/>
    <x v="9"/>
    <n v="550"/>
    <n v="1264450"/>
    <x v="0"/>
    <x v="2"/>
    <x v="1"/>
    <s v="https://m.media-amazon.com/images/I/51GEjZAmNRL._SX300_SY300_QL70_FMwebp_.jpg"/>
    <s v="https://www.amazon.in/LIBRA-Portable-Heater-Adjustable-Thermostat/dp/B07J9KXQCC/ref=sr_1_500?qid=1672923617&amp;s=kitchen&amp;sr=1-500"/>
  </r>
  <r>
    <s v="B0B3JSWG81"/>
    <x v="1204"/>
    <x v="4"/>
    <n v="199"/>
    <n v="999"/>
    <n v="0.8"/>
    <x v="19"/>
    <n v="2"/>
    <n v="1998"/>
    <x v="0"/>
    <x v="1"/>
    <x v="1"/>
    <s v="https://m.media-amazon.com/images/W/WEBP_402378-T1/images/I/519f6z2dnPL._SY300_SX300_QL70_FMwebp_.jpg"/>
    <s v="https://www.amazon.in/Hair-Removers-Laundry-Remover-Reusable/dp/B0B3JSWG81/ref=sr_1_501?qid=1672923617&amp;s=kitchen&amp;sr=1-501"/>
  </r>
  <r>
    <s v="B08L7J3T31"/>
    <x v="1205"/>
    <x v="4"/>
    <n v="379"/>
    <n v="919"/>
    <n v="0.59"/>
    <x v="1"/>
    <n v="1090"/>
    <n v="1001710"/>
    <x v="0"/>
    <x v="0"/>
    <x v="0"/>
    <s v="https://m.media-amazon.com/images/I/41fDdRtjfxL._SY445_SX342_QL70_FMwebp_.jpg"/>
    <s v="https://www.amazon.in/Noir-Aqua-Spanner-Purifiers-cartridge/dp/B08L7J3T31/ref=sr_1_502?qid=1672923617&amp;s=kitchen&amp;sr=1-502"/>
  </r>
  <r>
    <s v="B01M6453MB"/>
    <x v="1206"/>
    <x v="4"/>
    <n v="2280"/>
    <n v="3045"/>
    <n v="0.25"/>
    <x v="3"/>
    <n v="4118"/>
    <n v="12539310"/>
    <x v="1"/>
    <x v="2"/>
    <x v="0"/>
    <s v="https://m.media-amazon.com/images/I/41gzDxk4+kL._SY300_SX300_.jpg"/>
    <s v="https://www.amazon.in/Prestige-Delight-PRWO-1-Litre-Electric/dp/B01M6453MB/ref=sr_1_503?qid=1672923617&amp;s=kitchen&amp;sr=1-503"/>
  </r>
  <r>
    <s v="B009P2LIL4"/>
    <x v="1207"/>
    <x v="4"/>
    <n v="2219"/>
    <n v="3080"/>
    <n v="0.28000000000000003"/>
    <x v="9"/>
    <n v="468"/>
    <n v="1441440"/>
    <x v="1"/>
    <x v="2"/>
    <x v="1"/>
    <s v="https://m.media-amazon.com/images/W/WEBP_402378-T1/images/I/41qmt2a159L._SX300_SY300_QL70_FMwebp_.jpg"/>
    <s v="https://www.amazon.in/Bajaj-RX-10-2000-Watt-Convector/dp/B009P2LIL4/ref=sr_1_504?qid=1672923617&amp;s=kitchen&amp;sr=1-504"/>
  </r>
  <r>
    <s v="B00J5DYCCA"/>
    <x v="1208"/>
    <x v="4"/>
    <n v="1399"/>
    <n v="1890"/>
    <n v="0.26"/>
    <x v="1"/>
    <n v="8031"/>
    <n v="15178590"/>
    <x v="1"/>
    <x v="2"/>
    <x v="0"/>
    <s v="https://m.media-amazon.com/images/W/WEBP_402378-T1/images/I/51pNg1Zy4+L._SX300_SY300_.jpg"/>
    <s v="https://www.amazon.in/Havells-Ventilair-230mm-Exhaust-Grey/dp/B00J5DYCCA/ref=sr_1_505?qid=1672923617&amp;s=kitchen&amp;sr=1-505"/>
  </r>
  <r>
    <s v="B01486F4G6"/>
    <x v="1209"/>
    <x v="4"/>
    <n v="2863"/>
    <n v="3690"/>
    <n v="0.22"/>
    <x v="4"/>
    <n v="6987"/>
    <n v="25782030"/>
    <x v="1"/>
    <x v="2"/>
    <x v="0"/>
    <s v="https://m.media-amazon.com/images/W/WEBP_402378-T1/images/I/51J2Wk-+c+L._SY300_SX300_.jpg"/>
    <s v="https://www.amazon.in/Borosil-Jumbo-1000-Watt-Grill-Sandwich/dp/B01486F4G6/ref=sr_1_506?qid=1672923617&amp;s=kitchen&amp;sr=1-506"/>
  </r>
  <r>
    <m/>
    <x v="1210"/>
    <x v="9"/>
    <m/>
    <m/>
    <m/>
    <x v="22"/>
    <m/>
    <m/>
    <x v="2"/>
    <x v="3"/>
    <x v="2"/>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s v="B07JW9H4J1"/>
    <s v="Wayona Nylon Braided USB "/>
    <x v="0"/>
    <n v="399"/>
    <n v="1099"/>
    <n v="0.64"/>
    <n v="4.2"/>
    <n v="4.3850518816706536"/>
    <n v="8.5850518816706547"/>
    <n v="24269"/>
    <n v="26671631"/>
    <s v="Yes"/>
    <x v="0"/>
    <s v="No"/>
    <s v="https://m.media-amazon.com/images/W/WEBP_402378-T1/images/I/51UsScvHQNL._SX300_SY300_QL70_FMwebp_.jpg"/>
    <s v="https://www.amazon.in/Wayona-Braided-WN3LG1-Syncing-Charging/dp/B07JW9H4J1/ref=sr_1_1?qid=1672909124&amp;s=electronics&amp;sr=1-1"/>
  </r>
  <r>
    <s v="B098NS6PVG"/>
    <s v="Ambrane Unbreakable 60W /"/>
    <x v="0"/>
    <n v="199"/>
    <n v="349"/>
    <n v="0.43"/>
    <n v="4"/>
    <n v="4.3850518816706536"/>
    <n v="8.3850518816706536"/>
    <n v="43994"/>
    <n v="15353906"/>
    <s v="No"/>
    <x v="1"/>
    <s v="No"/>
    <s v="https://m.media-amazon.com/images/W/WEBP_402378-T2/images/I/31zOsqQOAOL._SY445_SX342_QL70_FMwebp_.jpg"/>
    <s v="https://www.amazon.in/Ambrane-Unbreakable-Charging-Braided-Cable/dp/B098NS6PVG/ref=sr_1_2?qid=1672909124&amp;s=electronics&amp;sr=1-2"/>
  </r>
  <r>
    <s v="B096MSW6CT"/>
    <s v="Sounce Fast Phone Chargin"/>
    <x v="0"/>
    <n v="199"/>
    <n v="1899"/>
    <n v="0.9"/>
    <n v="3.9"/>
    <n v="4.3850518816706536"/>
    <n v="8.285051881670654"/>
    <n v="7928"/>
    <n v="15055272"/>
    <s v="Yes"/>
    <x v="1"/>
    <s v="No"/>
    <s v="https://m.media-amazon.com/images/W/WEBP_402378-T1/images/I/31IvNJZnmdL._SY445_SX342_QL70_FMwebp_.jpg"/>
    <s v="https://www.amazon.in/Sounce-iPhone-Charging-Compatible-Devices/dp/B096MSW6CT/ref=sr_1_3?qid=1672909124&amp;s=electronics&amp;sr=1-3"/>
  </r>
  <r>
    <s v="B08HDJ86NZ"/>
    <s v="boAt Deuce USB 300 2 in 1"/>
    <x v="0"/>
    <n v="329"/>
    <n v="699"/>
    <n v="0.53"/>
    <n v="4.2"/>
    <n v="4.3850518816706536"/>
    <n v="8.5850518816706547"/>
    <n v="94363"/>
    <n v="65959737"/>
    <s v="Yes"/>
    <x v="0"/>
    <s v="No"/>
    <s v="https://m.media-amazon.com/images/I/41V5FtEWPkL._SX300_SY300_QL70_FMwebp_.jpg"/>
    <s v="https://www.amazon.in/Deuce-300-Resistant-Tangle-Free-Transmission/dp/B08HDJ86NZ/ref=sr_1_4?qid=1672909124&amp;s=electronics&amp;sr=1-4"/>
  </r>
  <r>
    <s v="B08CF3B7N1"/>
    <s v="Portronics Konnect L 1.2M"/>
    <x v="0"/>
    <n v="154"/>
    <n v="399"/>
    <n v="0.61"/>
    <n v="4.2"/>
    <n v="4.3850518816706536"/>
    <n v="8.5850518816706547"/>
    <n v="16905"/>
    <n v="6745095"/>
    <s v="Yes"/>
    <x v="1"/>
    <s v="No"/>
    <s v="https://m.media-amazon.com/images/W/WEBP_402378-T2/images/I/31VzNhhqifL._SX300_SY300_QL70_FMwebp_.jpg"/>
    <s v="https://www.amazon.in/Portronics-Konnect-POR-1080-Charging-Function/dp/B08CF3B7N1/ref=sr_1_5?qid=1672909124&amp;s=electronics&amp;sr=1-5"/>
  </r>
  <r>
    <s v="B08Y1TFSP6"/>
    <s v="pTron Solero TB301 3A Typ"/>
    <x v="0"/>
    <n v="149"/>
    <n v="1000"/>
    <n v="0.85"/>
    <n v="3.9"/>
    <n v="4.3850518816706536"/>
    <n v="8.285051881670654"/>
    <n v="24871"/>
    <n v="24871000"/>
    <s v="Yes"/>
    <x v="1"/>
    <s v="No"/>
    <s v="https://m.media-amazon.com/images/I/31wOPjcSxlL._SX300_SY300_QL70_FMwebp_.jpg"/>
    <s v="https://www.amazon.in/Solero-TB301-Charging-480Mbps-1-5-Meter/dp/B08Y1TFSP6/ref=sr_1_6?qid=1672909124&amp;s=electronics&amp;sr=1-6"/>
  </r>
  <r>
    <s v="B08WRWPM22"/>
    <s v="boAt Micro USB 55 Tangle-"/>
    <x v="0"/>
    <n v="176.63"/>
    <n v="499"/>
    <n v="0.65"/>
    <n v="4.0999999999999996"/>
    <n v="4.3850518816706536"/>
    <n v="8.4850518816706533"/>
    <n v="15188"/>
    <n v="7578812"/>
    <s v="Yes"/>
    <x v="1"/>
    <s v="No"/>
    <s v="https://m.media-amazon.com/images/W/WEBP_402378-T2/images/I/41jlwEZpa5L._SX300_SY300_QL70_FMwebp_.jpg"/>
    <s v="https://www.amazon.in/boAt-Micro-USB-Tangle-Free-Transmission/dp/B08WRWPM22/ref=sr_1_8?qid=1672909124&amp;s=electronics&amp;sr=1-8"/>
  </r>
  <r>
    <s v="B08DDRGWTJ"/>
    <s v="MI Usb Type-C Cable Smart"/>
    <x v="0"/>
    <n v="229"/>
    <n v="299"/>
    <n v="0.23"/>
    <n v="4.3"/>
    <n v="4.3850518816706536"/>
    <n v="8.6850518816706526"/>
    <n v="30411"/>
    <n v="9092889"/>
    <s v="No"/>
    <x v="0"/>
    <s v="No"/>
    <s v="https://m.media-amazon.com/images/I/31XO-wfGGGL._SX300_SY300_QL70_FMwebp_.jpg"/>
    <s v="https://www.amazon.in/MI-MTCY001IN-USB-Type-C-Cable/dp/B08DDRGWTJ/ref=sr_1_9?qid=1672909124&amp;s=electronics&amp;sr=1-9"/>
  </r>
  <r>
    <s v="B008IFXQFU"/>
    <s v="TP-Link USB WiFi Adapter "/>
    <x v="0"/>
    <n v="499"/>
    <n v="999"/>
    <n v="0.5"/>
    <n v="4.2"/>
    <n v="4.3850518816706536"/>
    <n v="8.5850518816706547"/>
    <n v="179691"/>
    <n v="179511309"/>
    <s v="Yes"/>
    <x v="0"/>
    <s v="No"/>
    <s v="https://m.media-amazon.com/images/W/WEBP_402378-T2/images/I/31e6ElWRymL._SX300_SY300_QL70_FMwebp_.jpg"/>
    <s v="https://www.amazon.in/TP-Link-TL-WN725N-150Mbps-Wireless-Adapter/dp/B008IFXQFU/ref=sr_1_10?qid=1672909124&amp;s=electronics&amp;sr=1-10"/>
  </r>
  <r>
    <s v="B082LZGK39"/>
    <s v="Ambrane Unbreakable 60W /"/>
    <x v="0"/>
    <n v="199"/>
    <n v="299"/>
    <n v="0.33"/>
    <n v="4"/>
    <n v="4.3850518816706536"/>
    <n v="8.3850518816706536"/>
    <n v="43994"/>
    <n v="13154206"/>
    <s v="No"/>
    <x v="1"/>
    <s v="No"/>
    <s v="https://m.media-amazon.com/images/W/WEBP_402378-T2/images/I/31kj3q4SepL._SY445_SX342_QL70_FMwebp_.jpg"/>
    <s v="https://www.amazon.in/Ambrane-Unbreakable-Charging-Braided-Android/dp/B082LZGK39/ref=sr_1_11?qid=1672909124&amp;s=electronics&amp;sr=1-11"/>
  </r>
  <r>
    <s v="B08CF3D7QR"/>
    <s v="Portronics Konnect L POR-"/>
    <x v="0"/>
    <n v="154"/>
    <n v="339"/>
    <n v="0.55000000000000004"/>
    <n v="4.3"/>
    <n v="4.3850518816706536"/>
    <n v="8.6850518816706526"/>
    <n v="13391"/>
    <n v="4539549"/>
    <s v="Yes"/>
    <x v="1"/>
    <s v="No"/>
    <s v="https://m.media-amazon.com/images/I/31dJ+lXJq3L._SY300_SX300_.jpg"/>
    <s v="https://www.amazon.in/Portronics-POR-1081-Charging-1-2Meter-Function/dp/B08CF3D7QR/ref=sr_1_12?qid=1672909124&amp;s=electronics&amp;sr=1-12"/>
  </r>
  <r>
    <s v="B0789LZTCJ"/>
    <s v="boAt Rugged v3 Extra Toug"/>
    <x v="0"/>
    <n v="299"/>
    <n v="799"/>
    <n v="0.63"/>
    <n v="4.2"/>
    <n v="4.3850518816706536"/>
    <n v="8.5850518816706547"/>
    <n v="94363"/>
    <n v="75396037"/>
    <s v="Yes"/>
    <x v="0"/>
    <s v="No"/>
    <s v="https://m.media-amazon.com/images/I/41SDfuK7L2L._SX300_SY300_QL70_FMwebp_.jpg"/>
    <s v="https://www.amazon.in/Rugged-Extra-Tough-Unbreakable-Braided/dp/B0789LZTCJ/ref=sr_1_13?qid=1672909124&amp;s=electronics&amp;sr=1-13"/>
  </r>
  <r>
    <s v="B07KSMBL2H"/>
    <s v="AmazonBasics Flexible Pre"/>
    <x v="1"/>
    <n v="219"/>
    <n v="700"/>
    <n v="0.69"/>
    <n v="4.4000000000000004"/>
    <n v="4.3850518816706536"/>
    <n v="8.785051881670654"/>
    <n v="426973"/>
    <n v="298881100"/>
    <s v="Yes"/>
    <x v="0"/>
    <s v="No"/>
    <s v="https://m.media-amazon.com/images/I/41nPYaWA+ML._SY300_SX300_.jpg"/>
    <s v="https://www.amazon.in/AmazonBasics-Flexible-HDMI-Cable-3-Foot/dp/B07KSMBL2H/ref=sr_1_14?qid=1672909124&amp;s=electronics&amp;sr=1-14"/>
  </r>
  <r>
    <s v="B085DTN6R2"/>
    <s v="Portronics Konnect CL 20W"/>
    <x v="0"/>
    <n v="350"/>
    <n v="899"/>
    <n v="0.61"/>
    <n v="4.2"/>
    <n v="4.3850518816706536"/>
    <n v="8.5850518816706547"/>
    <n v="2262"/>
    <n v="2033538"/>
    <s v="Yes"/>
    <x v="0"/>
    <s v="No"/>
    <s v="https://m.media-amazon.com/images/I/31J6qGhAL9L._SX300_SY300_QL70_FMwebp_.jpg"/>
    <s v="https://www.amazon.in/Portronics-Konnect-Delivery-Support-Braided/dp/B085DTN6R2/ref=sr_1_15?qid=1672909124&amp;s=electronics&amp;sr=1-15"/>
  </r>
  <r>
    <s v="B09KLVMZ3B"/>
    <s v="Portronics Konnect L 1.2M"/>
    <x v="0"/>
    <n v="159"/>
    <n v="399"/>
    <n v="0.6"/>
    <n v="4.0999999999999996"/>
    <n v="4.3850518816706536"/>
    <n v="8.4850518816706533"/>
    <n v="4768"/>
    <n v="1902432"/>
    <s v="Yes"/>
    <x v="1"/>
    <s v="No"/>
    <s v="https://m.media-amazon.com/images/W/WEBP_402378-T2/images/I/41R08zLK69L._SX300_SY300_QL70_FMwebp_.jpg"/>
    <s v="https://www.amazon.in/Portronics-Konnect-POR-1401-Charging-Function/dp/B09KLVMZ3B/ref=sr_1_16?qid=1672909124&amp;s=electronics&amp;sr=1-16"/>
  </r>
  <r>
    <s v="B083342NKJ"/>
    <s v="MI Braided USB Type-C Cab"/>
    <x v="0"/>
    <n v="349"/>
    <n v="399"/>
    <n v="0.13"/>
    <n v="4.4000000000000004"/>
    <n v="4.3850518816706536"/>
    <n v="8.785051881670654"/>
    <n v="18757"/>
    <n v="7484043"/>
    <s v="No"/>
    <x v="0"/>
    <s v="No"/>
    <s v="https://m.media-amazon.com/images/W/WEBP_402378-T1/images/I/31gaP7qpBNL._SX300_SY300_QL70_FMwebp_.jpg"/>
    <s v="https://www.amazon.in/Mi-Braided-USB-Type-C-Cable/dp/B083342NKJ/ref=sr_1_17?qid=1672909124&amp;s=electronics&amp;sr=1-17"/>
  </r>
  <r>
    <s v="B0B6F7LX4C"/>
    <s v="MI 80 cm (32 inches) 5A S"/>
    <x v="1"/>
    <n v="13999"/>
    <n v="24999"/>
    <n v="0.44"/>
    <n v="4.2"/>
    <n v="4.3850518816706536"/>
    <n v="8.5850518816706547"/>
    <n v="32840"/>
    <n v="820967160"/>
    <s v="No"/>
    <x v="2"/>
    <s v="No"/>
    <s v="https://m.media-amazon.com/images/I/51fmHk3km+L._SX300_SY300_.jpg"/>
    <s v="https://www.amazon.in/MI-inches-Ready-Android-L32M7-5AIN/dp/B0B6F7LX4C/ref=sr_1_18?qid=1672909124&amp;s=electronics&amp;sr=1-18"/>
  </r>
  <r>
    <s v="B082LSVT4B"/>
    <s v="Ambrane Unbreakable 60W /"/>
    <x v="0"/>
    <n v="249"/>
    <n v="399"/>
    <n v="0.38"/>
    <n v="4"/>
    <n v="4.3850518816706536"/>
    <n v="8.3850518816706536"/>
    <n v="43994"/>
    <n v="17553606"/>
    <s v="No"/>
    <x v="0"/>
    <s v="No"/>
    <s v="https://m.media-amazon.com/images/I/41d84o5-M-L._SY445_SX342_QL70_FMwebp_.jpg"/>
    <s v="https://www.amazon.in/Ambrane-Unbreakable-Charging-Braided-Cable/dp/B082LSVT4B/ref=sr_1_19?qid=1672909124&amp;s=electronics&amp;sr=1-19"/>
  </r>
  <r>
    <s v="B08WRBG3XW"/>
    <s v="boAt Type C A325 Tangle-f"/>
    <x v="0"/>
    <n v="199"/>
    <n v="499"/>
    <n v="0.6"/>
    <n v="4.0999999999999996"/>
    <n v="4.3850518816706536"/>
    <n v="8.4850518816706533"/>
    <n v="13045"/>
    <n v="6509455"/>
    <s v="Yes"/>
    <x v="1"/>
    <s v="No"/>
    <s v="https://m.media-amazon.com/images/W/WEBP_402378-T1/images/I/41xwPQLxTML._SX300_SY300_QL70_FMwebp_.jpg"/>
    <s v="https://www.amazon.in/boAt-A325-Tangle-Free-Charging-Transmission/dp/B08WRBG3XW/ref=sr_1_20?qid=1672909124&amp;s=electronics&amp;sr=1-20"/>
  </r>
  <r>
    <s v="B08DPLCM6T"/>
    <s v="LG 80 cm (32 inches) HD R"/>
    <x v="1"/>
    <n v="13490"/>
    <n v="21990"/>
    <n v="0.39"/>
    <n v="4.3"/>
    <n v="4.3850518816706536"/>
    <n v="8.6850518816706526"/>
    <n v="11976"/>
    <n v="263352240"/>
    <s v="No"/>
    <x v="2"/>
    <s v="No"/>
    <s v="https://m.media-amazon.com/images/W/WEBP_402378-T2/images/I/51v-2Nzr+ML._SY300_SX300_.jpg"/>
    <s v="https://www.amazon.in/LG-inches-Ready-Smart-32LM563BPTC/dp/B08DPLCM6T/ref=sr_1_21?qid=1672909124&amp;s=electronics&amp;sr=1-21"/>
  </r>
  <r>
    <s v="B09C6HXFC1"/>
    <s v="Duracell USB Lightning Ap"/>
    <x v="0"/>
    <n v="970"/>
    <n v="1799"/>
    <n v="0.46"/>
    <n v="4.5"/>
    <n v="4.3850518816706536"/>
    <n v="8.8850518816706536"/>
    <n v="815"/>
    <n v="1466185"/>
    <s v="No"/>
    <x v="2"/>
    <s v="Yes"/>
    <s v="https://m.media-amazon.com/images/W/WEBP_402378-T1/images/I/41TZJiPRRwL._SX300_SY300_QL70_FMwebp_.jpg"/>
    <s v="https://www.amazon.in/DURACELL-Lightning-Certified-braided-Devices/dp/B09C6HXFC1/ref=sr_1_22?qid=1672909124&amp;s=electronics&amp;sr=1-22"/>
  </r>
  <r>
    <s v="B085194JFL"/>
    <s v="tizum HDMI to VGA Adapter"/>
    <x v="1"/>
    <n v="279"/>
    <n v="499"/>
    <n v="0.44"/>
    <n v="3.7"/>
    <n v="4.3850518816706536"/>
    <n v="8.0850518816706547"/>
    <n v="10962"/>
    <n v="5470038"/>
    <s v="No"/>
    <x v="0"/>
    <s v="No"/>
    <s v="https://m.media-amazon.com/images/W/WEBP_402378-T1/images/I/31MIyzg8uzL._SX300_SY300_QL70_FMwebp_.jpg"/>
    <s v="https://www.amazon.in/Adapter-Projector-Computer-Laptop-Projectors/dp/B085194JFL/ref=sr_1_23?qid=1672909124&amp;s=electronics&amp;sr=1-23"/>
  </r>
  <r>
    <s v="B09F6S8BT6"/>
    <s v="Samsung 80 cm (32 Inches)"/>
    <x v="1"/>
    <n v="13490"/>
    <n v="22900"/>
    <n v="0.41"/>
    <n v="4.3"/>
    <n v="4.3850518816706536"/>
    <n v="8.6850518816706526"/>
    <n v="16299"/>
    <n v="373247100"/>
    <s v="No"/>
    <x v="2"/>
    <s v="No"/>
    <s v="https://m.media-amazon.com/images/W/WEBP_402378-T1/images/I/51q3+E64azL._SX300_SY300_.jpg"/>
    <s v="https://www.amazon.in/Samsung-Inches-Wondertainment-UA32T4340BKXXL-Glossy/dp/B09F6S8BT6/ref=sr_1_24?qid=1672909124&amp;s=electronics&amp;sr=1-24"/>
  </r>
  <r>
    <s v="B09NHVCHS9"/>
    <s v="Flix Micro Usb Cable For "/>
    <x v="0"/>
    <n v="59"/>
    <n v="199"/>
    <n v="0.7"/>
    <n v="4"/>
    <n v="4.3850518816706536"/>
    <n v="8.3850518816706536"/>
    <n v="9378"/>
    <n v="1866222"/>
    <s v="Yes"/>
    <x v="1"/>
    <s v="No"/>
    <s v="https://m.media-amazon.com/images/I/31qGpf8uzuL._SY445_SX342_QL70_FMwebp_.jpg"/>
    <s v="https://www.amazon.in/Flix-Micro-Cable-Smartphone-Black/dp/B09NHVCHS9/ref=sr_1_25?qid=1672909125&amp;s=electronics&amp;sr=1-25"/>
  </r>
  <r>
    <s v="B0B1YVCJ2Y"/>
    <s v="Acer 80 cm (32 inches) I "/>
    <x v="1"/>
    <n v="11499"/>
    <n v="19990"/>
    <n v="0.42"/>
    <n v="4.3"/>
    <n v="4.3850518816706536"/>
    <n v="8.6850518816706526"/>
    <n v="4703"/>
    <n v="94012970"/>
    <s v="No"/>
    <x v="2"/>
    <s v="No"/>
    <s v="https://m.media-amazon.com/images/I/41gikeSuhAL._SY300_SX300_QL70_FMwebp_.jpg"/>
    <s v="https://www.amazon.in/Acer-inches-Ready-Android-AR32AR2841HDFL/dp/B0B1YVCJ2Y/ref=sr_1_26?qid=1672909125&amp;s=electronics&amp;sr=1-26"/>
  </r>
  <r>
    <s v="B01M4GGIVU"/>
    <s v="Tizum High Speed HDMI Cab"/>
    <x v="1"/>
    <n v="199"/>
    <n v="699"/>
    <n v="0.72"/>
    <n v="4.2"/>
    <n v="4.3850518816706536"/>
    <n v="8.5850518816706547"/>
    <n v="12153"/>
    <n v="8494947"/>
    <s v="Yes"/>
    <x v="1"/>
    <s v="No"/>
    <s v="https://m.media-amazon.com/images/I/41da4tk7N+L._SY300_SX300_.jpg"/>
    <s v="https://www.amazon.in/TIZUM-Slim-1-5m-HDMI-Cable/dp/B01M4GGIVU/ref=sr_1_27?qid=1672909125&amp;s=electronics&amp;sr=1-27"/>
  </r>
  <r>
    <s v="B08B42LWKN"/>
    <s v="OnePlus 80 cm (32 inches)"/>
    <x v="1"/>
    <n v="14999"/>
    <n v="19999"/>
    <n v="0.25"/>
    <n v="4.2"/>
    <n v="4.3850518816706536"/>
    <n v="8.5850518816706547"/>
    <n v="34899"/>
    <n v="697945101"/>
    <s v="No"/>
    <x v="2"/>
    <s v="No"/>
    <s v="https://m.media-amazon.com/images/W/WEBP_402378-T2/images/I/41WE9ZGEC4L._SX300_SY300_QL70_FMwebp_.jpg"/>
    <s v="https://www.amazon.in/OnePlus-inches-Ready-Android-32Y1/dp/B08B42LWKN/ref=sr_1_29?qid=1672909125&amp;s=electronics&amp;sr=1-29"/>
  </r>
  <r>
    <s v="B094JNXNPV"/>
    <s v="Ambrane Unbreakable 3 in "/>
    <x v="0"/>
    <n v="299"/>
    <n v="399"/>
    <n v="0.25"/>
    <n v="4"/>
    <n v="4.3850518816706536"/>
    <n v="8.3850518816706536"/>
    <n v="2766"/>
    <n v="1103634"/>
    <s v="No"/>
    <x v="0"/>
    <s v="No"/>
    <s v="https://m.media-amazon.com/images/W/WEBP_402378-T2/images/I/41GeM83DzzL._SX300_SY300_QL70_FMwebp_.jpg"/>
    <s v="https://www.amazon.in/Ambrane-Unbreakable-Charging-Braided-Multipurpose/dp/B094JNXNPV/ref=sr_1_31?qid=1672909125&amp;s=electronics&amp;sr=1-31"/>
  </r>
  <r>
    <s v="B09W5XR9RT"/>
    <s v="Duracell USB C To Lightni"/>
    <x v="0"/>
    <n v="970"/>
    <n v="1999"/>
    <n v="0.51"/>
    <n v="4.4000000000000004"/>
    <n v="4.3850518816706536"/>
    <n v="8.785051881670654"/>
    <n v="184"/>
    <n v="367816"/>
    <s v="Yes"/>
    <x v="2"/>
    <s v="Yes"/>
    <s v="https://m.media-amazon.com/images/W/WEBP_402378-T2/images/I/4177nw8okbL._SX300_SY300_QL70_FMwebp_.jpg"/>
    <s v="https://www.amazon.in/Duracell-Lightning-Certified-Braided-Charging/dp/B09W5XR9RT/ref=sr_1_32?qid=1672909125&amp;s=electronics&amp;sr=1-32"/>
  </r>
  <r>
    <s v="B077Z65HSD"/>
    <s v="boAt A400 USB Type-C to U"/>
    <x v="0"/>
    <n v="299"/>
    <n v="999"/>
    <n v="0.7"/>
    <n v="4.3"/>
    <n v="4.3850518816706536"/>
    <n v="8.6850518816706526"/>
    <n v="20850"/>
    <n v="20829150"/>
    <s v="Yes"/>
    <x v="0"/>
    <s v="No"/>
    <s v="https://m.media-amazon.com/images/I/41jk4zYjTsL._SX300_SY300_QL70_FMwebp_.jpg"/>
    <s v="https://www.amazon.in/A400-Type-C-Cable-Meter-Black/dp/B077Z65HSD/ref=sr_1_33?qid=1672909125&amp;s=electronics&amp;sr=1-33"/>
  </r>
  <r>
    <s v="B00NH11PEY"/>
    <s v="AmazonBasics USB 2.0 - A-"/>
    <x v="0"/>
    <n v="199"/>
    <n v="750"/>
    <n v="0.73"/>
    <n v="4.5"/>
    <n v="4.3850518816706536"/>
    <n v="8.8850518816706536"/>
    <n v="74976"/>
    <n v="56232000"/>
    <s v="Yes"/>
    <x v="1"/>
    <s v="No"/>
    <s v="https://m.media-amazon.com/images/W/WEBP_402378-T2/images/I/41Fqm0bR7PL._SX300_SY300_QL70_FMwebp_.jpg"/>
    <s v="https://www.amazon.in/AmazonBasics-Extension-Cable-Male-Female/dp/B00NH11PEY/ref=sr_1_34?qid=1672909125&amp;s=electronics&amp;sr=1-34"/>
  </r>
  <r>
    <s v="B09CMM3VGK"/>
    <s v="Ambrane 60W / 3A Type C F"/>
    <x v="0"/>
    <n v="179"/>
    <n v="499"/>
    <n v="0.64"/>
    <n v="4"/>
    <n v="4.3850518816706536"/>
    <n v="8.3850518816706536"/>
    <n v="1934"/>
    <n v="965066"/>
    <s v="Yes"/>
    <x v="1"/>
    <s v="No"/>
    <s v="https://m.media-amazon.com/images/W/WEBP_402378-T1/images/I/41cCZ5EPnvL._SX300_SY300_QL70_FMwebp_.jpg"/>
    <s v="https://www.amazon.in/Ambrane-Charging-Unbreakable-Braided-Connector/dp/B09CMM3VGK/ref=sr_1_35?qid=1672909125&amp;s=electronics&amp;sr=1-35"/>
  </r>
  <r>
    <s v="B08QSC1XY8"/>
    <s v="Zoul USB C 60W Fast Charg"/>
    <x v="0"/>
    <n v="389"/>
    <n v="1099"/>
    <n v="0.65"/>
    <n v="4.3"/>
    <n v="4.3850518816706536"/>
    <n v="8.6850518816706526"/>
    <n v="974"/>
    <n v="1070426"/>
    <s v="Yes"/>
    <x v="0"/>
    <s v="Yes"/>
    <s v="https://m.media-amazon.com/images/I/419QKVTxaSL._SX300_SY300_QL70_FMwebp_.jpg"/>
    <s v="https://www.amazon.in/Charging-Braided-Charger-Samsung-Galaxy/dp/B08QSC1XY8/ref=sr_1_36?qid=1672909125&amp;s=electronics&amp;sr=1-36"/>
  </r>
  <r>
    <s v="B008FWZGSG"/>
    <s v="Samsung Original Type C t"/>
    <x v="0"/>
    <n v="599"/>
    <n v="599"/>
    <n v="0"/>
    <n v="4.3"/>
    <n v="4.3850518816706536"/>
    <n v="8.6850518816706526"/>
    <n v="355"/>
    <n v="212645"/>
    <s v="No"/>
    <x v="2"/>
    <s v="Yes"/>
    <s v="https://m.media-amazon.com/images/W/WEBP_402378-T1/images/I/11ICusapw3L._SY300_SX300_QL70_FMwebp_.jpg"/>
    <s v="https://www.amazon.in/Samsung-Original-Type-Cable-Meter/dp/B008FWZGSG/ref=sr_1_37?qid=1672909125&amp;s=electronics&amp;sr=1-37"/>
  </r>
  <r>
    <s v="B0B4HJNPV4"/>
    <s v="pTron Solero T351 3.5Amps"/>
    <x v="0"/>
    <n v="199"/>
    <n v="999"/>
    <n v="0.8"/>
    <n v="3.9"/>
    <n v="4.3850518816706536"/>
    <n v="8.285051881670654"/>
    <n v="1075"/>
    <n v="1073925"/>
    <s v="Yes"/>
    <x v="1"/>
    <s v="No"/>
    <s v="https://m.media-amazon.com/images/I/41wN7jooz0L._SX300_SY300_QL70_FMwebp_.jpg"/>
    <s v="https://www.amazon.in/pTron-3-5Amps-Charging-480Mbps-Smartphones/dp/B0B4HJNPV4/ref=sr_1_38?qid=1672909125&amp;s=electronics&amp;sr=1-38"/>
  </r>
  <r>
    <s v="B08Y1SJVV5"/>
    <s v="pTron Solero MB301 3A Mic"/>
    <x v="0"/>
    <n v="99"/>
    <n v="666.66"/>
    <n v="0.85"/>
    <n v="3.9"/>
    <n v="4.3850518816706536"/>
    <n v="8.285051881670654"/>
    <n v="24871"/>
    <n v="16580501"/>
    <s v="Yes"/>
    <x v="1"/>
    <s v="No"/>
    <s v="https://m.media-amazon.com/images/W/WEBP_402378-T1/images/I/31ew3okQR2L._SX300_SY300_QL70_FMwebp_.jpg"/>
    <s v="https://www.amazon.in/Solero-MB301-Charging-480Mbps-1-5-Meter/dp/B08Y1SJVV5/ref=sr_1_39?qid=1672909125&amp;s=electronics&amp;sr=1-39"/>
  </r>
  <r>
    <s v="B07XLCFSSN"/>
    <s v="Amazonbasics Nylon Braide"/>
    <x v="0"/>
    <n v="899"/>
    <n v="1900"/>
    <n v="0.53"/>
    <n v="4.4000000000000004"/>
    <n v="4.3850518816706536"/>
    <n v="8.785051881670654"/>
    <n v="13552"/>
    <n v="25748800"/>
    <s v="Yes"/>
    <x v="2"/>
    <s v="No"/>
    <s v="https://m.media-amazon.com/images/I/3183iGEWksL._SX300_SY300_QL70_FMwebp_.jpg"/>
    <s v="https://www.amazon.in/AmazonBasics-Apple-Certified-Lightning-Charging/dp/B07XLCFSSN/ref=sr_1_40?qid=1672909125&amp;s=electronics&amp;sr=1-40"/>
  </r>
  <r>
    <s v="B09RZS1NQT"/>
    <s v="Sounce 65W OnePlus Dash W"/>
    <x v="0"/>
    <n v="199"/>
    <n v="999"/>
    <n v="0.8"/>
    <n v="4"/>
    <n v="4.3850518816706536"/>
    <n v="8.3850518816706536"/>
    <n v="576"/>
    <n v="575424"/>
    <s v="Yes"/>
    <x v="1"/>
    <s v="Yes"/>
    <s v="https://m.media-amazon.com/images/W/WEBP_402378-T1/images/I/41P2EdQI1ZL._SY445_SX342_QL70_FMwebp_.jpg"/>
    <s v="https://www.amazon.in/Sounce-Type-C-Compatible-Smartphone-Charging/dp/B09RZS1NQT/ref=sr_1_41?qid=1672909125&amp;s=electronics&amp;sr=1-41"/>
  </r>
  <r>
    <s v="B0B3MMYHYW"/>
    <s v="OnePlus 126 cm (50 inches"/>
    <x v="1"/>
    <n v="32999"/>
    <n v="45999"/>
    <n v="0.28000000000000003"/>
    <n v="4.2"/>
    <n v="4.3850518816706536"/>
    <n v="8.5850518816706547"/>
    <n v="7298"/>
    <n v="335700702"/>
    <s v="No"/>
    <x v="2"/>
    <s v="No"/>
    <s v="https://m.media-amazon.com/images/I/51hQfTroMzL._SX300_SY300_QL70_FMwebp_.jpg"/>
    <s v="https://www.amazon.in/OnePlus-50-inches-Android-Pro/dp/B0B3MMYHYW/ref=sr_1_42?qid=1672909125&amp;s=electronics&amp;sr=1-42"/>
  </r>
  <r>
    <s v="B09C6HWG18"/>
    <s v="Duracell Type C To Type C"/>
    <x v="0"/>
    <n v="970"/>
    <n v="1999"/>
    <n v="0.51"/>
    <n v="4.2"/>
    <n v="4.3850518816706536"/>
    <n v="8.5850518816706547"/>
    <n v="462"/>
    <n v="923538"/>
    <s v="Yes"/>
    <x v="2"/>
    <s v="Yes"/>
    <s v="https://m.media-amazon.com/images/W/WEBP_402378-T1/images/I/41v5BQZzfAL._SX300_SY300_QL70_FMwebp_.jpg"/>
    <s v="https://www.amazon.in/DURACELL-Type-C-braided-Charge-Cable/dp/B09C6HWG18/ref=sr_1_43?qid=1672909125&amp;s=electronics&amp;sr=1-43"/>
  </r>
  <r>
    <s v="B00NH11KIK"/>
    <s v="AmazonBasics USB 2.0 Cabl"/>
    <x v="0"/>
    <n v="209"/>
    <n v="695"/>
    <n v="0.7"/>
    <n v="4.5"/>
    <n v="4.3850518816706536"/>
    <n v="8.8850518816706536"/>
    <n v="107687"/>
    <n v="74842465"/>
    <s v="Yes"/>
    <x v="0"/>
    <s v="No"/>
    <s v="https://m.media-amazon.com/images/I/4101vlzySzL._SY300_SX300_QL70_FMwebp_.jpg"/>
    <s v="https://www.amazon.in/AmazonBasics-USB-2-0-Cable-Male/dp/B00NH11KIK/ref=sr_1_44?qid=1672909125&amp;s=electronics&amp;sr=1-44"/>
  </r>
  <r>
    <s v="B09JPC82QC"/>
    <s v="Mi 108 cm (43 inches) Ful"/>
    <x v="1"/>
    <n v="19999"/>
    <n v="34999"/>
    <n v="0.43"/>
    <n v="4.3"/>
    <n v="4.3850518816706536"/>
    <n v="8.6850518816706526"/>
    <n v="27151"/>
    <n v="950257849"/>
    <s v="No"/>
    <x v="2"/>
    <s v="No"/>
    <s v="https://m.media-amazon.com/images/I/41nsy8kxWUL._SY300_SX300_QL70_FMwebp_.jpg"/>
    <s v="https://www.amazon.in/inches-Full-Android-L43M6-INC-Black/dp/B09JPC82QC/ref=sr_1_45?qid=1672909125&amp;s=electronics&amp;sr=1-45"/>
  </r>
  <r>
    <s v="B07JW1Y6XV"/>
    <s v="Wayona Nylon Braided 3A L"/>
    <x v="0"/>
    <n v="399"/>
    <n v="1099"/>
    <n v="0.64"/>
    <n v="4.2"/>
    <n v="4.3850518816706536"/>
    <n v="8.5850518816706547"/>
    <n v="24269"/>
    <n v="26671631"/>
    <s v="Yes"/>
    <x v="0"/>
    <s v="No"/>
    <s v="https://m.media-amazon.com/images/W/WEBP_402378-T1/images/I/41rB0DnVFmL._SX300_SY300_QL70_FMwebp_.jpg"/>
    <s v="https://www.amazon.in/Wayona-Braided-WN3LB1-Syncing-Charging/dp/B07JW1Y6XV/ref=sr_1_46?qid=1672909125&amp;s=electronics&amp;sr=1-46"/>
  </r>
  <r>
    <s v="B07KRCW6LZ"/>
    <s v="TP-Link Nano AC600 USB Wi"/>
    <x v="0"/>
    <n v="999"/>
    <n v="1599"/>
    <n v="0.38"/>
    <n v="4.3"/>
    <n v="4.3850518816706536"/>
    <n v="8.6850518816706526"/>
    <n v="12093"/>
    <n v="19336707"/>
    <s v="No"/>
    <x v="2"/>
    <s v="No"/>
    <s v="https://m.media-amazon.com/images/W/WEBP_402378-T2/images/I/31EHCPHbSlL._SX300_SY300_QL70_FMwebp_.jpg"/>
    <s v="https://www.amazon.in/TP-Link-Archer-T2U-Nano-Wireless/dp/B07KRCW6LZ/ref=sr_1_47?qid=1672909125&amp;s=electronics&amp;sr=1-47"/>
  </r>
  <r>
    <s v="B09NJN8L25"/>
    <s v="FLiX (Beetel USB to Micro"/>
    <x v="0"/>
    <n v="59"/>
    <n v="199"/>
    <n v="0.7"/>
    <n v="4"/>
    <n v="4.3850518816706536"/>
    <n v="8.3850518816706536"/>
    <n v="9378"/>
    <n v="1866222"/>
    <s v="Yes"/>
    <x v="1"/>
    <s v="No"/>
    <s v="https://m.media-amazon.com/images/I/31v7NnnAItL._SY445_SX342_QL70_FMwebp_.jpg"/>
    <s v="https://www.amazon.in/FLiX-Charging-480Mbps-Devices-XCD-M11/dp/B09NJN8L25/ref=sr_1_48?qid=1672909125&amp;s=electronics&amp;sr=1-48"/>
  </r>
  <r>
    <s v="B07XJYYH7L"/>
    <s v="Wecool Nylon Braided Mult"/>
    <x v="0"/>
    <n v="333"/>
    <n v="999"/>
    <n v="0.67"/>
    <n v="3.3"/>
    <n v="4.3850518816706536"/>
    <n v="7.6850518816706535"/>
    <n v="9792"/>
    <n v="9782208"/>
    <s v="Yes"/>
    <x v="0"/>
    <s v="No"/>
    <s v="https://m.media-amazon.com/images/W/WEBP_402378-T2/images/I/41CnR1WhD3L._SX300_SY300_QL70_FMwebp_.jpg"/>
    <s v="https://www.amazon.in/WeCool-Braided-Multifunction-Charging-Android/dp/B07XJYYH7L/ref=sr_1_49?qid=1672909126&amp;s=electronics&amp;sr=1-49"/>
  </r>
  <r>
    <s v="B002PD61Y4"/>
    <s v="D-Link DWA-131 300 Mbps W"/>
    <x v="0"/>
    <n v="507"/>
    <n v="1208"/>
    <n v="0.57999999999999996"/>
    <n v="4.0999999999999996"/>
    <n v="4.3850518816706536"/>
    <n v="8.4850518816706533"/>
    <n v="8131"/>
    <n v="9822248"/>
    <s v="Yes"/>
    <x v="2"/>
    <s v="No"/>
    <s v="https://m.media-amazon.com/images/I/31+NwZ8gb1L._SX300_SY300_.jpg"/>
    <s v="https://www.amazon.in/D-Link-DWA-131-Wireless-Adapter-Black/dp/B002PD61Y4/ref=sr_1_50?qid=1672909126&amp;s=electronics&amp;sr=1-50"/>
  </r>
  <r>
    <s v="B014I8SSD0"/>
    <s v="Amazon Basics High-Speed "/>
    <x v="1"/>
    <n v="309"/>
    <n v="475"/>
    <n v="0.35"/>
    <n v="4.4000000000000004"/>
    <n v="4.3850518816706536"/>
    <n v="8.785051881670654"/>
    <n v="426973"/>
    <n v="202812175"/>
    <s v="No"/>
    <x v="0"/>
    <s v="No"/>
    <s v="https://m.media-amazon.com/images/I/41bCxnHksnL._SY300_SX300_QL70_FMwebp_.jpg"/>
    <s v="https://www.amazon.in/AmazonBasics-High-Speed-HDMI-Cable-Feet/dp/B014I8SSD0/ref=sr_1_51?qid=1672909126&amp;s=electronics&amp;sr=1-51"/>
  </r>
  <r>
    <s v="B09L8DSSFH"/>
    <s v="7SEVEN¬Æ Compatible for S"/>
    <x v="1"/>
    <n v="399"/>
    <n v="999"/>
    <n v="0.6"/>
    <n v="3.6"/>
    <n v="4.3850518816706536"/>
    <n v="7.9850518816706533"/>
    <n v="493"/>
    <n v="492507"/>
    <s v="Yes"/>
    <x v="0"/>
    <s v="Yes"/>
    <s v="https://m.media-amazon.com/images/W/WEBP_402378-T1/images/I/21rBnbHkW9L._SX300_SY300_QL70_FMwebp_.jpg"/>
    <s v="https://www.amazon.in/7SEVENTM-Compatible-Replacement-Original-BN59-01259E/dp/B09L8DSSFH/ref=sr_1_52?qid=1672909126&amp;s=electronics&amp;sr=1-52"/>
  </r>
  <r>
    <s v="B07232M876"/>
    <s v="Amazonbasics Micro Usb Fa"/>
    <x v="0"/>
    <n v="199"/>
    <n v="395"/>
    <n v="0.5"/>
    <n v="4.2"/>
    <n v="4.3850518816706536"/>
    <n v="8.5850518816706547"/>
    <n v="92595"/>
    <n v="36575025"/>
    <s v="Yes"/>
    <x v="1"/>
    <s v="No"/>
    <s v="https://m.media-amazon.com/images/W/WEBP_402378-T1/images/I/31nrDWDT8+L._SX300_SY300_.jpg"/>
    <s v="https://www.amazon.in/AmazonBasics-Micro-Charging-Android-Phones/dp/B07232M876/ref=sr_1_53?qid=1672909126&amp;s=electronics&amp;sr=1-53"/>
  </r>
  <r>
    <s v="B07P681N66"/>
    <s v="TP-Link AC600 600 Mbps Wi"/>
    <x v="0"/>
    <n v="1199"/>
    <n v="2199"/>
    <n v="0.45"/>
    <n v="4.4000000000000004"/>
    <n v="4.3850518816706536"/>
    <n v="8.785051881670654"/>
    <n v="24780"/>
    <n v="54491220"/>
    <s v="No"/>
    <x v="2"/>
    <s v="No"/>
    <s v="https://m.media-amazon.com/images/I/216Q4FqmZVL._SX300_SY300_QL70_FMwebp_.jpg"/>
    <s v="https://www.amazon.in/TP-Link-Wireless-Adapter-Archer-T2U/dp/B07P681N66/ref=sr_1_54?qid=1672909126&amp;s=electronics&amp;sr=1-54"/>
  </r>
  <r>
    <s v="B0711PVX6Z"/>
    <s v="AmazonBasics Micro USB Fa"/>
    <x v="0"/>
    <n v="179"/>
    <n v="500"/>
    <n v="0.64"/>
    <n v="4.2"/>
    <n v="4.3850518816706536"/>
    <n v="8.5850518816706547"/>
    <n v="92595"/>
    <n v="46297500"/>
    <s v="Yes"/>
    <x v="1"/>
    <s v="No"/>
    <s v="https://m.media-amazon.com/images/W/WEBP_402378-T1/images/I/31iESA2h2gL._SY300_SX300_QL70_FMwebp_.jpg"/>
    <s v="https://www.amazon.in/AmazonBasics-Micro-Charging-Android-Phones/dp/B0711PVX6Z/ref=sr_1_55?qid=1672909126&amp;s=electronics&amp;sr=1-55"/>
  </r>
  <r>
    <s v="B082T6V3DT"/>
    <s v="AmazonBasics New Release "/>
    <x v="0"/>
    <n v="799"/>
    <n v="2100"/>
    <n v="0.62"/>
    <n v="4.3"/>
    <n v="4.3850518816706536"/>
    <n v="8.6850518816706526"/>
    <n v="8188"/>
    <n v="17194800"/>
    <s v="Yes"/>
    <x v="2"/>
    <s v="No"/>
    <s v="https://m.media-amazon.com/images/I/31kw1RgU5yL._SX300_SY300_QL70_FMwebp_.jpg"/>
    <s v="https://www.amazon.in/AmazonBasics-Nylon-Braided-Lightning-Cable/dp/B082T6V3DT/ref=sr_1_57?qid=1672909126&amp;s=electronics&amp;sr=1-57"/>
  </r>
  <r>
    <s v="B07MKFNHKG"/>
    <s v="VW 80 cm (32 inches) Fram"/>
    <x v="1"/>
    <n v="6999"/>
    <n v="12999"/>
    <n v="0.46"/>
    <n v="4.2"/>
    <n v="4.3850518816706536"/>
    <n v="8.5850518816706547"/>
    <n v="4003"/>
    <n v="52034997"/>
    <s v="No"/>
    <x v="2"/>
    <s v="No"/>
    <s v="https://m.media-amazon.com/images/I/418GxB04szL._SY300_SX300_QL70_FMwebp_.jpg"/>
    <s v="https://www.amazon.in/Visio-World-inches-VW32A-Ready/dp/B07MKFNHKG/ref=sr_1_58?qid=1672909126&amp;s=electronics&amp;sr=1-58"/>
  </r>
  <r>
    <s v="B0BFWGBX61"/>
    <s v="Ambrane Unbreakable 3A Fa"/>
    <x v="0"/>
    <n v="199"/>
    <n v="349"/>
    <n v="0.43"/>
    <n v="4.0999999999999996"/>
    <n v="4.3850518816706536"/>
    <n v="8.4850518816706533"/>
    <n v="314"/>
    <n v="109586"/>
    <s v="No"/>
    <x v="1"/>
    <s v="Yes"/>
    <s v="https://m.media-amazon.com/images/W/WEBP_402378-T2/images/I/41rbKciLrcL._SX300_SY300_QL70_FMwebp_.jpg"/>
    <s v="https://www.amazon.in/Ambrane-Unbreakable-Charging-RCT15-Supports/dp/B0BFWGBX61/ref=sr_1_59?qid=1672909126&amp;s=electronics&amp;sr=1-59"/>
  </r>
  <r>
    <s v="B01N90RZ4M"/>
    <s v="Tata Sky Universal Remote"/>
    <x v="1"/>
    <n v="230"/>
    <n v="499"/>
    <n v="0.54"/>
    <n v="3.7"/>
    <n v="4.3850518816706536"/>
    <n v="8.0850518816706547"/>
    <n v="2960"/>
    <n v="1477040"/>
    <s v="Yes"/>
    <x v="0"/>
    <s v="No"/>
    <s v="https://m.media-amazon.com/images/I/315GdnF+LcL._SY300_SX300_.jpg"/>
    <s v="https://www.amazon.in/TATASKY-Universal-Remote/dp/B01N90RZ4M/ref=sr_1_60?qid=1672909126&amp;s=electronics&amp;sr=1-60"/>
  </r>
  <r>
    <s v="B0088TKTY2"/>
    <s v="TP-LINK WiFi Dongle 300 M"/>
    <x v="0"/>
    <n v="649"/>
    <n v="1399"/>
    <n v="0.54"/>
    <n v="4.2"/>
    <n v="4.3850518816706536"/>
    <n v="8.5850518816706547"/>
    <n v="179691"/>
    <n v="251387709"/>
    <s v="Yes"/>
    <x v="2"/>
    <s v="No"/>
    <s v="https://m.media-amazon.com/images/I/41jxZkzNcnL._SX300_SY300_QL70_FMwebp_.jpg"/>
    <s v="https://www.amazon.in/TP-Link-TL-WN823N-300Mbps-Wireless-N-Adapter/dp/B0088TKTY2/ref=sr_1_61?qid=1672909126&amp;s=electronics&amp;sr=1-61"/>
  </r>
  <r>
    <s v="B09Q5SWVBJ"/>
    <s v="OnePlus 80 cm (32 inches)"/>
    <x v="1"/>
    <n v="15999"/>
    <n v="21999"/>
    <n v="0.27"/>
    <n v="4.2"/>
    <n v="4.3850518816706536"/>
    <n v="8.5850518816706547"/>
    <n v="34899"/>
    <n v="767743101"/>
    <s v="No"/>
    <x v="2"/>
    <s v="No"/>
    <s v="https://m.media-amazon.com/images/I/512YHGuR4RL._SX300_SY300_QL70_FMwebp_.jpg"/>
    <s v="https://www.amazon.in/OnePlus-inches-Ready-Smart-Android/dp/B09Q5SWVBJ/ref=sr_1_63?qid=1672909126&amp;s=electronics&amp;sr=1-63"/>
  </r>
  <r>
    <s v="B0B4DT8MKT"/>
    <s v="Wecool Unbreakable 3 in 1"/>
    <x v="0"/>
    <n v="348"/>
    <n v="1499"/>
    <n v="0.77"/>
    <n v="4.2"/>
    <n v="4.3850518816706536"/>
    <n v="8.5850518816706547"/>
    <n v="656"/>
    <n v="983344"/>
    <s v="Yes"/>
    <x v="0"/>
    <s v="Yes"/>
    <s v="https://m.media-amazon.com/images/W/WEBP_402378-T2/images/I/313uqx3djjL._SX300_SY300_QL70_FMwebp_.jpg"/>
    <s v="https://www.amazon.in/WeCool-Unbreakable-Charging-Purpose-iPhone/dp/B0B4DT8MKT/ref=sr_1_64?qid=1672909126&amp;s=electronics&amp;sr=1-64"/>
  </r>
  <r>
    <s v="B08CDKQ8T6"/>
    <s v="Portronics Konnect L 1.2M"/>
    <x v="0"/>
    <n v="154"/>
    <n v="349"/>
    <n v="0.56000000000000005"/>
    <n v="4.3"/>
    <n v="4.3850518816706536"/>
    <n v="8.6850518816706526"/>
    <n v="7064"/>
    <n v="2465336"/>
    <s v="Yes"/>
    <x v="1"/>
    <s v="No"/>
    <s v="https://m.media-amazon.com/images/W/WEBP_402378-T1/images/I/31pQZsxPR4L._SX300_SY300_QL70_FMwebp_.jpg"/>
    <s v="https://www.amazon.in/Portronics-Konnect-POR-1079-Charging-Micro/dp/B08CDKQ8T6/ref=sr_1_65?qid=1672909126&amp;s=electronics&amp;sr=1-65"/>
  </r>
  <r>
    <s v="B07B275VN9"/>
    <s v="Airtel DigitalTV DTH Tele"/>
    <x v="1"/>
    <n v="179"/>
    <n v="799"/>
    <n v="0.78"/>
    <n v="3.7"/>
    <n v="4.3850518816706536"/>
    <n v="8.0850518816706547"/>
    <n v="2201"/>
    <n v="1758599"/>
    <s v="Yes"/>
    <x v="1"/>
    <s v="No"/>
    <s v="https://m.media-amazon.com/images/W/WEBP_402378-T2/images/I/41v00lhhdbL._SX300_SY300_QL70_FMwebp_.jpg"/>
    <s v="https://www.amazon.in/Airtel-Digital-Remote-Compatible-Recording/dp/B07B275VN9/ref=sr_1_66_mod_primary_new?qid=1672909126&amp;s=electronics&amp;sbo=RZvfv%2F%2FHxDF%2BO5021pAnSA%3D%3D&amp;sr=1-66"/>
  </r>
  <r>
    <s v="B0B15CPR37"/>
    <s v="Samsung 108 cm (43 inches"/>
    <x v="1"/>
    <n v="32990"/>
    <n v="47900"/>
    <n v="0.31"/>
    <n v="4.3"/>
    <n v="4.3850518816706536"/>
    <n v="8.6850518816706526"/>
    <n v="7109"/>
    <n v="340521100"/>
    <s v="No"/>
    <x v="2"/>
    <s v="No"/>
    <s v="https://m.media-amazon.com/images/I/41Tz1YnJkoL._SY300_SX300_QL70_FMwebp_.jpg"/>
    <s v="https://www.amazon.in/Samsung-inches-Crystal-Ultra-UA43AUE65AKXXL/dp/B0B15CPR37/ref=sr_1_67?qid=1672909126&amp;s=electronics&amp;sr=1-67"/>
  </r>
  <r>
    <s v="B0994GFWBH"/>
    <s v="Lapster 1.5 mtr USB 2.0 T"/>
    <x v="0"/>
    <n v="139"/>
    <n v="999"/>
    <n v="0.86"/>
    <n v="4"/>
    <n v="4.3850518816706536"/>
    <n v="8.3850518816706536"/>
    <n v="1313"/>
    <n v="1311687"/>
    <s v="Yes"/>
    <x v="1"/>
    <s v="No"/>
    <s v="https://m.media-amazon.com/images/I/310WOJIrwjL._SX300_SY300_QL70_FMwebp_.jpg"/>
    <s v="https://www.amazon.in/Lapster-Type-Cable-computer-laptop/dp/B0994GFWBH/ref=sr_1_68?qid=1672909126&amp;s=electronics&amp;sr=1-68"/>
  </r>
  <r>
    <s v="B01GGKZ0V6"/>
    <s v="AmazonBasics USB Type-C t"/>
    <x v="0"/>
    <n v="329"/>
    <n v="845"/>
    <n v="0.61"/>
    <n v="4.2"/>
    <n v="4.3850518816706536"/>
    <n v="8.5850518816706547"/>
    <n v="29746"/>
    <n v="25135370"/>
    <s v="Yes"/>
    <x v="0"/>
    <s v="No"/>
    <s v="https://m.media-amazon.com/images/W/WEBP_402378-T2/images/I/414y0iu5NUL._SX300_SY300_QL70_FMwebp_.jpg"/>
    <s v="https://www.amazon.in/AmazonBasics-USB-Type-C-2-0-Cable/dp/B01GGKZ0V6/ref=sr_1_69?qid=1672909126&amp;s=electronics&amp;sr=1-69"/>
  </r>
  <r>
    <s v="B09F9YQQ7B"/>
    <s v="Redmi 80 cm (32 inches) A"/>
    <x v="1"/>
    <n v="13999"/>
    <n v="24999"/>
    <n v="0.44"/>
    <n v="4.2"/>
    <n v="4.3850518816706536"/>
    <n v="8.5850518816706547"/>
    <n v="45238"/>
    <n v="1130904762"/>
    <s v="No"/>
    <x v="2"/>
    <s v="No"/>
    <s v="https://m.media-amazon.com/images/W/WEBP_402378-T2/images/I/41611VFTGwL._SY300_SX300_QL70_FMwebp_.jpg"/>
    <s v="https://www.amazon.in/Redmi-inches-Ready-L32M6-RA-Android/dp/B09F9YQQ7B/ref=sr_1_72?qid=1672909126&amp;s=electronics&amp;sr=1-72"/>
  </r>
  <r>
    <s v="B014I8SX4Y"/>
    <s v="Amazon Basics High-Speed "/>
    <x v="1"/>
    <n v="309"/>
    <n v="1400"/>
    <n v="0.78"/>
    <n v="4.4000000000000004"/>
    <n v="4.3850518816706536"/>
    <n v="8.785051881670654"/>
    <n v="426973"/>
    <n v="597762200"/>
    <s v="Yes"/>
    <x v="0"/>
    <s v="No"/>
    <s v="https://m.media-amazon.com/images/I/41eJqkFjCRL._SY300_SX300_QL70_FMwebp_.jpg"/>
    <s v="https://www.amazon.in/AmazonBasics-High-Speed-Cable-2-Pack-Black/dp/B014I8SX4Y/ref=sr_1_73?qid=1672909128&amp;s=electronics&amp;sr=1-73"/>
  </r>
  <r>
    <s v="B09Q8HMKZX"/>
    <s v="Portronics Konnect L 20W "/>
    <x v="0"/>
    <n v="263"/>
    <n v="699"/>
    <n v="0.62"/>
    <n v="4.0999999999999996"/>
    <n v="4.3850518816706536"/>
    <n v="8.4850518816706533"/>
    <n v="450"/>
    <n v="314550"/>
    <s v="Yes"/>
    <x v="0"/>
    <s v="Yes"/>
    <s v="https://m.media-amazon.com/images/I/41x3iKbD-+L._SX342_SY445_.jpg"/>
    <s v="https://www.amazon.in/Portronics-Konnect-Charge-Charging-Resistant/dp/B09Q8HMKZX/ref=sr_1_74?qid=1672909128&amp;s=electronics&amp;sr=1-74"/>
  </r>
  <r>
    <s v="B0B9XN9S3W"/>
    <s v="Acer 80 cm (32 inches) N "/>
    <x v="1"/>
    <n v="7999"/>
    <n v="14990"/>
    <n v="0.47"/>
    <n v="4.3"/>
    <n v="4.3850518816706536"/>
    <n v="8.6850518816706526"/>
    <n v="457"/>
    <n v="6850430"/>
    <s v="No"/>
    <x v="2"/>
    <s v="Yes"/>
    <s v="https://m.media-amazon.com/images/I/51FicDnawaL._SY300_SX300_QL70_FMwebp_.jpg"/>
    <s v="https://www.amazon.in/Acer-inches-Ready-AR32NSV53HD-Black/dp/B0B9XN9S3W/ref=sr_1_75?qid=1672909128&amp;s=electronics&amp;sr=1-75"/>
  </r>
  <r>
    <s v="B07966M8XH"/>
    <s v="Model-P4 6 Way Swivel Til"/>
    <x v="1"/>
    <n v="1599"/>
    <n v="2999"/>
    <n v="0.47"/>
    <n v="4.2"/>
    <n v="4.3850518816706536"/>
    <n v="8.5850518816706547"/>
    <n v="2727"/>
    <n v="8178273"/>
    <s v="No"/>
    <x v="2"/>
    <s v="No"/>
    <s v="https://m.media-amazon.com/images/I/41+mgWz7knL._SX300_SY300_.jpg"/>
    <s v="https://www.amazon.in/Model-P4-Swivel-32-55-inch-Motion-Cantilever/dp/B07966M8XH/ref=sr_1_76?qid=1672909128&amp;s=electronics&amp;sr=1-76"/>
  </r>
  <r>
    <s v="B01GGKYKQM"/>
    <s v="Amazon Basics USB Type-C "/>
    <x v="0"/>
    <n v="219"/>
    <n v="700"/>
    <n v="0.69"/>
    <n v="4.3"/>
    <n v="4.3850518816706536"/>
    <n v="8.6850518816706526"/>
    <n v="20053"/>
    <n v="14037100"/>
    <s v="Yes"/>
    <x v="0"/>
    <s v="No"/>
    <s v="https://m.media-amazon.com/images/W/WEBP_402378-T1/images/I/31-BRsjrvDL._SY300_SX300_QL70_FMwebp_.jpg"/>
    <s v="https://www.amazon.in/AmazonBasics-Type-C-USB-Male-Cable/dp/B01GGKYKQM/ref=sr_1_77?qid=1672909128&amp;s=electronics&amp;sr=1-77"/>
  </r>
  <r>
    <s v="B0B86CDHL1"/>
    <s v="oraimo 65W Type C to C Fa"/>
    <x v="0"/>
    <n v="349"/>
    <n v="899"/>
    <n v="0.61"/>
    <n v="4.5"/>
    <n v="4.3850518816706536"/>
    <n v="8.8850518816706536"/>
    <n v="149"/>
    <n v="133951"/>
    <s v="Yes"/>
    <x v="0"/>
    <s v="Yes"/>
    <s v="https://m.media-amazon.com/images/I/41gztmbiIgL._SX300_SY300_QL70_FMwebp_.jpg"/>
    <s v="https://www.amazon.in/oraimo-Charging-Syncing-Indicator-Compatible/dp/B0B86CDHL1/ref=sr_1_79?qid=1672909128&amp;s=electronics&amp;sr=1-79"/>
  </r>
  <r>
    <s v="B0B5ZF3NRK"/>
    <s v="CEDO 65W OnePlus Dash War"/>
    <x v="0"/>
    <n v="349"/>
    <n v="599"/>
    <n v="0.42"/>
    <n v="4.0999999999999996"/>
    <n v="4.3850518816706536"/>
    <n v="8.4850518816706533"/>
    <n v="210"/>
    <n v="125790"/>
    <s v="No"/>
    <x v="0"/>
    <s v="Yes"/>
    <s v="https://m.media-amazon.com/images/W/WEBP_402378-T2/images/I/41SNaWjuZWL._SX300_SY300_QL70_FMwebp_.jpg"/>
    <s v="https://www.amazon.in/CEDO-OnePlus-Charging-Compatible-Devices/dp/B0B5ZF3NRK/ref=sr_1_80?qid=1672909128&amp;s=electronics&amp;sr=1-80"/>
  </r>
  <r>
    <s v="B09RFC46VP"/>
    <s v="Redmi 108 cm (43 inches) "/>
    <x v="1"/>
    <n v="26999"/>
    <n v="42999"/>
    <n v="0.37"/>
    <n v="4.2"/>
    <n v="4.3850518816706536"/>
    <n v="8.5850518816706547"/>
    <n v="45238"/>
    <n v="1945188762"/>
    <s v="No"/>
    <x v="2"/>
    <s v="No"/>
    <s v="https://m.media-amazon.com/images/W/WEBP_402378-T2/images/I/41w1didcczL._SY300_SX300_QL70_FMwebp_.jpg"/>
    <s v="https://www.amazon.in/Redmi-inches-Ultra-Android-L43R7-7AIN/dp/B09RFC46VP/ref=sr_1_81?qid=1672909128&amp;s=electronics&amp;sr=1-81"/>
  </r>
  <r>
    <s v="B08R69VDHT"/>
    <s v="Pinnaclz Original Combo o"/>
    <x v="0"/>
    <n v="115"/>
    <n v="499"/>
    <n v="0.77"/>
    <n v="4"/>
    <n v="4.3850518816706536"/>
    <n v="8.3850518816706536"/>
    <n v="7732"/>
    <n v="3858268"/>
    <s v="Yes"/>
    <x v="1"/>
    <s v="No"/>
    <s v="https://m.media-amazon.com/images/I/41gFqSHngyL._SX300_SY300_QL70_FMwebp_.jpg"/>
    <s v="https://www.amazon.in/Pinnaclz-Original-Micro-USB-Charging/dp/B08R69VDHT/ref=sr_1_82?qid=1672909128&amp;s=electronics&amp;sr=1-82"/>
  </r>
  <r>
    <s v="B09RWZRCP1"/>
    <s v="boAt Type C A750 Stress R"/>
    <x v="0"/>
    <n v="399"/>
    <n v="999"/>
    <n v="0.6"/>
    <n v="4.0999999999999996"/>
    <n v="4.3850518816706536"/>
    <n v="8.4850518816706533"/>
    <n v="1780"/>
    <n v="1778220"/>
    <s v="Yes"/>
    <x v="0"/>
    <s v="No"/>
    <s v="https://m.media-amazon.com/images/I/41jlh3c7UbL._SX300_SY300_QL70_FMwebp_.jpg"/>
    <s v="https://www.amazon.in/boAt-A750-Tangle-free-Transmission-Rebellious/dp/B09RWZRCP1/ref=sr_1_83?qid=1672909128&amp;s=electronics&amp;sr=1-83"/>
  </r>
  <r>
    <s v="B09CMP1SC8"/>
    <s v="Ambrane 2 in 1 Type-C &amp; M"/>
    <x v="0"/>
    <n v="199"/>
    <n v="499"/>
    <n v="0.6"/>
    <n v="4.0999999999999996"/>
    <n v="4.3850518816706536"/>
    <n v="8.4850518816706533"/>
    <n v="602"/>
    <n v="300398"/>
    <s v="Yes"/>
    <x v="1"/>
    <s v="Yes"/>
    <s v="https://m.media-amazon.com/images/I/31x3IUfMneL._SX300_SY300_QL70_FMwebp_.jpg"/>
    <s v="https://www.amazon.in/Ambrane-ABDC-10-Charging-Transmission-Compatible/dp/B09CMP1SC8/ref=sr_1_84?qid=1672909128&amp;s=electronics&amp;sr=1-84"/>
  </r>
  <r>
    <s v="B09YLXYP7Y"/>
    <s v="Ambrane 60W / 3A Fast Cha"/>
    <x v="0"/>
    <n v="179"/>
    <n v="399"/>
    <n v="0.55000000000000004"/>
    <n v="4"/>
    <n v="4.3850518816706536"/>
    <n v="8.3850518816706536"/>
    <n v="1423"/>
    <n v="567777"/>
    <s v="Yes"/>
    <x v="1"/>
    <s v="No"/>
    <s v="https://m.media-amazon.com/images/W/WEBP_402378-T1/images/I/31l-eZHBfKL._SX300_SY300_QL70_FMwebp_.jpg"/>
    <s v="https://www.amazon.in/Ambrane-Charging-Neckband-Wireless-ACT/dp/B09YLXYP7Y/ref=sr_1_85?qid=1672909128&amp;s=electronics&amp;sr=1-85"/>
  </r>
  <r>
    <s v="B09ZPM4C2C"/>
    <s v="TCL 80 cm (32 inches) HD "/>
    <x v="1"/>
    <n v="10901"/>
    <n v="30990"/>
    <n v="0.65"/>
    <n v="4.0999999999999996"/>
    <n v="4.3850518816706536"/>
    <n v="8.4850518816706533"/>
    <n v="398"/>
    <n v="12334020"/>
    <s v="Yes"/>
    <x v="2"/>
    <s v="Yes"/>
    <s v="https://m.media-amazon.com/images/I/51ow6bmLWIL._SY300_SX300_QL70_FMwebp_.jpg"/>
    <s v="https://www.amazon.in/TCL-inches-Certified-Android-32S5205/dp/B09ZPM4C2C/ref=sr_1_86?qid=1672909128&amp;s=electronics&amp;sr=1-86"/>
  </r>
  <r>
    <s v="B0B2DJDCPX"/>
    <s v="SWAPKART Fast Charging Ca"/>
    <x v="0"/>
    <n v="209"/>
    <n v="499"/>
    <n v="0.57999999999999996"/>
    <n v="3.9"/>
    <n v="4.3850518816706536"/>
    <n v="8.285051881670654"/>
    <n v="536"/>
    <n v="267464"/>
    <s v="Yes"/>
    <x v="0"/>
    <s v="Yes"/>
    <s v="https://m.media-amazon.com/images/I/41KmCJuybRL._SX300_SY300_QL70_FMwebp_.jpg"/>
    <s v="https://www.amazon.in/SWAPKART-Charging-Compatible-iPhone-Devices/dp/B0B2DJDCPX/ref=sr_1_87?qid=1672909128&amp;s=electronics&amp;sr=1-87"/>
  </r>
  <r>
    <s v="B0BCZCQTJX"/>
    <s v="Firestick Remote"/>
    <x v="1"/>
    <n v="1434"/>
    <n v="3999"/>
    <n v="0.64"/>
    <n v="4"/>
    <n v="4.3850518816706536"/>
    <n v="8.3850518816706536"/>
    <n v="32"/>
    <n v="127968"/>
    <s v="Yes"/>
    <x v="2"/>
    <s v="Yes"/>
    <s v="https://m.media-amazon.com/images/I/31C4z2M8TiL._SX300_SY300_QL70_FMwebp_.jpg"/>
    <s v="https://www.amazon.in/Basesailor-2nd-generation-Firestick-Remote/dp/B0BCZCQTJX/ref=sr_1_88?qid=1672909128&amp;s=electronics&amp;sr=1-88"/>
  </r>
  <r>
    <s v="B07LGT55SJ"/>
    <s v="Wayona Usb Nylon Braided "/>
    <x v="0"/>
    <n v="399"/>
    <n v="1099"/>
    <n v="0.64"/>
    <n v="4.2"/>
    <n v="4.3850518816706536"/>
    <n v="8.5850518816706547"/>
    <n v="24269"/>
    <n v="26671631"/>
    <s v="Yes"/>
    <x v="0"/>
    <s v="No"/>
    <s v="https://m.media-amazon.com/images/W/WEBP_402378-T2/images/I/41xmv3WPs7L._SX300_SY300_QL70_FMwebp_.jpg"/>
    <s v="https://www.amazon.in/Wayona-Braided-Syncing-Charging-iPhone/dp/B07LGT55SJ/ref=sr_1_89?qid=1672909128&amp;s=electronics&amp;sr=1-89"/>
  </r>
  <r>
    <s v="B09NKZXMWJ"/>
    <s v="Flix (Beetel) Usb To Type"/>
    <x v="0"/>
    <n v="139"/>
    <n v="249"/>
    <n v="0.44"/>
    <n v="4"/>
    <n v="4.3850518816706536"/>
    <n v="8.3850518816706536"/>
    <n v="9378"/>
    <n v="2335122"/>
    <s v="No"/>
    <x v="1"/>
    <s v="No"/>
    <s v="https://m.media-amazon.com/images/W/WEBP_402378-T2/images/I/31DDGpem3OL._SY445_SX342_QL70_FMwebp_.jpg"/>
    <s v="https://www.amazon.in/FLiX-Charging-480Mbps-Devices-XCD-C12/dp/B09NKZXMWJ/ref=sr_1_90?qid=1672909128&amp;s=electronics&amp;sr=1-90"/>
  </r>
  <r>
    <s v="B08QX1CC14"/>
    <s v="SKYWALL 81.28 cm (32 inch"/>
    <x v="1"/>
    <n v="7299"/>
    <n v="19125"/>
    <n v="0.62"/>
    <n v="3.4"/>
    <n v="4.3850518816706536"/>
    <n v="7.785051881670654"/>
    <n v="902"/>
    <n v="17250750"/>
    <s v="Yes"/>
    <x v="2"/>
    <s v="Yes"/>
    <s v="https://m.media-amazon.com/images/I/41M9BBMSUdL._SX300_SY300_QL70_FMwebp_.jpg"/>
    <s v="https://www.amazon.in/Skywall-81-28-inches-Smart-32SWELS-PRO/dp/B08QX1CC14/ref=sr_1_91?qid=1672909128&amp;s=electronics&amp;sr=1-91"/>
  </r>
  <r>
    <s v="B0974H97TJ"/>
    <s v="boAt A 350 Type C Cable f"/>
    <x v="0"/>
    <n v="299"/>
    <n v="799"/>
    <n v="0.63"/>
    <n v="4.4000000000000004"/>
    <n v="4.3850518816706536"/>
    <n v="8.785051881670654"/>
    <n v="28791"/>
    <n v="23004009"/>
    <s v="Yes"/>
    <x v="0"/>
    <s v="No"/>
    <s v="https://m.media-amazon.com/images/I/412XfBAEikL._SX300_SY300_QL70_FMwebp_.jpg"/>
    <s v="https://www.amazon.in/boAt-350-Cable-Carbon-Black/dp/B0974H97TJ/ref=sr_1_92?qid=1672909128&amp;s=electronics&amp;sr=1-92"/>
  </r>
  <r>
    <s v="B07GVGTSLN"/>
    <s v="Wayona Usb Type C Fast Ch"/>
    <x v="0"/>
    <n v="325"/>
    <n v="1299"/>
    <n v="0.75"/>
    <n v="4.2"/>
    <n v="4.3850518816706536"/>
    <n v="8.5850518816706547"/>
    <n v="10576"/>
    <n v="13738224"/>
    <s v="Yes"/>
    <x v="0"/>
    <s v="No"/>
    <s v="https://m.media-amazon.com/images/W/WEBP_402378-T1/images/I/41J6oGU8w5L._SX300_SY300_QL70_FMwebp_.jpg"/>
    <s v="https://www.amazon.in/Wayona-Cable-Braided-Charger-Smartphones/dp/B07GVGTSLN/ref=sr_1_93?qid=1672909128&amp;s=electronics&amp;sr=1-93"/>
  </r>
  <r>
    <s v="B09VCHLSJF"/>
    <s v="OnePlus 108 cm (43 inches"/>
    <x v="1"/>
    <n v="29999"/>
    <n v="39999"/>
    <n v="0.25"/>
    <n v="4.2"/>
    <n v="4.3850518816706536"/>
    <n v="8.5850518816706547"/>
    <n v="7298"/>
    <n v="291912702"/>
    <s v="No"/>
    <x v="2"/>
    <s v="No"/>
    <s v="https://m.media-amazon.com/images/W/WEBP_402378-T2/images/I/51ovMTXv9RL._SX300_SY300_QL70_FMwebp_.jpg"/>
    <s v="https://www.amazon.in/OnePlus-43-inches-Android-Pro/dp/B09VCHLSJF/ref=sr_1_94?qid=1672909128&amp;s=electronics&amp;sr=1-94"/>
  </r>
  <r>
    <s v="B0B1YZX72F"/>
    <s v="Acer 127 cm (50 inches) I"/>
    <x v="1"/>
    <n v="27999"/>
    <n v="40990"/>
    <n v="0.32"/>
    <n v="4.3"/>
    <n v="4.3850518816706536"/>
    <n v="8.6850518816706526"/>
    <n v="4703"/>
    <n v="192775970"/>
    <s v="No"/>
    <x v="2"/>
    <s v="No"/>
    <s v="https://m.media-amazon.com/images/W/WEBP_402378-T1/images/I/41imW51RweL._SY300_SX300_QL70_FMwebp_.jpg"/>
    <s v="https://www.amazon.in/Acer-inches-Ultra-Android-AR50AR2851UDFL/dp/B0B1YZX72F/ref=sr_1_95?qid=1672909128&amp;s=electronics&amp;sr=1-95"/>
  </r>
  <r>
    <s v="B092BJMT8Q"/>
    <s v="Samsung 108 cm (43 inches"/>
    <x v="1"/>
    <n v="30990"/>
    <n v="52900"/>
    <n v="0.41"/>
    <n v="4.3"/>
    <n v="4.3850518816706536"/>
    <n v="8.6850518816706526"/>
    <n v="7109"/>
    <n v="376066100"/>
    <s v="No"/>
    <x v="2"/>
    <s v="No"/>
    <s v="https://m.media-amazon.com/images/I/41RVzq6GiIL._SY300_SX300_QL70_FMwebp_.jpg"/>
    <s v="https://www.amazon.in/Samsung-inches-Crystal-Ultra-UA43AUE60AKLXL/dp/B092BJMT8Q/ref=sr_1_96?qid=1672909128&amp;s=electronics&amp;sr=1-96"/>
  </r>
  <r>
    <s v="B0BMXMLSMM"/>
    <s v="Lapster 65W compatible fo"/>
    <x v="0"/>
    <n v="199"/>
    <n v="999"/>
    <n v="0.8"/>
    <n v="4.5"/>
    <n v="4.3850518816706536"/>
    <n v="8.8850518816706536"/>
    <n v="127"/>
    <n v="126873"/>
    <s v="Yes"/>
    <x v="1"/>
    <s v="Yes"/>
    <s v="https://m.media-amazon.com/images/W/WEBP_402378-T2/images/I/3135yilFsfL._SY445_SX342_QL70_FMwebp_.jpg"/>
    <s v="https://www.amazon.in/Lapster-compatible-OnePlus-charging-Compatible/dp/B0BMXMLSMM/ref=sr_1_97?qid=1672909129&amp;s=electronics&amp;sr=1-97"/>
  </r>
  <r>
    <s v="B07JH1C41D"/>
    <s v="Wayona Nylon Braided (2 P"/>
    <x v="0"/>
    <n v="649"/>
    <n v="1999"/>
    <n v="0.68"/>
    <n v="4.2"/>
    <n v="4.3850518816706536"/>
    <n v="8.5850518816706547"/>
    <n v="24269"/>
    <n v="48513731"/>
    <s v="Yes"/>
    <x v="2"/>
    <s v="No"/>
    <s v="https://m.media-amazon.com/images/I/412fvb7k2FL._SX300_SY300_QL70_FMwebp_.jpg"/>
    <s v="https://www.amazon.in/Wayona-Braided-WN3LG2-Syncing-Charging/dp/B07JH1C41D/ref=sr_1_98?qid=1672909129&amp;s=electronics&amp;sr=1-98"/>
  </r>
  <r>
    <s v="B0141EZMAI"/>
    <s v="Gizga Essentials USB WiFi"/>
    <x v="0"/>
    <n v="269"/>
    <n v="800"/>
    <n v="0.66"/>
    <n v="3.6"/>
    <n v="4.3850518816706536"/>
    <n v="7.9850518816706533"/>
    <n v="10134"/>
    <n v="8107200"/>
    <s v="Yes"/>
    <x v="0"/>
    <s v="No"/>
    <s v="https://m.media-amazon.com/images/I/31mgo4D-kPL._SX300_SY300_QL70_FMwebp_.jpg"/>
    <s v="https://www.amazon.in/Receiver-300Mbps-802-11b-Wireless-Network/dp/B0141EZMAI/ref=sr_1_99?qid=1672909129&amp;s=electronics&amp;sr=1-99"/>
  </r>
  <r>
    <s v="B09Q5P2MT3"/>
    <s v="OnePlus 108 cm (43 inches"/>
    <x v="1"/>
    <n v="24999"/>
    <n v="31999"/>
    <n v="0.22"/>
    <n v="4.2"/>
    <n v="4.3850518816706536"/>
    <n v="8.5850518816706547"/>
    <n v="34899"/>
    <n v="1116733101"/>
    <s v="No"/>
    <x v="2"/>
    <s v="No"/>
    <s v="https://m.media-amazon.com/images/I/51F6FClq10L._SX300_SY300_QL70_FMwebp_.jpg"/>
    <s v="https://www.amazon.in/OnePlus-inches-Smart-Android-Black/dp/B09Q5P2MT3/ref=sr_1_100?qid=1672909129&amp;s=electronics&amp;sr=1-100"/>
  </r>
  <r>
    <s v="B08HDH26JX"/>
    <s v="boAt Deuce USB 300 2 in 1"/>
    <x v="0"/>
    <n v="299"/>
    <n v="699"/>
    <n v="0.56999999999999995"/>
    <n v="4.2"/>
    <n v="4.3850518816706536"/>
    <n v="8.5850518816706547"/>
    <n v="94363"/>
    <n v="65959737"/>
    <s v="Yes"/>
    <x v="0"/>
    <s v="No"/>
    <s v="https://m.media-amazon.com/images/W/WEBP_402378-T1/images/I/4112nea7JlL._SX300_SY300_QL70_FMwebp_.jpg"/>
    <s v="https://www.amazon.in/Deuce-300-Resistant-Transmission-Mercurial/dp/B08HDH26JX/ref=sr_1_101?qid=1672909129&amp;s=electronics&amp;sr=1-101"/>
  </r>
  <r>
    <s v="B09VT6JKRP"/>
    <s v="Lapster USB 3.0 A to Micr"/>
    <x v="0"/>
    <n v="199"/>
    <n v="999"/>
    <n v="0.8"/>
    <n v="4.0999999999999996"/>
    <n v="4.3850518816706536"/>
    <n v="8.4850518816706533"/>
    <n v="425"/>
    <n v="424575"/>
    <s v="Yes"/>
    <x v="1"/>
    <s v="Yes"/>
    <s v="https://m.media-amazon.com/images/W/WEBP_402378-T1/images/I/31Uqr+A2THL._SY300_SX300_.jpg"/>
    <s v="https://www.amazon.in/Lapster-Micro-SuperSpeed-hard-cable/dp/B09VT6JKRP/ref=sr_1_102?qid=1672909129&amp;s=electronics&amp;sr=1-102"/>
  </r>
  <r>
    <s v="B09T3KB6JZ"/>
    <s v="TCL 100 cm (40 inches) Fu"/>
    <x v="1"/>
    <n v="18990"/>
    <n v="40990"/>
    <n v="0.54"/>
    <n v="4.2"/>
    <n v="4.3850518816706536"/>
    <n v="8.5850518816706547"/>
    <n v="6659"/>
    <n v="272952410"/>
    <s v="Yes"/>
    <x v="2"/>
    <s v="No"/>
    <s v="https://m.media-amazon.com/images/W/WEBP_402378-T1/images/I/41mMrtrwgyL._SY300_SX300_QL70_FMwebp_.jpg"/>
    <s v="https://www.amazon.in/TCL-inches-Certified-Android-40S6505/dp/B09T3KB6JZ/ref=sr_1_103?qid=1672909129&amp;s=electronics&amp;sr=1-103"/>
  </r>
  <r>
    <s v="B093QCY6YJ"/>
    <s v="ZEBRONICS ZEB-USB150WF1 W"/>
    <x v="0"/>
    <n v="290"/>
    <n v="349"/>
    <n v="0.17"/>
    <n v="3.7"/>
    <n v="4.3850518816706536"/>
    <n v="8.0850518816706547"/>
    <n v="1977"/>
    <n v="689973"/>
    <s v="No"/>
    <x v="0"/>
    <s v="No"/>
    <s v="https://m.media-amazon.com/images/W/WEBP_402378-T2/images/I/317-HiMYIgS._SY300_SX300_QL70_FMwebp_.jpg"/>
    <s v="https://www.amazon.in/ZEBRONICS-ZEB-USB150WF1-Supports-encryption-Standards/dp/B093QCY6YJ/ref=sr_1_104?qid=1672909129&amp;s=electronics&amp;sr=1-104"/>
  </r>
  <r>
    <s v="B093ZNQZ2Y"/>
    <s v="LOHAYA Remote Compatible "/>
    <x v="1"/>
    <n v="249"/>
    <n v="799"/>
    <n v="0.69"/>
    <n v="3.8"/>
    <n v="4.3850518816706536"/>
    <n v="8.1850518816706526"/>
    <n v="1079"/>
    <n v="862121"/>
    <s v="Yes"/>
    <x v="0"/>
    <s v="No"/>
    <s v="https://m.media-amazon.com/images/I/21PB1kWQWdL._SX300_SY300_QL70_FMwebp_.jpg"/>
    <s v="https://www.amazon.in/LOHAYA-Remote-Compatible-Control-Please/dp/B093ZNQZ2Y/ref=sr_1_108?qid=1672909129&amp;s=electronics&amp;sr=1-108"/>
  </r>
  <r>
    <s v="B08LKS3LSP"/>
    <s v="Gilary Multi Charging Cab"/>
    <x v="0"/>
    <n v="345"/>
    <n v="999"/>
    <n v="0.65"/>
    <n v="3.7"/>
    <n v="4.3850518816706536"/>
    <n v="8.0850518816706547"/>
    <n v="1097"/>
    <n v="1095903"/>
    <s v="Yes"/>
    <x v="0"/>
    <s v="No"/>
    <s v="https://m.media-amazon.com/images/W/WEBP_402378-T1/images/I/41nGfip4QuS._SX300_SY300_QL70_FMwebp_.jpg"/>
    <s v="https://www.amazon.in/Gilary-Charging-Braided-Magnetic-Charger/dp/B08LKS3LSP/ref=sr_1_109?qid=1672909129&amp;s=electronics&amp;sr=1-109"/>
  </r>
  <r>
    <s v="B00V4BGDKU"/>
    <s v="TP-Link UE300 USB 3.0 to "/>
    <x v="0"/>
    <n v="1099"/>
    <n v="1899"/>
    <n v="0.42"/>
    <n v="4.5"/>
    <n v="4.3850518816706536"/>
    <n v="8.8850518816706536"/>
    <n v="22420"/>
    <n v="42575580"/>
    <s v="No"/>
    <x v="2"/>
    <s v="No"/>
    <s v="https://m.media-amazon.com/images/W/WEBP_402378-T1/images/I/219039qa+PL._SY300_SX300_.jpg"/>
    <s v="https://www.amazon.in/TP-Link-TL-UE300-Gigabit-Ethernet-Network/dp/B00V4BGDKU/ref=sr_1_110?qid=1672909129&amp;s=electronics&amp;sr=1-110"/>
  </r>
  <r>
    <s v="B08CHKQ8D4"/>
    <s v="Wayona Type C to Lightnin"/>
    <x v="0"/>
    <n v="719"/>
    <n v="1499"/>
    <n v="0.52"/>
    <n v="4.0999999999999996"/>
    <n v="4.3850518816706536"/>
    <n v="8.4850518816706533"/>
    <n v="1045"/>
    <n v="1566455"/>
    <s v="Yes"/>
    <x v="2"/>
    <s v="No"/>
    <s v="https://m.media-amazon.com/images/W/WEBP_402378-T1/images/I/41fRMsvSy8L._SY445_SX342_QL70_FMwebp_.jpg"/>
    <s v="https://www.amazon.in/Wayona-charging-Nylon-Braided-iPhone/dp/B08CHKQ8D4/ref=sr_1_111?qid=1672909129&amp;s=electronics&amp;sr=1-111"/>
  </r>
  <r>
    <s v="B09BW334ML"/>
    <s v="Dealfreez Case Compatible"/>
    <x v="1"/>
    <n v="349"/>
    <n v="1499"/>
    <n v="0.77"/>
    <n v="4.3"/>
    <n v="4.3850518816706536"/>
    <n v="8.6850518816706526"/>
    <n v="4145"/>
    <n v="6213355"/>
    <s v="Yes"/>
    <x v="0"/>
    <s v="No"/>
    <s v="https://m.media-amazon.com/images/I/41pA1xo-mIL._SX300_SY300_QL70_FMwebp_.jpg"/>
    <s v="https://www.amazon.in/Dealfreez-Compatible-Silicone-Anti-Lost-D-Black/dp/B09BW334ML/ref=sr_1_112?qid=1672909129&amp;s=electronics&amp;sr=1-112"/>
  </r>
  <r>
    <s v="B082T6GVLJ"/>
    <s v="Amazon Basics New Release"/>
    <x v="0"/>
    <n v="849"/>
    <n v="1809"/>
    <n v="0.53"/>
    <n v="4.3"/>
    <n v="4.3850518816706536"/>
    <n v="8.6850518816706526"/>
    <n v="6547"/>
    <n v="11843523"/>
    <s v="Yes"/>
    <x v="2"/>
    <s v="No"/>
    <s v="https://m.media-amazon.com/images/I/31kw1RgU5yL._SX300_SY300_QL70_FMwebp_.jpg"/>
    <s v="https://www.amazon.in/AmazonBasics-Nylon-Braided-Lightning-Cable/dp/B082T6GVLJ/ref=sr_1_113?qid=1672909129&amp;s=electronics&amp;sr=1-113"/>
  </r>
  <r>
    <s v="B07DL1KC3H"/>
    <s v="Isoelite Remote Compatibl"/>
    <x v="1"/>
    <n v="299"/>
    <n v="899"/>
    <n v="0.67"/>
    <n v="4"/>
    <n v="4.3850518816706536"/>
    <n v="8.3850518816706536"/>
    <n v="1588"/>
    <n v="1427612"/>
    <s v="Yes"/>
    <x v="0"/>
    <s v="No"/>
    <s v="https://m.media-amazon.com/images/W/WEBP_402378-T2/images/I/41UJEnTJpVL._SX300_SY300_QL70_FMwebp_.jpg"/>
    <s v="https://www.amazon.in/Isoelite-Remote-Compatible-Samsung-Control/dp/B07DL1KC3H/ref=sr_1_114?qid=1672909129&amp;s=electronics&amp;sr=1-114"/>
  </r>
  <r>
    <s v="B0B6F98KJJ"/>
    <s v="MI 100 cm (40 inches) 5A "/>
    <x v="1"/>
    <n v="21999"/>
    <n v="29999"/>
    <n v="0.27"/>
    <n v="4.2"/>
    <n v="4.3850518816706536"/>
    <n v="8.5850518816706547"/>
    <n v="32840"/>
    <n v="985167160"/>
    <s v="No"/>
    <x v="2"/>
    <s v="No"/>
    <s v="https://m.media-amazon.com/images/W/WEBP_402378-T2/images/I/41GTMteNtdL._SX300_SY300_QL70_FMwebp_.jpg"/>
    <s v="https://www.amazon.in/MI-inches-Smart-Android-Bezel-Less/dp/B0B6F98KJJ/ref=sr_1_115?qid=1672909129&amp;s=electronics&amp;sr=1-115"/>
  </r>
  <r>
    <s v="B07JNVF678"/>
    <s v="Wayona Nylon Braided USB "/>
    <x v="0"/>
    <n v="349"/>
    <n v="999"/>
    <n v="0.65"/>
    <n v="4.2"/>
    <n v="4.3850518816706536"/>
    <n v="8.5850518816706547"/>
    <n v="13120"/>
    <n v="13106880"/>
    <s v="Yes"/>
    <x v="0"/>
    <s v="No"/>
    <s v="https://m.media-amazon.com/images/W/WEBP_402378-T2/images/I/41c80KrMZgL._SY445_SX342_QL70_FMwebp_.jpg"/>
    <s v="https://www.amazon.in/Wayona-Nylon-Braided-Charging-iPhones/dp/B07JNVF678/ref=sr_1_117?qid=1672909129&amp;s=electronics&amp;sr=1-117"/>
  </r>
  <r>
    <s v="B09QGZFBPM"/>
    <s v="Wayona Type C To Type C L"/>
    <x v="0"/>
    <n v="399"/>
    <n v="999"/>
    <n v="0.6"/>
    <n v="4.3"/>
    <n v="4.3850518816706536"/>
    <n v="8.6850518816706526"/>
    <n v="2806"/>
    <n v="2803194"/>
    <s v="Yes"/>
    <x v="0"/>
    <s v="No"/>
    <s v="https://m.media-amazon.com/images/W/WEBP_402378-T1/images/I/41A4CcuIJuL._SY445_SX342_QL70_FMwebp_.jpg"/>
    <s v="https://www.amazon.in/Wayona-Charging-Charger-Compatible-Samsung/dp/B09QGZFBPM/ref=sr_1_118?qid=1672909129&amp;s=electronics&amp;sr=1-118"/>
  </r>
  <r>
    <s v="B07JGDB5M1"/>
    <s v="Wayona Nylon Braided 2M /"/>
    <x v="0"/>
    <n v="449"/>
    <n v="1299"/>
    <n v="0.65"/>
    <n v="4.2"/>
    <n v="4.3850518816706536"/>
    <n v="8.5850518816706547"/>
    <n v="24269"/>
    <n v="31525431"/>
    <s v="Yes"/>
    <x v="0"/>
    <s v="No"/>
    <s v="https://m.media-amazon.com/images/W/WEBP_402378-T1/images/I/51UsScvHQNL._SX300_SY300_QL70_FMwebp_.jpg"/>
    <s v="https://www.amazon.in/Wayona-Braided-WN6LG1-Syncing-Charging/dp/B07JGDB5M1/ref=sr_1_119?qid=1672909129&amp;s=electronics&amp;sr=1-119"/>
  </r>
  <r>
    <s v="B0981XSZJ7"/>
    <s v="CROSSVOLT Compatible Dash"/>
    <x v="0"/>
    <n v="299"/>
    <n v="999"/>
    <n v="0.7"/>
    <n v="4.3"/>
    <n v="4.3850518816706536"/>
    <n v="8.6850518816706526"/>
    <n v="766"/>
    <n v="765234"/>
    <s v="Yes"/>
    <x v="0"/>
    <s v="Yes"/>
    <s v="https://m.media-amazon.com/images/W/WEBP_402378-T2/images/I/41LXLeCw3VL._SX300_SY300_QL70_FMwebp_.jpg"/>
    <s v="https://www.amazon.in/CROSSVOLT-Compatible-Charging-Supported-Devices/dp/B0981XSZJ7/ref=sr_1_120?qid=1672909129&amp;s=electronics&amp;sr=1-120"/>
  </r>
  <r>
    <s v="B0B9XLX8VR"/>
    <s v="VU 139 cm (55 inches) The"/>
    <x v="1"/>
    <n v="37999"/>
    <n v="65000"/>
    <n v="0.42"/>
    <n v="4.3"/>
    <n v="4.3850518816706536"/>
    <n v="8.6850518816706526"/>
    <n v="3587"/>
    <n v="233155000"/>
    <s v="No"/>
    <x v="2"/>
    <s v="No"/>
    <s v="https://m.media-amazon.com/images/I/41pdZIhY+gL._SY300_SX300_.jpg"/>
    <s v="https://www.amazon.in/VU-inches-GloLED-Google-55GloLED/dp/B0B9XLX8VR/ref=sr_1_121?qid=1672909130&amp;s=electronics&amp;sr=1-121"/>
  </r>
  <r>
    <s v="B08Y5KXR6Z"/>
    <s v="PTron Solero T241 2.4A Ty"/>
    <x v="0"/>
    <n v="99"/>
    <n v="800"/>
    <n v="0.88"/>
    <n v="3.9"/>
    <n v="4.3850518816706536"/>
    <n v="8.285051881670654"/>
    <n v="24871"/>
    <n v="19896800"/>
    <s v="Yes"/>
    <x v="1"/>
    <s v="No"/>
    <s v="https://m.media-amazon.com/images/W/WEBP_402378-T2/images/I/41CB7sKZvCL._SX300_SY300_QL70_FMwebp_.jpg"/>
    <s v="https://www.amazon.in/Solero-T241-Charging-480Mbps-Durable/dp/B08Y5KXR6Z/ref=sr_1_122?qid=1672909130&amp;s=electronics&amp;sr=1-122"/>
  </r>
  <r>
    <s v="B09F6VHQXB"/>
    <s v="Croma 80 cm (32 Inches) H"/>
    <x v="1"/>
    <n v="7390"/>
    <n v="20000"/>
    <n v="0.63"/>
    <n v="4.0999999999999996"/>
    <n v="4.3850518816706536"/>
    <n v="8.4850518816706533"/>
    <n v="2581"/>
    <n v="51620000"/>
    <s v="Yes"/>
    <x v="2"/>
    <s v="No"/>
    <s v="https://m.media-amazon.com/images/I/41fruBt99gL._SX300_SY300_QL70_FMwebp_.jpg"/>
    <s v="https://www.amazon.in/Croma-Inches-Ready-CREL7369-Black/dp/B09F6VHQXB/ref=sr_1_123?qid=1672909130&amp;s=electronics&amp;sr=1-123"/>
  </r>
  <r>
    <s v="B0974G5Q2Y"/>
    <s v="boAt Laptop, Smartphone T"/>
    <x v="0"/>
    <n v="273.10000000000002"/>
    <n v="999"/>
    <n v="0.73"/>
    <n v="4.3"/>
    <n v="4.3850518816706536"/>
    <n v="8.6850518816706526"/>
    <n v="20850"/>
    <n v="20829150"/>
    <s v="Yes"/>
    <x v="0"/>
    <s v="No"/>
    <s v="https://m.media-amazon.com/images/W/WEBP_402378-T2/images/I/41jk4zYjTsL._SX300_SY300_QL70_FMwebp_.jpg"/>
    <s v="https://www.amazon.in/boAt-Type-c-A400-Cable-Carbon/dp/B0974G5Q2Y/ref=sr_1_124?qid=1672909130&amp;s=electronics&amp;sr=1-124"/>
  </r>
  <r>
    <s v="B09YL9SN9B"/>
    <s v="LG 80 cm (32 inches) HD R"/>
    <x v="1"/>
    <n v="15990"/>
    <n v="23990"/>
    <n v="0.33"/>
    <n v="4.3"/>
    <n v="4.3850518816706536"/>
    <n v="8.6850518816706526"/>
    <n v="1035"/>
    <n v="24829650"/>
    <s v="No"/>
    <x v="2"/>
    <s v="No"/>
    <s v="https://m.media-amazon.com/images/W/WEBP_402378-T1/images/I/41WD+zBGibL._SY300_SX300_.jpg"/>
    <s v="https://www.amazon.in/LG-inches-Ready-32LQ576BPSA-Ceramic/dp/B09YL9SN9B/ref=sr_1_125?qid=1672909130&amp;s=electronics&amp;sr=1-125"/>
  </r>
  <r>
    <s v="B09RX1FK54"/>
    <s v="boAt Type C A750 Stress R"/>
    <x v="0"/>
    <n v="399"/>
    <n v="999"/>
    <n v="0.6"/>
    <n v="4.0999999999999996"/>
    <n v="4.3850518816706536"/>
    <n v="8.4850518816706533"/>
    <n v="1780"/>
    <n v="1778220"/>
    <s v="Yes"/>
    <x v="0"/>
    <s v="No"/>
    <s v="https://m.media-amazon.com/images/W/WEBP_402378-T1/images/I/41+3EsgcpzL._SY300_SX300_.jpg"/>
    <s v="https://www.amazon.in/boAt-A750-Resistant-Tangle-free-Transmission/dp/B09RX1FK54/ref=sr_1_126?qid=1672909130&amp;s=electronics&amp;sr=1-126"/>
  </r>
  <r>
    <s v="B09TT6BFDX"/>
    <s v="Cotbolt Silicone Protecti"/>
    <x v="1"/>
    <n v="399"/>
    <n v="1999"/>
    <n v="0.8"/>
    <n v="4.5"/>
    <n v="4.3850518816706536"/>
    <n v="8.8850518816706536"/>
    <n v="505"/>
    <n v="1009495"/>
    <s v="Yes"/>
    <x v="0"/>
    <s v="Yes"/>
    <s v="https://m.media-amazon.com/images/W/WEBP_402378-T2/images/I/41dNwzNOc3L._SX300_SY300_QL70_FMwebp_.jpg"/>
    <s v="https://www.amazon.in/Cotbolt-Silicone-Protective-Shockproof-Waterproof/dp/B09TT6BFDX/ref=sr_1_127?qid=1672909130&amp;s=electronics&amp;sr=1-127"/>
  </r>
  <r>
    <s v="B09KH58JZR"/>
    <s v="Portronics Konnect L POR-"/>
    <x v="0"/>
    <n v="210"/>
    <n v="399"/>
    <n v="0.47"/>
    <n v="4.0999999999999996"/>
    <n v="4.3850518816706536"/>
    <n v="8.4850518816706533"/>
    <n v="1717"/>
    <n v="685083"/>
    <s v="No"/>
    <x v="0"/>
    <s v="No"/>
    <s v="https://m.media-amazon.com/images/I/21rxGo3S7FL._SY445_SX342_QL70_FMwebp_.jpg"/>
    <s v="https://www.amazon.in/Portronics-Konnect-POR-1403-Charging-Function/dp/B09KH58JZR/ref=sr_1_129?qid=1672909130&amp;s=electronics&amp;sr=1-129"/>
  </r>
  <r>
    <s v="B09DDCQFMT"/>
    <s v="Electvision Remote Contro"/>
    <x v="1"/>
    <n v="1299"/>
    <n v="1999"/>
    <n v="0.35"/>
    <n v="3.6"/>
    <n v="4.3850518816706536"/>
    <n v="7.9850518816706533"/>
    <n v="590"/>
    <n v="1179410"/>
    <s v="No"/>
    <x v="2"/>
    <s v="Yes"/>
    <s v="https://m.media-amazon.com/images/I/31sBb-2L8KL._SX300_SY300_QL70_FMwebp_.jpg"/>
    <s v="https://www.amazon.in/Electvision-Remote-Control-Compatible-Pairing/dp/B09DDCQFMT/ref=sr_1_130?qid=1672909130&amp;s=electronics&amp;sr=1-130"/>
  </r>
  <r>
    <s v="B08RP2L2NL"/>
    <s v="King Shine Multi Retracta"/>
    <x v="0"/>
    <n v="347"/>
    <n v="999"/>
    <n v="0.65"/>
    <n v="3.5"/>
    <n v="4.3850518816706536"/>
    <n v="7.8850518816706536"/>
    <n v="1121"/>
    <n v="1119879"/>
    <s v="Yes"/>
    <x v="0"/>
    <s v="No"/>
    <s v="https://m.media-amazon.com/images/W/WEBP_402378-T1/images/I/416GZEi9SuL._SX300_SY300_QL70_FMwebp_.jpg"/>
    <s v="https://www.amazon.in/Retractable-Multiple-Charging-Compatible-Smartphones/dp/B08RP2L2NL/ref=sr_1_131?qid=1672909130&amp;s=electronics&amp;sr=1-131"/>
  </r>
  <r>
    <s v="B0B4G2MWSB"/>
    <s v="Lapster 5 pin mini usb ca"/>
    <x v="0"/>
    <n v="149"/>
    <n v="999"/>
    <n v="0.85"/>
    <n v="4"/>
    <n v="4.3850518816706536"/>
    <n v="8.3850518816706536"/>
    <n v="1313"/>
    <n v="1311687"/>
    <s v="Yes"/>
    <x v="1"/>
    <s v="No"/>
    <s v="https://m.media-amazon.com/images/W/WEBP_402378-T1/images/I/41ipWb8mrKL._SX300_SY300_QL70_FMwebp_.jpg"/>
    <s v="https://www.amazon.in/Lapster-camera-usb2-0-External-Readers/dp/B0B4G2MWSB/ref=sr_1_132?qid=1672909130&amp;s=electronics&amp;sr=1-132"/>
  </r>
  <r>
    <s v="B0B21C4BMX"/>
    <s v="Portronics Konnect Spydr "/>
    <x v="0"/>
    <n v="228"/>
    <n v="899"/>
    <n v="0.75"/>
    <n v="3.8"/>
    <n v="4.3850518816706536"/>
    <n v="8.1850518816706526"/>
    <n v="132"/>
    <n v="118668"/>
    <s v="Yes"/>
    <x v="0"/>
    <s v="Yes"/>
    <s v="https://m.media-amazon.com/images/I/41LCWn4aUHL._SX300_SY300_QL70_FMwebp_.jpg"/>
    <s v="https://www.amazon.in/Portronics-Konnect-Functional-Resistant-Braided/dp/B0B21C4BMX/ref=sr_1_133?qid=1672909130&amp;s=electronics&amp;sr=1-133"/>
  </r>
  <r>
    <s v="B084MZXJNK"/>
    <s v="Belkin Apple Certified Li"/>
    <x v="0"/>
    <n v="1599"/>
    <n v="1999"/>
    <n v="0.2"/>
    <n v="4.4000000000000004"/>
    <n v="4.3850518816706536"/>
    <n v="8.785051881670654"/>
    <n v="1951"/>
    <n v="3900049"/>
    <s v="No"/>
    <x v="2"/>
    <s v="No"/>
    <s v="https://m.media-amazon.com/images/W/WEBP_402378-T2/images/I/31fQdrBOMvL._SY445_SX342_QL70_FMwebp_.jpg"/>
    <s v="https://www.amazon.in/Belkin-Lightning-Unbreakable-Braided-Charging/dp/B084MZXJNK/ref=sr_1_134?qid=1672909130&amp;s=electronics&amp;sr=1-134"/>
  </r>
  <r>
    <s v="B0BHZCNC4P"/>
    <s v="Remote Control Compatible"/>
    <x v="1"/>
    <n v="1499"/>
    <n v="3999"/>
    <n v="0.63"/>
    <n v="3.7"/>
    <n v="4.3850518816706536"/>
    <n v="8.0850518816706547"/>
    <n v="37"/>
    <n v="147963"/>
    <s v="Yes"/>
    <x v="2"/>
    <s v="Yes"/>
    <s v="https://m.media-amazon.com/images/I/31-J+oOnb8L._SY300_SX300_.jpg"/>
    <s v="https://www.amazon.in/Remote-Control-Compatible-Amazon-basesailor/dp/B0BHZCNC4P/ref=sr_1_135?qid=1672909130&amp;s=electronics&amp;sr=1-135"/>
  </r>
  <r>
    <s v="B0B16KD737"/>
    <s v="VW 80 cm (32 inches) Play"/>
    <x v="1"/>
    <n v="8499"/>
    <n v="15999"/>
    <n v="0.47"/>
    <n v="4.3"/>
    <n v="4.3850518816706536"/>
    <n v="8.6850518816706526"/>
    <n v="592"/>
    <n v="9471408"/>
    <s v="No"/>
    <x v="2"/>
    <s v="Yes"/>
    <s v="https://m.media-amazon.com/images/I/41P2TNMG-hL._SY300_SX300_QL70_FMwebp_.jpg"/>
    <s v="https://www.amazon.in/VW-Playwall-Frameless-Android-VW3251/dp/B0B16KD737/ref=sr_1_136?qid=1672909130&amp;s=electronics&amp;sr=1-136"/>
  </r>
  <r>
    <s v="B099K9ZX65"/>
    <s v="Hisense 108 cm (43 inches"/>
    <x v="1"/>
    <n v="20990"/>
    <n v="44990"/>
    <n v="0.53"/>
    <n v="4.0999999999999996"/>
    <n v="4.3850518816706536"/>
    <n v="8.4850518816706533"/>
    <n v="1259"/>
    <n v="56642410"/>
    <s v="Yes"/>
    <x v="2"/>
    <s v="No"/>
    <s v="https://m.media-amazon.com/images/I/51Pu9zNUbtL._SY300_SX300_QL70_FMwebp_.jpg"/>
    <s v="https://www.amazon.in/Hisense-inches-Certified-Android-43A6GE/dp/B099K9ZX65/ref=sr_1_137?qid=1672909130&amp;s=electronics&amp;sr=1-137"/>
  </r>
  <r>
    <s v="B08Y55LPBF"/>
    <s v="Redmi 126 cm (50 inches) "/>
    <x v="1"/>
    <n v="32999"/>
    <n v="44999"/>
    <n v="0.27"/>
    <n v="4.2"/>
    <n v="4.3850518816706536"/>
    <n v="8.5850518816706547"/>
    <n v="45238"/>
    <n v="2035664762"/>
    <s v="No"/>
    <x v="2"/>
    <s v="No"/>
    <s v="https://m.media-amazon.com/images/I/41Om+JyC4iL._SX300_SY300_.jpg"/>
    <s v="https://www.amazon.in/Redmi-inches-Ultra-Android-L50M6-RA/dp/B08Y55LPBF/ref=sr_1_138?qid=1672909130&amp;s=electronics&amp;sr=1-138"/>
  </r>
  <r>
    <s v="B015OW3M1W"/>
    <s v="AmazonBasics 6-Feet Displ"/>
    <x v="1"/>
    <n v="799"/>
    <n v="1700"/>
    <n v="0.53"/>
    <n v="4.0999999999999996"/>
    <n v="4.3850518816706536"/>
    <n v="8.4850518816706533"/>
    <n v="28638"/>
    <n v="48684600"/>
    <s v="Yes"/>
    <x v="2"/>
    <s v="No"/>
    <s v="https://m.media-amazon.com/images/I/41F6ukNxcCL._SX300_SY300_QL70_FMwebp_.jpg"/>
    <s v="https://www.amazon.in/AmazonBasics-6-Feet-DisplayPort-port-Cable/dp/B015OW3M1W/ref=sr_1_140?qid=1672909130&amp;s=electronics&amp;sr=1-140"/>
  </r>
  <r>
    <s v="B01D5H8ZI8"/>
    <s v="AmazonBasics 3 Feet High "/>
    <x v="1"/>
    <n v="229"/>
    <n v="595"/>
    <n v="0.62"/>
    <n v="4.3"/>
    <n v="4.3850518816706536"/>
    <n v="8.6850518816706526"/>
    <n v="12835"/>
    <n v="7636825"/>
    <s v="Yes"/>
    <x v="0"/>
    <s v="No"/>
    <s v="https://m.media-amazon.com/images/I/41Rg-JkRGgL._SY300_SX300_QL70_FMwebp_.jpg"/>
    <s v="https://www.amazon.in/AmazonBasics-Speed-Female-Extension-Cable/dp/B01D5H8ZI8/ref=sr_1_141?qid=1672909130&amp;s=electronics&amp;sr=1-141"/>
  </r>
  <r>
    <s v="B09X1M3DHX"/>
    <s v="iFFALCON 80 cm (32 inches"/>
    <x v="1"/>
    <n v="9999"/>
    <n v="27990"/>
    <n v="0.64"/>
    <n v="4.2"/>
    <n v="4.3850518816706536"/>
    <n v="8.5850518816706547"/>
    <n v="1269"/>
    <n v="35519310"/>
    <s v="Yes"/>
    <x v="2"/>
    <s v="No"/>
    <s v="https://m.media-amazon.com/images/I/51O93lUTxtL._SY300_SX300_QL70_FMwebp_.jpg"/>
    <s v="https://www.amazon.in/iFFALCON-inches-Ready-Smart-TV-32F53/dp/B09X1M3DHX/ref=sr_1_142?qid=1672909130&amp;s=electronics&amp;sr=1-142"/>
  </r>
  <r>
    <s v="B09MM6P76N"/>
    <s v="7SEVEN¬Æ Compatible Lg Sm"/>
    <x v="1"/>
    <n v="349"/>
    <n v="599"/>
    <n v="0.42"/>
    <n v="4.2"/>
    <n v="4.3850518816706536"/>
    <n v="8.5850518816706547"/>
    <n v="284"/>
    <n v="170116"/>
    <s v="No"/>
    <x v="0"/>
    <s v="Yes"/>
    <s v="https://m.media-amazon.com/images/I/31Bfu6liMWL._SX300_SY300_QL70_FMwebp_.jpg"/>
    <s v="https://www.amazon.in/7SEVENTM-Universal-Replacement-Original-AKB75095303/dp/B09MM6P76N/ref=sr_1_143?qid=1672909130&amp;s=electronics&amp;sr=1-143"/>
  </r>
  <r>
    <s v="B01D5H8LDM"/>
    <s v="AmazonBasics 3.5mm to 2-M"/>
    <x v="1"/>
    <n v="489"/>
    <n v="1200"/>
    <n v="0.59"/>
    <n v="4.4000000000000004"/>
    <n v="4.3850518816706536"/>
    <n v="8.785051881670654"/>
    <n v="69538"/>
    <n v="83445600"/>
    <s v="Yes"/>
    <x v="0"/>
    <s v="No"/>
    <s v="https://m.media-amazon.com/images/I/513rqzxlDpL._SX300_SY300_QL70_FMwebp_.jpg"/>
    <s v="https://www.amazon.in/AmazonBasics-3-5mm-2-Male-Adapter-cable/dp/B01D5H8LDM/ref=sr_1_144?qid=1672909130&amp;s=electronics&amp;sr=1-144"/>
  </r>
  <r>
    <s v="B0B1YY6JJL"/>
    <s v="Acer 109 cm (43 inches) I"/>
    <x v="1"/>
    <n v="23999"/>
    <n v="34990"/>
    <n v="0.31"/>
    <n v="4.3"/>
    <n v="4.3850518816706536"/>
    <n v="8.6850518816706526"/>
    <n v="4703"/>
    <n v="164557970"/>
    <s v="No"/>
    <x v="2"/>
    <s v="No"/>
    <s v="https://m.media-amazon.com/images/W/WEBP_402378-T1/images/I/417QOjrqyBL._SY300_SX300_QL70_FMwebp_.jpg"/>
    <s v="https://www.amazon.in/Acer-inches-Ultra-Android-AR43AR2851UDFL/dp/B0B1YY6JJL/ref=sr_1_146?qid=1672909131&amp;s=electronics&amp;sr=1-146"/>
  </r>
  <r>
    <s v="B09QGZM8QB"/>
    <s v="Wayona Usb Type C 65W 6Ft"/>
    <x v="0"/>
    <n v="399"/>
    <n v="999"/>
    <n v="0.6"/>
    <n v="4.3"/>
    <n v="4.3850518816706536"/>
    <n v="8.6850518816706526"/>
    <n v="2806"/>
    <n v="2803194"/>
    <s v="Yes"/>
    <x v="0"/>
    <s v="No"/>
    <s v="https://m.media-amazon.com/images/I/41Rd-jDNOmL._SY445_SX342_QL70_FMwebp_.jpg"/>
    <s v="https://www.amazon.in/Wayona-Charging-Cable-Compatible-Samsung/dp/B09QGZM8QB/ref=sr_1_149?qid=1672909131&amp;s=electronics&amp;sr=1-149"/>
  </r>
  <r>
    <s v="B08L4SBJRY"/>
    <s v="Saifsmart Outlet Wall Mou"/>
    <x v="1"/>
    <n v="349"/>
    <n v="1299"/>
    <n v="0.73"/>
    <n v="4"/>
    <n v="4.3850518816706536"/>
    <n v="8.3850518816706536"/>
    <n v="3295"/>
    <n v="4280205"/>
    <s v="Yes"/>
    <x v="0"/>
    <s v="No"/>
    <s v="https://m.media-amazon.com/images/W/WEBP_402378-T2/images/I/41-AORr2udL._SX300_SY300_QL70_FMwebp_.jpg"/>
    <s v="https://www.amazon.in/SAIFSMART-Compact-Bracket-Management-Bathroom/dp/B08L4SBJRY/ref=sr_1_150?qid=1672909131&amp;s=electronics&amp;sr=1-150"/>
  </r>
  <r>
    <s v="B09X79PP8F"/>
    <s v="MI 2-in-1 USB Type C Cabl"/>
    <x v="0"/>
    <n v="179"/>
    <n v="299"/>
    <n v="0.4"/>
    <n v="3.9"/>
    <n v="4.3850518816706536"/>
    <n v="8.285051881670654"/>
    <n v="81"/>
    <n v="24219"/>
    <s v="No"/>
    <x v="1"/>
    <s v="Yes"/>
    <s v="https://m.media-amazon.com/images/I/21fnxCjCF1L._SX300_SY300_QL70_FMwebp_.jpg"/>
    <s v="https://www.amazon.in/USB-Cable-Micro-Type-30cm/dp/B09X79PP8F/ref=sr_1_151?qid=1672909131&amp;s=electronics&amp;sr=1-151"/>
  </r>
  <r>
    <s v="B082T6GVG9"/>
    <s v="AmazonBasics New Release "/>
    <x v="0"/>
    <n v="689"/>
    <n v="1500"/>
    <n v="0.54"/>
    <n v="4.2"/>
    <n v="4.3850518816706536"/>
    <n v="8.5850518816706547"/>
    <n v="42301"/>
    <n v="63451500"/>
    <s v="Yes"/>
    <x v="2"/>
    <s v="No"/>
    <s v="https://m.media-amazon.com/images/I/31R8-XSK40L._SX342_SY445_QL70_FMwebp_.jpg"/>
    <s v="https://www.amazon.in/AmazonBasics-Lightning-USB-Cable-Certified/dp/B082T6GVG9/ref=sr_1_153?qid=1672909131&amp;s=electronics&amp;sr=1-153"/>
  </r>
  <r>
    <s v="B0B3XY5YT4"/>
    <s v="LG 108 cm (43 inches) 4K "/>
    <x v="1"/>
    <n v="30990"/>
    <n v="49990"/>
    <n v="0.38"/>
    <n v="4.3"/>
    <n v="4.3850518816706536"/>
    <n v="8.6850518816706526"/>
    <n v="1376"/>
    <n v="68786240"/>
    <s v="No"/>
    <x v="2"/>
    <s v="No"/>
    <s v="https://m.media-amazon.com/images/W/WEBP_402378-T1/images/I/51dOjIreG4L._SX300_SY300_QL70_FMwebp_.jpg"/>
    <s v="https://www.amazon.in/LG-inches-Ultra-43UQ7500PSF-Ceramic/dp/B0B3XY5YT4/ref=sr_1_154?qid=1672909131&amp;s=electronics&amp;sr=1-154"/>
  </r>
  <r>
    <s v="B0B4HKH19N"/>
    <s v="pTron Solero 331 3.4Amps "/>
    <x v="0"/>
    <n v="249"/>
    <n v="931"/>
    <n v="0.73"/>
    <n v="3.9"/>
    <n v="4.3850518816706536"/>
    <n v="8.285051881670654"/>
    <n v="1075"/>
    <n v="1000825"/>
    <s v="Yes"/>
    <x v="0"/>
    <s v="No"/>
    <s v="https://m.media-amazon.com/images/I/41gUqtvpULL._SX300_SY300_QL70_FMwebp_.jpg"/>
    <s v="https://www.amazon.in/pTron-3-4Amps-Multifunction-Charging-Tangle-free/dp/B0B4HKH19N/ref=sr_1_155?qid=1672909131&amp;s=electronics&amp;sr=1-155"/>
  </r>
  <r>
    <s v="B08TGG316Z"/>
    <s v="10k 8k 4k HDMI Cable, Cer"/>
    <x v="1"/>
    <n v="999"/>
    <n v="2399"/>
    <n v="0.57999999999999996"/>
    <n v="4.5999999999999996"/>
    <n v="4.3850518816706536"/>
    <n v="8.9850518816706533"/>
    <n v="3664"/>
    <n v="8789936"/>
    <s v="Yes"/>
    <x v="2"/>
    <s v="No"/>
    <s v="https://m.media-amazon.com/images/W/WEBP_402378-T1/images/I/41+AJMzMo7L._SX342_SY445_.jpg"/>
    <s v="https://www.amazon.in/Cable-Certified-48Gbps-Ultra-Dynamic/dp/B08TGG316Z/ref=sr_1_156?qid=1672909131&amp;s=electronics&amp;sr=1-156"/>
  </r>
  <r>
    <s v="B071VMP1Z4"/>
    <s v="LRIPL Compatible Sony Bra"/>
    <x v="1"/>
    <n v="399"/>
    <n v="399"/>
    <n v="0"/>
    <n v="3.9"/>
    <n v="4.3850518816706536"/>
    <n v="8.285051881670654"/>
    <n v="1951"/>
    <n v="778449"/>
    <s v="No"/>
    <x v="0"/>
    <s v="No"/>
    <s v="https://m.media-amazon.com/images/W/WEBP_402378-T1/images/I/41hpz9rFbZL._SX300_SY300_QL70_FMwebp_.jpg"/>
    <s v="https://www.amazon.in/LRIPL-Compatible-Bravia-Remote-Almost/dp/B071VMP1Z4/ref=sr_1_157?qid=1672909131&amp;s=electronics&amp;sr=1-157"/>
  </r>
  <r>
    <s v="B071SDRGWL"/>
    <s v="boAt Type-c A400 Type-c t"/>
    <x v="0"/>
    <n v="349"/>
    <n v="699"/>
    <n v="0.5"/>
    <n v="4.3"/>
    <n v="4.3850518816706536"/>
    <n v="8.6850518816706526"/>
    <n v="20850"/>
    <n v="14574150"/>
    <s v="Yes"/>
    <x v="0"/>
    <s v="No"/>
    <s v="https://m.media-amazon.com/images/I/41alINWQKXL._SX300_SY300_QL70_FMwebp_.jpg"/>
    <s v="https://www.amazon.in/Indestructible-Type-C-Cable-Type-Phones/dp/B071SDRGWL/ref=sr_1_158?qid=1672909131&amp;s=electronics&amp;sr=1-158"/>
  </r>
  <r>
    <s v="B08PSQRW2T"/>
    <s v="Zoul Type C to Type C Fas"/>
    <x v="0"/>
    <n v="399"/>
    <n v="1099"/>
    <n v="0.64"/>
    <n v="4.0999999999999996"/>
    <n v="4.3850518816706536"/>
    <n v="8.4850518816706533"/>
    <n v="2685"/>
    <n v="2950815"/>
    <s v="Yes"/>
    <x v="0"/>
    <s v="No"/>
    <s v="https://m.media-amazon.com/images/I/41wI9GGhTHL._SX300_SY300_QL70_FMwebp_.jpg"/>
    <s v="https://www.amazon.in/Charging-Braided-Compatible-Samsung-Galaxy/dp/B08PSQRW2T/ref=sr_1_159?qid=1672909131&amp;s=electronics&amp;sr=1-159"/>
  </r>
  <r>
    <s v="B0859M539M"/>
    <s v="TP-LINK AC1300 Archer T3U"/>
    <x v="0"/>
    <n v="1699"/>
    <n v="2999"/>
    <n v="0.43"/>
    <n v="4.4000000000000004"/>
    <n v="4.3850518816706536"/>
    <n v="8.785051881670654"/>
    <n v="24780"/>
    <n v="74315220"/>
    <s v="No"/>
    <x v="2"/>
    <s v="No"/>
    <s v="https://m.media-amazon.com/images/W/WEBP_402378-T1/images/I/21jLkYGoSEL._SX300_SY300_QL70_FMwebp_.jpg"/>
    <s v="https://www.amazon.in/TP-LINK-T3U-Wireless-MU-MIMO-Supports/dp/B0859M539M/ref=sr_1_160?qid=1672909131&amp;s=electronics&amp;sr=1-160"/>
  </r>
  <r>
    <s v="B08RX8G496"/>
    <s v="LRIPL Mi Remote Control w"/>
    <x v="1"/>
    <n v="655"/>
    <n v="1099"/>
    <n v="0.4"/>
    <n v="3.2"/>
    <n v="4.3850518816706536"/>
    <n v="7.5850518816706538"/>
    <n v="285"/>
    <n v="313215"/>
    <s v="No"/>
    <x v="2"/>
    <s v="Yes"/>
    <s v="https://m.media-amazon.com/images/I/21yP58lKDoL._SX300_SY300_QL70_FMwebp_.jpg"/>
    <s v="https://www.amazon.in/LRIPL-Remote-Control-Netflix-Compatible/dp/B08RX8G496/ref=sr_1_161?qid=1672909131&amp;s=electronics&amp;sr=1-161"/>
  </r>
  <r>
    <s v="B002SZEOLG"/>
    <s v="TP-Link Nano USB WiFi Don"/>
    <x v="0"/>
    <n v="749"/>
    <n v="1339"/>
    <n v="0.44"/>
    <n v="4.2"/>
    <n v="4.3850518816706536"/>
    <n v="8.5850518816706547"/>
    <n v="179692"/>
    <n v="240607588"/>
    <s v="No"/>
    <x v="2"/>
    <s v="No"/>
    <s v="https://m.media-amazon.com/images/I/31Wb+A3VVdL._SY300_SX300_.jpg"/>
    <s v="https://www.amazon.in/TP-Link-TL-WN722N-150Mbps-Wireless-Adapter/dp/B002SZEOLG/ref=sr_1_162?qid=1672909131&amp;s=electronics&amp;sr=1-162"/>
  </r>
  <r>
    <s v="B08CS3BT4L"/>
    <s v="Kodak 80 cm (32 inches) H"/>
    <x v="1"/>
    <n v="9999"/>
    <n v="12999"/>
    <n v="0.23"/>
    <n v="4.2"/>
    <n v="4.3850518816706536"/>
    <n v="8.5850518816706547"/>
    <n v="6088"/>
    <n v="79137912"/>
    <s v="No"/>
    <x v="2"/>
    <s v="No"/>
    <s v="https://m.media-amazon.com/images/I/41ZptRPWCPL._SY300_SX300_QL70_FMwebp_.jpg"/>
    <s v="https://www.amazon.in/Kodak-Inches-Certified-Android-32HDX7XPRO/dp/B08CS3BT4L/ref=sr_1_163?qid=1672909131&amp;s=electronics&amp;sr=1-163"/>
  </r>
  <r>
    <s v="B00RFWNJMC"/>
    <s v="Airtel DigitalTV DTH Remo"/>
    <x v="1"/>
    <n v="195"/>
    <n v="499"/>
    <n v="0.61"/>
    <n v="3.7"/>
    <n v="4.3850518816706536"/>
    <n v="8.0850518816706547"/>
    <n v="1383"/>
    <n v="690117"/>
    <s v="Yes"/>
    <x v="1"/>
    <s v="No"/>
    <s v="https://m.media-amazon.com/images/W/WEBP_402378-T2/images/I/41R3n7+taUL._SY300_SX300_.jpg"/>
    <s v="https://www.amazon.in/OXYURA-Airtel-Digital-Recording-Compatible/dp/B00RFWNJMC/ref=sr_1_164?qid=1672909131&amp;s=electronics&amp;sr=1-164"/>
  </r>
  <r>
    <s v="B082T6GXS5"/>
    <s v="AmazonBasics New Release "/>
    <x v="0"/>
    <n v="999"/>
    <n v="2100"/>
    <n v="0.52"/>
    <n v="4.5"/>
    <n v="4.3850518816706536"/>
    <n v="8.8850518816706536"/>
    <n v="5492"/>
    <n v="11533200"/>
    <s v="Yes"/>
    <x v="2"/>
    <s v="No"/>
    <s v="https://m.media-amazon.com/images/W/WEBP_402378-T1/images/I/31OIv762uSL._SX300_SY300_QL70_FMwebp_.jpg"/>
    <s v="https://www.amazon.in/AmazonBasics-Nylon-Braided-Lightning-Cable/dp/B082T6GXS5/ref=sr_1_165?qid=1672909131&amp;s=electronics&amp;sr=1-165"/>
  </r>
  <r>
    <s v="B09CMQRQM6"/>
    <s v="Ambrane Fast 100W Output "/>
    <x v="0"/>
    <n v="499"/>
    <n v="899"/>
    <n v="0.44"/>
    <n v="4.2"/>
    <n v="4.3850518816706536"/>
    <n v="8.5850518816706547"/>
    <n v="919"/>
    <n v="826181"/>
    <s v="No"/>
    <x v="0"/>
    <s v="Yes"/>
    <s v="https://m.media-amazon.com/images/I/31y7uO5DU8L._SX300_SY300_QL70_FMwebp_.jpg"/>
    <s v="https://www.amazon.in/Ambrane-Charging-480mbps-ABCC-100-Black-Grey/dp/B09CMQRQM6/ref=sr_1_166?qid=1672909131&amp;s=electronics&amp;sr=1-166"/>
  </r>
  <r>
    <s v="B005LJQMCK"/>
    <s v="BlueRigger Digital Optica"/>
    <x v="1"/>
    <n v="416"/>
    <n v="599"/>
    <n v="0.31"/>
    <n v="4.2"/>
    <n v="4.3850518816706536"/>
    <n v="8.5850518816706547"/>
    <n v="30023"/>
    <n v="17983777"/>
    <s v="No"/>
    <x v="0"/>
    <s v="No"/>
    <s v="https://m.media-amazon.com/images/I/41CF6GtnpKL._SX300_SY300_QL70_FMwebp_.jpg"/>
    <s v="https://www.amazon.in/BlueRigger-Digital-Optical-Audio-Toslink/dp/B005LJQMCK/ref=sr_1_167?qid=1672909131&amp;s=electronics&amp;sr=1-167"/>
  </r>
  <r>
    <s v="B09C6H53KH"/>
    <s v="Duracell Type-C To Micro "/>
    <x v="0"/>
    <n v="368"/>
    <n v="699"/>
    <n v="0.47"/>
    <n v="4.2"/>
    <n v="4.3850518816706536"/>
    <n v="8.5850518816706547"/>
    <n v="387"/>
    <n v="270513"/>
    <s v="No"/>
    <x v="0"/>
    <s v="Yes"/>
    <s v="https://m.media-amazon.com/images/W/WEBP_402378-T1/images/I/41qhsp6qcNL._SX300_SY300_QL70_FMwebp_.jpg"/>
    <s v="https://www.amazon.in/DURACELL-Type-C-Micro-braided-Charge/dp/B09C6H53KH/ref=sr_1_168?qid=1672909131&amp;s=electronics&amp;sr=1-168"/>
  </r>
  <r>
    <s v="B0BB3CBFBM"/>
    <s v="VU 138 cm (55 inches) Pre"/>
    <x v="1"/>
    <n v="29990"/>
    <n v="65000"/>
    <n v="0.54"/>
    <n v="4.0999999999999996"/>
    <n v="4.3850518816706536"/>
    <n v="8.4850518816706533"/>
    <n v="211"/>
    <n v="13715000"/>
    <s v="Yes"/>
    <x v="2"/>
    <s v="Yes"/>
    <s v="https://m.media-amazon.com/images/I/41HhmJpfjNL._SX300_SY300_QL70_FMwebp_.jpg"/>
    <s v="https://www.amazon.in/VU-inches-Premium-Ultra-Smart/dp/B0BB3CBFBM/ref=sr_1_169?qid=1672909133&amp;s=electronics&amp;sr=1-169"/>
  </r>
  <r>
    <s v="B08QSDKFGQ"/>
    <s v="Zoul USB Type C Fast Char"/>
    <x v="0"/>
    <n v="339"/>
    <n v="1099"/>
    <n v="0.69"/>
    <n v="4.3"/>
    <n v="4.3850518816706536"/>
    <n v="8.6850518816706526"/>
    <n v="974"/>
    <n v="1070426"/>
    <s v="Yes"/>
    <x v="0"/>
    <s v="Yes"/>
    <s v="https://m.media-amazon.com/images/W/WEBP_402378-T1/images/I/419QKVTxaSL._SX300_SY300_QL70_FMwebp_.jpg"/>
    <s v="https://www.amazon.in/Charging-Braided-Charger-Samsung-Galaxy/dp/B08QSDKFGQ/ref=sr_1_170?qid=1672909133&amp;s=electronics&amp;sr=1-170"/>
  </r>
  <r>
    <s v="B08PV1X771"/>
    <s v="Samsung 80 cm (32 inches)"/>
    <x v="1"/>
    <n v="15490"/>
    <n v="20900"/>
    <n v="0.26"/>
    <n v="4.3"/>
    <n v="4.3850518816706536"/>
    <n v="8.6850518816706526"/>
    <n v="16299"/>
    <n v="340649100"/>
    <s v="No"/>
    <x v="2"/>
    <s v="No"/>
    <s v="https://m.media-amazon.com/images/W/WEBP_402378-T1/images/I/41+b6inZEkL._SX300_SY300_.jpg"/>
    <s v="https://www.amazon.in/Samsung-inches-Wondertainment-Ready-UA32TE40AAKBXL/dp/B08PV1X771/ref=sr_1_171?qid=1672909133&amp;s=electronics&amp;sr=1-171"/>
  </r>
  <r>
    <s v="B07YTNKVJQ"/>
    <s v="MI Xiaomi USB Type C HYpe"/>
    <x v="0"/>
    <n v="499"/>
    <n v="1299"/>
    <n v="0.62"/>
    <n v="4.3"/>
    <n v="4.3850518816706536"/>
    <n v="8.6850518816706526"/>
    <n v="30411"/>
    <n v="39503889"/>
    <s v="Yes"/>
    <x v="0"/>
    <s v="No"/>
    <s v="https://m.media-amazon.com/images/W/WEBP_402378-T1/images/I/21WhHd9leXL._SX300_SY300_QL70_FMwebp_.jpg"/>
    <s v="https://www.amazon.in/Xiaomi-HyperCharge-Cable-100cm-Type-C/dp/B07YTNKVJQ/ref=sr_1_172?qid=1672909133&amp;s=electronics&amp;sr=1-172"/>
  </r>
  <r>
    <s v="B0117H7GZ6"/>
    <s v="GENERIC Ultra-Mini Blueto"/>
    <x v="0"/>
    <n v="249"/>
    <n v="399"/>
    <n v="0.38"/>
    <n v="3.4"/>
    <n v="4.3850518816706536"/>
    <n v="7.785051881670654"/>
    <n v="4642"/>
    <n v="1852158"/>
    <s v="No"/>
    <x v="0"/>
    <s v="No"/>
    <s v="https://m.media-amazon.com/images/I/41c5wGlZyPS._SX300_SY300_QL70_FMwebp_.jpg"/>
    <s v="https://www.amazon.in/GENERIC-Ultra-Mini-Bluetooth-Dongle-Adapter/dp/B0117H7GZ6/ref=sr_1_173_mod_primary_new?qid=1672909133&amp;s=electronics&amp;sbo=RZvfv%2F%2FHxDF%2BO5021pAnSA%3D%3D&amp;sr=1-173"/>
  </r>
  <r>
    <s v="B09XJ1LM7R"/>
    <s v="7SEVEN¬Æ Compatible for T"/>
    <x v="1"/>
    <n v="399"/>
    <n v="799"/>
    <n v="0.5"/>
    <n v="4.3"/>
    <n v="4.3850518816706536"/>
    <n v="8.6850518816706526"/>
    <n v="12"/>
    <n v="9588"/>
    <s v="Yes"/>
    <x v="0"/>
    <s v="Yes"/>
    <s v="https://m.media-amazon.com/images/W/WEBP_402378-T2/images/I/31IS376AeYL._SX300_SY300_QL70_FMwebp_.jpg"/>
    <s v="https://www.amazon.in/7SEVEN%C2%AE-Compatible-Control-Replacement-Original/dp/B09XJ1LM7R/ref=sr_1_174?qid=1672909133&amp;s=electronics&amp;sr=1-174"/>
  </r>
  <r>
    <s v="B084N133Y7"/>
    <s v="Belkin Apple Certified Li"/>
    <x v="0"/>
    <n v="1499"/>
    <n v="1999"/>
    <n v="0.25"/>
    <n v="4.4000000000000004"/>
    <n v="4.3850518816706536"/>
    <n v="8.785051881670654"/>
    <n v="1951"/>
    <n v="3900049"/>
    <s v="No"/>
    <x v="2"/>
    <s v="No"/>
    <s v="https://m.media-amazon.com/images/W/WEBP_402378-T2/images/I/21fnuilweNL._SY445_SX342_QL70_FMwebp_.jpg"/>
    <s v="https://www.amazon.in/Belkin-Lightning-iPhone-Charging-MFi-Certified/dp/B084N133Y7/ref=sr_1_175?qid=1672909133&amp;s=electronics&amp;sr=1-175"/>
  </r>
  <r>
    <s v="B088Z1YWBC"/>
    <s v="EGate i9 Pro-Max 1080p Na"/>
    <x v="1"/>
    <n v="9490"/>
    <n v="15990"/>
    <n v="0.41"/>
    <n v="3.9"/>
    <n v="4.3850518816706536"/>
    <n v="8.285051881670654"/>
    <n v="10480"/>
    <n v="167575200"/>
    <s v="No"/>
    <x v="2"/>
    <s v="No"/>
    <s v="https://m.media-amazon.com/images/W/WEBP_402378-T1/images/I/51DhRNtyo0L._SX300_SY300_QL70_FMwebp_.jpg"/>
    <s v="https://www.amazon.in/Support-Display-Projector-Connectivity-E03i31/dp/B088Z1YWBC/ref=sr_1_176?qid=1672909133&amp;s=electronics&amp;sr=1-176"/>
  </r>
  <r>
    <s v="B07VSG5SXZ"/>
    <s v="ZEBRONICS HAA2021 HDMI ve"/>
    <x v="1"/>
    <n v="637"/>
    <n v="1499"/>
    <n v="0.57999999999999996"/>
    <n v="4.0999999999999996"/>
    <n v="4.3850518816706536"/>
    <n v="8.4850518816706533"/>
    <n v="24"/>
    <n v="35976"/>
    <s v="Yes"/>
    <x v="2"/>
    <s v="Yes"/>
    <s v="https://m.media-amazon.com/images/W/WEBP_402378-T2/images/I/31fpyR3mU4L._SX300_SY300_QL70_FMwebp_.jpg"/>
    <s v="https://www.amazon.in/Zeb-HAA2021-HDMI-Meter-Cable/dp/B07VSG5SXZ/ref=sr_1_177?qid=1672909133&amp;s=electronics&amp;sr=1-177"/>
  </r>
  <r>
    <s v="B08RWCZ6SY"/>
    <s v="7SEVEN¬Æ Compatible for S"/>
    <x v="1"/>
    <n v="399"/>
    <n v="899"/>
    <n v="0.56000000000000005"/>
    <n v="3.9"/>
    <n v="4.3850518816706536"/>
    <n v="8.285051881670654"/>
    <n v="254"/>
    <n v="228346"/>
    <s v="Yes"/>
    <x v="0"/>
    <s v="Yes"/>
    <s v="https://m.media-amazon.com/images/I/31yHKPd+rsL._SY300_SX300_.jpg"/>
    <s v="https://www.amazon.in/7SEVEN-Control-YouTube-Netflix-Compatible/dp/B08RWCZ6SY/ref=sr_1_178?qid=1672909133&amp;s=electronics&amp;sr=1-178"/>
  </r>
  <r>
    <s v="B07KSB1MLX"/>
    <s v="AmazonBasics Digital Opti"/>
    <x v="1"/>
    <n v="1089"/>
    <n v="1600"/>
    <n v="0.32"/>
    <n v="4"/>
    <n v="4.3850518816706536"/>
    <n v="8.3850518816706536"/>
    <n v="3565"/>
    <n v="5704000"/>
    <s v="No"/>
    <x v="2"/>
    <s v="No"/>
    <s v="https://m.media-amazon.com/images/W/WEBP_402378-T1/images/I/41OrFRgZhYL._SX300_SY300_QL70_FMwebp_.jpg"/>
    <s v="https://www.amazon.in/AmazonBasics-Digital-Optical-Converter-Adapter/dp/B07KSB1MLX/ref=sr_1_179?qid=1672909133&amp;s=electronics&amp;sr=1-179"/>
  </r>
  <r>
    <s v="B081FG1QYX"/>
    <s v="Wayona Type C Cable Nylon"/>
    <x v="0"/>
    <n v="339"/>
    <n v="999"/>
    <n v="0.66"/>
    <n v="4.3"/>
    <n v="4.3850518816706536"/>
    <n v="8.6850518816706526"/>
    <n v="6255"/>
    <n v="6248745"/>
    <s v="Yes"/>
    <x v="0"/>
    <s v="No"/>
    <s v="https://m.media-amazon.com/images/I/41-NYo+m0JL._SY300_SX300_.jpg"/>
    <s v="https://www.amazon.in/Wayona-Braided-Charging-Samsung-Galaxy/dp/B081FG1QYX/ref=sr_1_180?qid=1672909133&amp;s=electronics&amp;sr=1-180"/>
  </r>
  <r>
    <s v="B08R69WBN7"/>
    <s v="Pinnaclz Original Combo o"/>
    <x v="0"/>
    <n v="149"/>
    <n v="499"/>
    <n v="0.7"/>
    <n v="4"/>
    <n v="4.3850518816706536"/>
    <n v="8.3850518816706536"/>
    <n v="7732"/>
    <n v="3858268"/>
    <s v="Yes"/>
    <x v="1"/>
    <s v="No"/>
    <s v="https://m.media-amazon.com/images/I/41agXfR4tqL._SX300_SY300_QL70_FMwebp_.jpg"/>
    <s v="https://www.amazon.in/Pinnaclz-Original-Type-Charging-Transfer/dp/B08R69WBN7/ref=sr_1_182?qid=1672909133&amp;s=electronics&amp;sr=1-182"/>
  </r>
  <r>
    <s v="B0B3RHX6B6"/>
    <s v="Ambrane BCL-15 Lightning "/>
    <x v="0"/>
    <n v="149"/>
    <n v="399"/>
    <n v="0.63"/>
    <n v="3.9"/>
    <n v="4.3850518816706536"/>
    <n v="8.285051881670654"/>
    <n v="57"/>
    <n v="22743"/>
    <s v="Yes"/>
    <x v="1"/>
    <s v="Yes"/>
    <s v="https://m.media-amazon.com/images/W/WEBP_402378-T2/images/I/313Ja+mXy6L._SY300_SX300_.jpg"/>
    <s v="https://www.amazon.in/Ambrane-BCL-15-Lightning-Cable-Smartphone/dp/B0B3RHX6B6/ref=sr_1_183?qid=1672909133&amp;s=electronics&amp;sr=1-183"/>
  </r>
  <r>
    <s v="B084N18QZY"/>
    <s v="Belkin USB C to USB-C Fas"/>
    <x v="0"/>
    <n v="599"/>
    <n v="849"/>
    <n v="0.28999999999999998"/>
    <n v="4.5"/>
    <n v="4.3850518816706536"/>
    <n v="8.8850518816706536"/>
    <n v="577"/>
    <n v="489873"/>
    <s v="No"/>
    <x v="2"/>
    <s v="Yes"/>
    <s v="https://m.media-amazon.com/images/I/21DUuehBaRL._SX300_SY300_QL70_FMwebp_.jpg"/>
    <s v="https://www.amazon.in/Belkin-USB-C-Charging-USB-IF-Certified/dp/B084N18QZY/ref=sr_1_184?qid=1672909133&amp;s=electronics&amp;sr=1-184"/>
  </r>
  <r>
    <s v="B081NHWT6Z"/>
    <s v="LOHAYA Television Remote "/>
    <x v="1"/>
    <n v="299"/>
    <n v="1199"/>
    <n v="0.75"/>
    <n v="3.9"/>
    <n v="4.3850518816706536"/>
    <n v="8.285051881670654"/>
    <n v="1193"/>
    <n v="1430407"/>
    <s v="Yes"/>
    <x v="0"/>
    <s v="No"/>
    <s v="https://m.media-amazon.com/images/I/31vPhcWqqWL._SX300_SY300_QL70_FMwebp_.jpg"/>
    <s v="https://www.amazon.in/LOHAYA-Television-Compatible-Samsung-Control/dp/B081NHWT6Z/ref=sr_1_185?qid=1672909133&amp;s=electronics&amp;sr=1-185"/>
  </r>
  <r>
    <s v="B07JPJJZ2H"/>
    <s v="Wayona Nylon Braided Ligh"/>
    <x v="0"/>
    <n v="399"/>
    <n v="1299"/>
    <n v="0.69"/>
    <n v="4.2"/>
    <n v="4.3850518816706536"/>
    <n v="8.5850518816706547"/>
    <n v="13120"/>
    <n v="17042880"/>
    <s v="Yes"/>
    <x v="0"/>
    <s v="No"/>
    <s v="https://m.media-amazon.com/images/I/41bkm5HhWsL._SY445_SX342_QL70_FMwebp_.jpg"/>
    <s v="https://www.amazon.in/Wayona-Nylon-Braided-Charging-iPhones/dp/B07JPJJZ2H/ref=sr_1_186?qid=1672909133&amp;s=electronics&amp;sr=1-186"/>
  </r>
  <r>
    <s v="B09JKNF147"/>
    <s v="Electvision Remote Contro"/>
    <x v="1"/>
    <n v="339"/>
    <n v="1999"/>
    <n v="0.83"/>
    <n v="4"/>
    <n v="4.3850518816706536"/>
    <n v="8.3850518816706536"/>
    <n v="343"/>
    <n v="685657"/>
    <s v="Yes"/>
    <x v="0"/>
    <s v="Yes"/>
    <s v="https://m.media-amazon.com/images/W/WEBP_402378-T2/images/I/311wFoZMekL._SX300_SY300_QL70_FMwebp_.jpg"/>
    <s v="https://www.amazon.in/Electvision-Compatible-verification-coustmer-7738090464/dp/B09JKNF147/ref=sr_1_187?qid=1672909133&amp;s=electronics&amp;sr=1-187"/>
  </r>
  <r>
    <s v="B0B9959XF3"/>
    <s v="Acer 80 cm (32 inches) S "/>
    <x v="1"/>
    <n v="12499"/>
    <n v="22990"/>
    <n v="0.46"/>
    <n v="4.3"/>
    <n v="4.3850518816706536"/>
    <n v="8.6850518816706526"/>
    <n v="1611"/>
    <n v="37036890"/>
    <s v="No"/>
    <x v="2"/>
    <s v="No"/>
    <s v="https://m.media-amazon.com/images/I/51sUInS8MiL._SY300_SX300_QL70_FMwebp_.jpg"/>
    <s v="https://www.amazon.in/Acer-inches-Ready-Android-AR32AR2841HDSB/dp/B0B9959XF3/ref=sr_1_188?qid=1672909133&amp;s=electronics&amp;sr=1-188"/>
  </r>
  <r>
    <s v="B09PNR6F8Q"/>
    <s v="realme 10W Fast Charging "/>
    <x v="0"/>
    <n v="249"/>
    <n v="399"/>
    <n v="0.38"/>
    <n v="4"/>
    <n v="4.3850518816706536"/>
    <n v="8.3850518816706536"/>
    <n v="6558"/>
    <n v="2616642"/>
    <s v="No"/>
    <x v="0"/>
    <s v="No"/>
    <s v="https://m.media-amazon.com/images/I/31Kt+OO7C6L._SY300_SX300_.jpg"/>
    <s v="https://www.amazon.in/realme-Charging-Micro-USB-Cable-Braided/dp/B09PNR6F8Q/ref=sr_1_189?qid=1672909133&amp;s=electronics&amp;sr=1-189"/>
  </r>
  <r>
    <s v="B07M69276N"/>
    <s v="TP-Link AC1300 USB WiFi A"/>
    <x v="0"/>
    <n v="1399"/>
    <n v="2499"/>
    <n v="0.44"/>
    <n v="4.4000000000000004"/>
    <n v="4.3850518816706536"/>
    <n v="8.785051881670654"/>
    <n v="23169"/>
    <n v="57899331"/>
    <s v="No"/>
    <x v="2"/>
    <s v="No"/>
    <s v="https://m.media-amazon.com/images/W/WEBP_402378-T1/images/I/31IdziegWVL._SX300_SY300_QL70_FMwebp_.jpg"/>
    <s v="https://www.amazon.in/TP-Link-Archer-T3U-Wireless-MU-MIMO/dp/B07M69276N/ref=sr_1_190?qid=1672909133&amp;s=electronics&amp;sr=1-190"/>
  </r>
  <r>
    <s v="B0B1YZ9CB8"/>
    <s v="Acer 139 cm (55 inches) I"/>
    <x v="1"/>
    <n v="32999"/>
    <n v="47990"/>
    <n v="0.31"/>
    <n v="4.3"/>
    <n v="4.3850518816706536"/>
    <n v="8.6850518816706526"/>
    <n v="4703"/>
    <n v="225696970"/>
    <s v="No"/>
    <x v="2"/>
    <s v="No"/>
    <s v="https://m.media-amazon.com/images/W/WEBP_402378-T2/images/I/41ECCMs7tjL._SY300_SX300_QL70_FMwebp_.jpg"/>
    <s v="https://www.amazon.in/Acer-inches-Ultra-Android-AR55AR2851UDFL/dp/B0B1YZ9CB8/ref=sr_1_191?qid=1672909133&amp;s=electronics&amp;sr=1-191"/>
  </r>
  <r>
    <s v="B09YLYB9PB"/>
    <s v="Ambrane 60W / 3A Fast Cha"/>
    <x v="0"/>
    <n v="149"/>
    <n v="399"/>
    <n v="0.63"/>
    <n v="4"/>
    <n v="4.3850518816706536"/>
    <n v="8.3850518816706536"/>
    <n v="1423"/>
    <n v="567777"/>
    <s v="Yes"/>
    <x v="1"/>
    <s v="No"/>
    <s v="https://m.media-amazon.com/images/W/WEBP_402378-T2/images/I/414P4JCZY-L._SX300_SY300_QL70_FMwebp_.jpg"/>
    <s v="https://www.amazon.in/Ambrane-Charging-Neckband-Wireless-ACM/dp/B09YLYB9PB/ref=sr_1_192?qid=1672909133&amp;s=electronics&amp;sr=1-192"/>
  </r>
  <r>
    <s v="B08CTNJ985"/>
    <s v="Wayona USB Type C 65W Fas"/>
    <x v="0"/>
    <n v="325"/>
    <n v="999"/>
    <n v="0.67"/>
    <n v="4.3"/>
    <n v="4.3850518816706536"/>
    <n v="8.6850518816706526"/>
    <n v="2651"/>
    <n v="2648349"/>
    <s v="Yes"/>
    <x v="0"/>
    <s v="No"/>
    <s v="https://m.media-amazon.com/images/I/416qO6VZHgL._SX300_SY300_QL70_FMwebp_.jpg"/>
    <s v="https://www.amazon.in/Wayona-Charging-Charger-Samsung-Galaxy/dp/B08CTNJ985/ref=sr_1_193?qid=1672909134&amp;s=electronics&amp;sr=1-193"/>
  </r>
  <r>
    <s v="B0BP7XLX48"/>
    <s v="Syncwire LTG to USB Cable"/>
    <x v="0"/>
    <n v="399"/>
    <n v="1999"/>
    <n v="0.8"/>
    <n v="5"/>
    <n v="4.3850518816706536"/>
    <n v="9.3850518816706536"/>
    <n v="5"/>
    <n v="9995"/>
    <s v="Yes"/>
    <x v="0"/>
    <s v="Yes"/>
    <s v="https://m.media-amazon.com/images/I/317OoQfs1gL._SX300_SY300_QL70_FMwebp_.jpg"/>
    <s v="https://www.amazon.in/Syncwire-Cable-Charging-Compatible-Devices/dp/B0BP7XLX48/ref=sr_1_194?qid=1672909134&amp;s=electronics&amp;sr=1-194"/>
  </r>
  <r>
    <s v="B09LHXNZLR"/>
    <s v="Skadioo WiFi Adapter for "/>
    <x v="0"/>
    <n v="199"/>
    <n v="499"/>
    <n v="0.6"/>
    <n v="3.7"/>
    <n v="4.3850518816706536"/>
    <n v="8.0850518816706547"/>
    <n v="612"/>
    <n v="305388"/>
    <s v="Yes"/>
    <x v="1"/>
    <s v="Yes"/>
    <s v="https://m.media-amazon.com/images/W/WEBP_402378-T2/images/I/31HMoFzGZjL._SY300_SX300_QL70_FMwebp_.jpg"/>
    <s v="https://www.amazon.in/Skadioo-Accessories-Receiver-Compatible-dongle/dp/B09LHXNZLR/ref=sr_1_195?qid=1672909134&amp;s=electronics&amp;sr=1-195"/>
  </r>
  <r>
    <s v="B0B3N8VG24"/>
    <s v="FLiX (Beetel USB to Type "/>
    <x v="0"/>
    <n v="88"/>
    <n v="299"/>
    <n v="0.71"/>
    <n v="4"/>
    <n v="4.3850518816706536"/>
    <n v="8.3850518816706536"/>
    <n v="9378"/>
    <n v="2804022"/>
    <s v="Yes"/>
    <x v="1"/>
    <s v="No"/>
    <s v="https://m.media-amazon.com/images/W/WEBP_402378-T1/images/I/31w-BP4ey1L._SY445_SX342_QL70_FMwebp_.jpg"/>
    <s v="https://www.amazon.in/FLiX-Charging-480Mbps-Andriod-Devices/dp/B0B3N8VG24/ref=sr_1_196?qid=1672909134&amp;s=electronics&amp;sr=1-196"/>
  </r>
  <r>
    <s v="B08PSVBB2X"/>
    <s v="Zoul USB C to USB C Fast "/>
    <x v="0"/>
    <n v="399"/>
    <n v="1099"/>
    <n v="0.64"/>
    <n v="4.0999999999999996"/>
    <n v="4.3850518816706536"/>
    <n v="8.4850518816706533"/>
    <n v="2685"/>
    <n v="2950815"/>
    <s v="Yes"/>
    <x v="0"/>
    <s v="No"/>
    <s v="https://m.media-amazon.com/images/I/41EhlNJ-v8L._SX300_SY300_QL70_FMwebp_.jpg"/>
    <s v="https://www.amazon.in/Charging-Braided-Compatible-Samsung-Galaxy/dp/B08PSVBB2X/ref=sr_1_197?qid=1672909134&amp;s=electronics&amp;sr=1-197"/>
  </r>
  <r>
    <s v="B0B3MQXNFB"/>
    <s v="FLiX (Beetel Flow USB to "/>
    <x v="0"/>
    <n v="57.89"/>
    <n v="199"/>
    <n v="0.71"/>
    <n v="4"/>
    <n v="4.3850518816706536"/>
    <n v="8.3850518816706536"/>
    <n v="9378"/>
    <n v="1866222"/>
    <s v="Yes"/>
    <x v="1"/>
    <s v="No"/>
    <s v="https://m.media-amazon.com/images/I/31jSLNakA7L._SY445_SX342_QL70_FMwebp_.jpg"/>
    <s v="https://www.amazon.in/FLiX-Charging-480Mbps-Andriod-XCD-FPM01/dp/B0B3MQXNFB/ref=sr_1_198?qid=1672909134&amp;s=electronics&amp;sr=1-198"/>
  </r>
  <r>
    <s v="B08XMSKKMM"/>
    <s v="7SEVEN¬Æ Bluetooth Voice "/>
    <x v="1"/>
    <n v="799"/>
    <n v="1999"/>
    <n v="0.6"/>
    <n v="3.3"/>
    <n v="4.3850518816706536"/>
    <n v="7.6850518816706535"/>
    <n v="576"/>
    <n v="1151424"/>
    <s v="Yes"/>
    <x v="2"/>
    <s v="Yes"/>
    <s v="https://m.media-amazon.com/images/W/WEBP_402378-T2/images/I/21Nw+BXh1kS._SY300_SX300_.jpg"/>
    <s v="https://www.amazon.in/7SEVEN-Bluetooth-Command-Netflix-XMRM-00A/dp/B08XMSKKMM/ref=sr_1_199?qid=1672909134&amp;s=electronics&amp;sr=1-199"/>
  </r>
  <r>
    <s v="B09L8DT7D6"/>
    <s v="Sony TV - Remote Compatib"/>
    <x v="1"/>
    <n v="205"/>
    <n v="499"/>
    <n v="0.59"/>
    <n v="3.8"/>
    <n v="4.3850518816706536"/>
    <n v="8.1850518816706526"/>
    <n v="313"/>
    <n v="156187"/>
    <s v="Yes"/>
    <x v="0"/>
    <s v="Yes"/>
    <s v="https://m.media-amazon.com/images/I/319bv0gNOeL._SX300_SY300_QL70_FMwebp_.jpg"/>
    <s v="https://www.amazon.in/Sony-TV-Remote-Compatible-Control/dp/B09L8DT7D6/ref=sr_1_200?qid=1672909134&amp;s=electronics&amp;sr=1-200"/>
  </r>
  <r>
    <s v="B00GE55L22"/>
    <s v="Storite USB 3.0 Cable A t"/>
    <x v="0"/>
    <n v="299"/>
    <n v="699"/>
    <n v="0.56999999999999995"/>
    <n v="4.0999999999999996"/>
    <n v="4.3850518816706536"/>
    <n v="8.4850518816706533"/>
    <n v="2957"/>
    <n v="2066943"/>
    <s v="Yes"/>
    <x v="0"/>
    <s v="No"/>
    <s v="https://m.media-amazon.com/images/W/WEBP_402378-T2/images/I/31RK9+CyhoL._SY300_SX300_.jpg"/>
    <s v="https://www.amazon.in/Storite-USB-3-0-Micro-Cable/dp/B00GE55L22/ref=sr_1_201?qid=1672909134&amp;s=electronics&amp;sr=1-201"/>
  </r>
  <r>
    <s v="B0162K34H2"/>
    <s v="boAt LTG 500 Apple MFI Ce"/>
    <x v="0"/>
    <n v="849"/>
    <n v="999"/>
    <n v="0.15"/>
    <n v="4.0999999999999996"/>
    <n v="4.3850518816706536"/>
    <n v="8.4850518816706533"/>
    <n v="6736"/>
    <n v="6729264"/>
    <s v="No"/>
    <x v="2"/>
    <s v="No"/>
    <s v="https://m.media-amazon.com/images/I/41vVXPCqnML._SX300_SY300_QL70_FMwebp_.jpg"/>
    <s v="https://www.amazon.in/LTG500-Indestructible-Certified-Lightning-2Meter/dp/B0162K34H2/ref=sr_1_202?qid=1672909134&amp;s=electronics&amp;sr=1-202"/>
  </r>
  <r>
    <s v="B0B8SRZ5SV"/>
    <s v="AmazonBasics USB C to Lig"/>
    <x v="0"/>
    <n v="949"/>
    <n v="1999"/>
    <n v="0.53"/>
    <n v="4.4000000000000004"/>
    <n v="4.3850518816706536"/>
    <n v="8.785051881670654"/>
    <n v="13552"/>
    <n v="27090448"/>
    <s v="Yes"/>
    <x v="2"/>
    <s v="No"/>
    <s v="https://m.media-amazon.com/images/I/41JooboBmuL._SX300_SY300_QL70_FMwebp_.jpg"/>
    <s v="https://www.amazon.in/AmazonBasics-Lightning-Aluminum-Certified-Charging/dp/B0B8SRZ5SV/ref=sr_1_203?qid=1672909134&amp;s=electronics&amp;sr=1-203"/>
  </r>
  <r>
    <s v="B07CWNJLPC"/>
    <s v="AmazonBasics Double Braid"/>
    <x v="0"/>
    <n v="499"/>
    <n v="1200"/>
    <n v="0.57999999999999996"/>
    <n v="4.3"/>
    <n v="4.3850518816706536"/>
    <n v="8.6850518816706526"/>
    <n v="5451"/>
    <n v="6541200"/>
    <s v="Yes"/>
    <x v="0"/>
    <s v="No"/>
    <s v="https://m.media-amazon.com/images/I/41sNnS4Rl7L._SX300_SY300_QL70_FMwebp_.jpg"/>
    <s v="https://www.amazon.in/AmazonBasics-Double-Braided-Nylon-Type-C/dp/B07CWNJLPC/ref=sr_1_204?qid=1672909134&amp;s=electronics&amp;sr=1-204"/>
  </r>
  <r>
    <s v="B00NH12R1O"/>
    <s v="Amazon Basics USB 3.0 Cab"/>
    <x v="0"/>
    <n v="299"/>
    <n v="485"/>
    <n v="0.38"/>
    <n v="4.3"/>
    <n v="4.3850518816706536"/>
    <n v="8.6850518816706526"/>
    <n v="10911"/>
    <n v="5291835"/>
    <s v="No"/>
    <x v="0"/>
    <s v="No"/>
    <s v="https://m.media-amazon.com/images/I/41p9mn0fmIL._SY300_SX300_QL70_FMwebp_.jpg"/>
    <s v="https://www.amazon.in/AmazonBasics-USB-3-0-Cable-Meters/dp/B00NH12R1O/ref=sr_1_205?qid=1672909134&amp;s=electronics&amp;sr=1-205"/>
  </r>
  <r>
    <s v="B0B8SSC5D9"/>
    <s v="AmazonBasics USB C to Lig"/>
    <x v="0"/>
    <n v="949"/>
    <n v="1999"/>
    <n v="0.53"/>
    <n v="4.4000000000000004"/>
    <n v="4.3850518816706536"/>
    <n v="8.785051881670654"/>
    <n v="13552"/>
    <n v="27090448"/>
    <s v="Yes"/>
    <x v="2"/>
    <s v="No"/>
    <s v="https://m.media-amazon.com/images/W/WEBP_402378-T1/images/I/514S7MylddL._SX300_SY300_QL70_FMwebp_.jpg"/>
    <s v="https://www.amazon.in/AmazonBasics-Lightning-Aluminum-Certified-Charging/dp/B0B8SSC5D9/ref=sr_1_206?qid=1672909134&amp;s=electronics&amp;sr=1-206"/>
  </r>
  <r>
    <s v="B08WKG2MWT"/>
    <s v="Wayona Usb C 65W Fast Cha"/>
    <x v="0"/>
    <n v="379"/>
    <n v="1099"/>
    <n v="0.66"/>
    <n v="4.3"/>
    <n v="4.3850518816706536"/>
    <n v="8.6850518816706526"/>
    <n v="2806"/>
    <n v="3083794"/>
    <s v="Yes"/>
    <x v="0"/>
    <s v="No"/>
    <s v="https://m.media-amazon.com/images/I/417MtmtMOvL._SY445_SX342_QL70_FMwebp_.jpg"/>
    <s v="https://www.amazon.in/Wayona-Charging-Charger-Compatible-Samsung/dp/B08WKG2MWT/ref=sr_1_207?qid=1672909134&amp;s=electronics&amp;sr=1-207"/>
  </r>
  <r>
    <s v="B0B466C3G4"/>
    <s v="Karbonn 80 cm (32 inches)"/>
    <x v="1"/>
    <n v="8990"/>
    <n v="18990"/>
    <n v="0.53"/>
    <n v="3.9"/>
    <n v="4.3850518816706536"/>
    <n v="8.285051881670654"/>
    <n v="350"/>
    <n v="6646500"/>
    <s v="Yes"/>
    <x v="2"/>
    <s v="Yes"/>
    <s v="https://m.media-amazon.com/images/W/WEBP_402378-T1/images/I/41Q5zqyjWPL._SY300_SX300_QL70_FMwebp_.jpg"/>
    <s v="https://www.amazon.in/Karbonn-Millennium-KJW32SKHD-Phantom-Bezel-Less/dp/B0B466C3G4/ref=sr_1_208?qid=1672909134&amp;s=electronics&amp;sr=1-208"/>
  </r>
  <r>
    <s v="B005LJQMZC"/>
    <s v="BlueRigger Digital Optica"/>
    <x v="1"/>
    <n v="486"/>
    <n v="1999"/>
    <n v="0.76"/>
    <n v="4.2"/>
    <n v="4.3850518816706536"/>
    <n v="8.5850518816706547"/>
    <n v="30023"/>
    <n v="60015977"/>
    <s v="Yes"/>
    <x v="0"/>
    <s v="No"/>
    <s v="https://m.media-amazon.com/images/W/WEBP_402378-T2/images/I/41CF6GtnpKL._SX300_SY300_QL70_FMwebp_.jpg"/>
    <s v="https://www.amazon.in/BlueRigger-Digital-Optical-Toslink-Meters/dp/B005LJQMZC/ref=sr_1_209?qid=1672909134&amp;s=electronics&amp;sr=1-209"/>
  </r>
  <r>
    <s v="B07MDRGHWQ"/>
    <s v="VW 60 cm (24 inches) Prem"/>
    <x v="1"/>
    <n v="5699"/>
    <n v="11000"/>
    <n v="0.48"/>
    <n v="4.2"/>
    <n v="4.3850518816706536"/>
    <n v="8.5850518816706547"/>
    <n v="4003"/>
    <n v="44033000"/>
    <s v="No"/>
    <x v="2"/>
    <s v="No"/>
    <s v="https://m.media-amazon.com/images/W/WEBP_402378-T2/images/I/41UPNmnPgeL._SY300_SX300_QL70_FMwebp_.jpg"/>
    <s v="https://www.amazon.in/Visio-World-inches-VW24A-Ready/dp/B07MDRGHWQ/ref=sr_1_210?qid=1672909134&amp;s=electronics&amp;sr=1-210"/>
  </r>
  <r>
    <s v="B07DC4RZPY"/>
    <s v="Amazon Basics USB A to Li"/>
    <x v="0"/>
    <n v="709"/>
    <n v="1999"/>
    <n v="0.65"/>
    <n v="4.0999999999999996"/>
    <n v="4.3850518816706536"/>
    <n v="8.4850518816706533"/>
    <n v="178817"/>
    <n v="357455183"/>
    <s v="Yes"/>
    <x v="2"/>
    <s v="No"/>
    <s v="https://m.media-amazon.com/images/W/WEBP_402378-T2/images/I/31VSKlEpP-L._SX300_SY300_QL70_FMwebp_.jpg"/>
    <s v="https://www.amazon.in/AmazonBasics-Certified-Lightning-Charge-Meters/dp/B07DC4RZPY/ref=sr_1_211?qid=1672909134&amp;s=electronics&amp;sr=1-211"/>
  </r>
  <r>
    <s v="B0B15GSPQW"/>
    <s v="Samsung 138 cm (55 inches"/>
    <x v="1"/>
    <n v="47990"/>
    <n v="70900"/>
    <n v="0.32"/>
    <n v="4.3"/>
    <n v="4.3850518816706536"/>
    <n v="8.6850518816706526"/>
    <n v="7109"/>
    <n v="504028100"/>
    <s v="No"/>
    <x v="2"/>
    <s v="No"/>
    <s v="https://m.media-amazon.com/images/W/WEBP_402378-T1/images/I/41IAkUhz1NL._SY300_SX300_QL70_FMwebp_.jpg"/>
    <s v="https://www.amazon.in/Samsung-inches-Crystal-Ultra-UA55AUE65AKXXL/dp/B0B15GSPQW/ref=sr_1_212?qid=1672909134&amp;s=electronics&amp;sr=1-212"/>
  </r>
  <r>
    <s v="B08GJNM9N7"/>
    <s v="LOHAYA Television Remote "/>
    <x v="1"/>
    <n v="299"/>
    <n v="1199"/>
    <n v="0.75"/>
    <n v="3.7"/>
    <n v="4.3850518816706536"/>
    <n v="8.0850518816706547"/>
    <n v="490"/>
    <n v="587510"/>
    <s v="Yes"/>
    <x v="0"/>
    <s v="Yes"/>
    <s v="https://m.media-amazon.com/images/W/WEBP_402378-T2/images/I/316rtwd6jOL._SX300_SY300_QL70_FMwebp_.jpg"/>
    <s v="https://www.amazon.in/LOHAYA-Television-Remote-Compatible-Control/dp/B08GJNM9N7/ref=sr_1_213?qid=1672909134&amp;s=electronics&amp;sr=1-213"/>
  </r>
  <r>
    <s v="B09C6FML9B"/>
    <s v="Duracell Micro USB 3A Bra"/>
    <x v="0"/>
    <n v="320"/>
    <n v="599"/>
    <n v="0.47"/>
    <n v="4.0999999999999996"/>
    <n v="4.3850518816706536"/>
    <n v="8.4850518816706533"/>
    <n v="491"/>
    <n v="294109"/>
    <s v="No"/>
    <x v="0"/>
    <s v="Yes"/>
    <s v="https://m.media-amazon.com/images/I/41Fu3K9KAZL._SX300_SY300_QL70_FMwebp_.jpg"/>
    <s v="https://www.amazon.in/DURACELL-Micro-braided-Charge-Cable/dp/B09C6FML9B/ref=sr_1_214?qid=1672909134&amp;s=electronics&amp;sr=1-214"/>
  </r>
  <r>
    <s v="B0B65MJ45G"/>
    <s v="Zebronics CU3100V Fast ch"/>
    <x v="0"/>
    <n v="139"/>
    <n v="549"/>
    <n v="0.75"/>
    <n v="3.9"/>
    <n v="4.3850518816706536"/>
    <n v="8.285051881670654"/>
    <n v="61"/>
    <n v="33489"/>
    <s v="Yes"/>
    <x v="1"/>
    <s v="Yes"/>
    <s v="https://m.media-amazon.com/images/I/31PBfa92GVL._SX300_SY300_QL70_FMwebp_.jpg"/>
    <s v="https://www.amazon.in/Zebronics-CU3100V-charging-capacity-durability/dp/B0B65MJ45G/ref=sr_1_215?qid=1672909134&amp;s=electronics&amp;sr=1-215"/>
  </r>
  <r>
    <s v="B08P9RYPLR"/>
    <s v="FLiX (Beetel) USB to iPho"/>
    <x v="0"/>
    <n v="129"/>
    <n v="249"/>
    <n v="0.48"/>
    <n v="4"/>
    <n v="4.3850518816706536"/>
    <n v="8.3850518816706536"/>
    <n v="9378"/>
    <n v="2335122"/>
    <s v="No"/>
    <x v="1"/>
    <s v="No"/>
    <s v="https://m.media-amazon.com/images/I/31s3DOD2d1L._SY445_SX342_QL70_FMwebp_.jpg"/>
    <s v="https://www.amazon.in/FLiX-Beetel-Durable-Lightning-Charge/dp/B08P9RYPLR/ref=sr_1_216?qid=1672909134&amp;s=electronics&amp;sr=1-216"/>
  </r>
  <r>
    <s v="B0B6F8HHR6"/>
    <s v="MI 108 cm (43 inches) 5A "/>
    <x v="1"/>
    <n v="24999"/>
    <n v="35999"/>
    <n v="0.31"/>
    <n v="4.2"/>
    <n v="4.3850518816706536"/>
    <n v="8.5850518816706547"/>
    <n v="32840"/>
    <n v="1182207160"/>
    <s v="No"/>
    <x v="2"/>
    <s v="No"/>
    <s v="https://m.media-amazon.com/images/W/WEBP_402378-T1/images/I/41jh12qGXuL._SX300_SY300_QL70_FMwebp_.jpg"/>
    <s v="https://www.amazon.in/MI-inches-Smart-Android-L43M7-EAIN/dp/B0B6F8HHR6/ref=sr_1_217?qid=1672909135&amp;s=electronics&amp;sr=1-217"/>
  </r>
  <r>
    <s v="B084MZXJN6"/>
    <s v="Belkin Apple Certified Li"/>
    <x v="0"/>
    <n v="999"/>
    <n v="1699"/>
    <n v="0.41"/>
    <n v="4.4000000000000004"/>
    <n v="4.3850518816706536"/>
    <n v="8.785051881670654"/>
    <n v="7318"/>
    <n v="12433282"/>
    <s v="No"/>
    <x v="2"/>
    <s v="No"/>
    <s v="https://m.media-amazon.com/images/I/21rGO6HtUxL._SY445_SX342_QL70_FMwebp_.jpg"/>
    <s v="https://www.amazon.in/Belkin-Lightning-AirPods-MFi-Certified-Charging/dp/B084MZXJN6/ref=sr_1_218?qid=1672909135&amp;s=electronics&amp;sr=1-218"/>
  </r>
  <r>
    <s v="B08XMG618K"/>
    <s v="Time Office Scanner Repla"/>
    <x v="0"/>
    <n v="225"/>
    <n v="499"/>
    <n v="0.55000000000000004"/>
    <n v="4.0999999999999996"/>
    <n v="4.3850518816706536"/>
    <n v="8.4850518816706533"/>
    <n v="789"/>
    <n v="393711"/>
    <s v="Yes"/>
    <x v="0"/>
    <s v="Yes"/>
    <s v="https://m.media-amazon.com/images/W/WEBP_402378-T2/images/I/313wnMF+cVL._SX342_SY445_.jpg"/>
    <s v="https://www.amazon.in/Time-Office-Replacement-Startek-FM220U/dp/B08XMG618K/ref=sr_1_220?qid=1672909135&amp;s=electronics&amp;sr=1-220"/>
  </r>
  <r>
    <s v="B0BCKWZ884"/>
    <s v="Caldipree Silicone Case C"/>
    <x v="1"/>
    <n v="547"/>
    <n v="2999"/>
    <n v="0.82"/>
    <n v="4.3"/>
    <n v="4.3850518816706536"/>
    <n v="8.6850518816706526"/>
    <n v="407"/>
    <n v="1220593"/>
    <s v="Yes"/>
    <x v="2"/>
    <s v="Yes"/>
    <s v="https://m.media-amazon.com/images/I/41LwSJdthGL._SX300_SY300_QL70_FMwebp_.jpg"/>
    <s v="https://www.amazon.in/Caldipree-Silicone-Compatible-BN68-13897A-2022-BLACK/dp/B0BCKWZ884/ref=sr_1_221?qid=1672909135&amp;s=electronics&amp;sr=1-221"/>
  </r>
  <r>
    <s v="B00GGGOYEK"/>
    <s v="Storite USB 2.0 A to Mini"/>
    <x v="0"/>
    <n v="259"/>
    <n v="699"/>
    <n v="0.63"/>
    <n v="3.8"/>
    <n v="4.3850518816706536"/>
    <n v="8.1850518816706526"/>
    <n v="2399"/>
    <n v="1676901"/>
    <s v="Yes"/>
    <x v="0"/>
    <s v="No"/>
    <s v="https://m.media-amazon.com/images/W/WEBP_402378-T2/images/I/41oK+rXtssS._SY300_SX300_.jpg"/>
    <s v="https://www.amazon.in/Storite%C2%AE-USB-2-0-Mini-0-88feet/dp/B00GGGOYEK/ref=sr_1_222?qid=1672909135&amp;s=electronics&amp;sr=1-222"/>
  </r>
  <r>
    <s v="B07ZR4S1G4"/>
    <s v="Universal Remote Control "/>
    <x v="1"/>
    <n v="239"/>
    <n v="699"/>
    <n v="0.66"/>
    <n v="4.4000000000000004"/>
    <n v="4.3850518816706536"/>
    <n v="8.785051881670654"/>
    <n v="2640"/>
    <n v="1845360"/>
    <s v="Yes"/>
    <x v="0"/>
    <s v="No"/>
    <s v="https://m.media-amazon.com/images/W/WEBP_402378-T2/images/I/41qMoS4lfRL._SX300_SY300_QL70_FMwebp_.jpg"/>
    <s v="https://www.amazon.in/Universal-Remote-Control-Sony-Bravia/dp/B07ZR4S1G4/ref=sr_1_223_mod_primary_new?qid=1672909135&amp;s=electronics&amp;sbo=RZvfv%2F%2FHxDF%2BO5021pAnSA%3D%3D&amp;sr=1-223"/>
  </r>
  <r>
    <s v="B09C635BMM"/>
    <s v="Cotbolt Silicone Case Cov"/>
    <x v="1"/>
    <n v="349"/>
    <n v="999"/>
    <n v="0.65"/>
    <n v="4"/>
    <n v="4.3850518816706536"/>
    <n v="8.3850518816706536"/>
    <n v="839"/>
    <n v="838161"/>
    <s v="Yes"/>
    <x v="0"/>
    <s v="Yes"/>
    <s v="https://m.media-amazon.com/images/W/WEBP_402378-T1/images/I/413aXXtr4CL._SX300_SY300_QL70_FMwebp_.jpg"/>
    <s v="https://www.amazon.in/Cotbolt-Compatible-BN59-01312A-Shockproof-Protective/dp/B09C635BMM/ref=sr_1_224?qid=1672909135&amp;s=electronics&amp;sr=1-224"/>
  </r>
  <r>
    <s v="B00GG59HU2"/>
    <s v="BlueRigger High Speed HDM"/>
    <x v="1"/>
    <n v="467"/>
    <n v="599"/>
    <n v="0.22"/>
    <n v="4.4000000000000004"/>
    <n v="4.3850518816706536"/>
    <n v="8.785051881670654"/>
    <n v="44054"/>
    <n v="26388346"/>
    <s v="No"/>
    <x v="0"/>
    <s v="No"/>
    <s v="https://m.media-amazon.com/images/W/WEBP_402378-T2/images/I/41k0WxE3sKS._SY445_SX342_QL70_FMwebp_.jpg"/>
    <s v="https://www.amazon.in/BlueRigger-High-Speed-Cable-Ethernet/dp/B00GG59HU2/ref=sr_1_225?qid=1672909135&amp;s=electronics&amp;sr=1-225"/>
  </r>
  <r>
    <s v="B00RGLI0ZS"/>
    <s v="Amkette 30 Pin to USB Cha"/>
    <x v="0"/>
    <n v="449"/>
    <n v="599"/>
    <n v="0.25"/>
    <n v="4"/>
    <n v="4.3850518816706536"/>
    <n v="8.3850518816706536"/>
    <n v="3231"/>
    <n v="1935369"/>
    <s v="No"/>
    <x v="0"/>
    <s v="No"/>
    <s v="https://m.media-amazon.com/images/I/31Lqjmed98L._SX300_SY300_QL70_FMwebp_.jpg"/>
    <s v="https://www.amazon.in/Amkette-Charging-Cable-iPhone-Touch/dp/B00RGLI0ZS/ref=sr_1_226?qid=1672909135&amp;s=electronics&amp;sr=1-226"/>
  </r>
  <r>
    <s v="B09ZPJT8B2"/>
    <s v="TCL 80 cm (32 inches) HD "/>
    <x v="1"/>
    <n v="11990"/>
    <n v="31990"/>
    <n v="0.63"/>
    <n v="4.2"/>
    <n v="4.3850518816706536"/>
    <n v="8.5850518816706547"/>
    <n v="64"/>
    <n v="2047360"/>
    <s v="Yes"/>
    <x v="2"/>
    <s v="Yes"/>
    <s v="https://m.media-amazon.com/images/I/51lDlqmDxQL._SY300_SX300_QL70_FMwebp_.jpg"/>
    <s v="https://www.amazon.in/TCL-inches-Certified-Android-32S615/dp/B09ZPJT8B2/ref=sr_1_227?qid=1672909135&amp;s=electronics&amp;sr=1-227"/>
  </r>
  <r>
    <s v="B07HZ2QCGR"/>
    <s v="POPIO Type C Dash Chargin"/>
    <x v="0"/>
    <n v="350"/>
    <n v="599"/>
    <n v="0.42"/>
    <n v="3.9"/>
    <n v="4.3850518816706536"/>
    <n v="8.285051881670654"/>
    <n v="8314"/>
    <n v="4980086"/>
    <s v="No"/>
    <x v="0"/>
    <s v="No"/>
    <s v="https://m.media-amazon.com/images/I/31wPIFxnDaL._SY445_SX342_QL70_FMwebp_.jpg"/>
    <s v="https://www.amazon.in/POPIO-Charging-Cable-OnePlus-Devices/dp/B07HZ2QCGR/ref=sr_1_228?qid=1672909135&amp;s=electronics&amp;sr=1-228"/>
  </r>
  <r>
    <s v="B095244Q22"/>
    <s v="MYVN LTG to USB for¬†Fast"/>
    <x v="0"/>
    <n v="252"/>
    <n v="999"/>
    <n v="0.75"/>
    <n v="3.7"/>
    <n v="4.3850518816706536"/>
    <n v="8.0850518816706547"/>
    <n v="2249"/>
    <n v="2246751"/>
    <s v="Yes"/>
    <x v="0"/>
    <s v="No"/>
    <s v="https://m.media-amazon.com/images/W/WEBP_402378-T2/images/I/31xucq3GGyL._SX300_SY300_QL70_FMwebp_.jpg"/>
    <s v="https://www.amazon.in/MYVN-Fast-Charging-Compatible-iPhone-Devices/dp/B095244Q22/ref=sr_1_229?qid=1672909135&amp;s=electronics&amp;sr=1-229"/>
  </r>
  <r>
    <s v="B08CKW1KH9"/>
    <s v="Tata Sky Universal Remote"/>
    <x v="1"/>
    <n v="204"/>
    <n v="599"/>
    <n v="0.66"/>
    <n v="3.6"/>
    <n v="4.3850518816706536"/>
    <n v="7.9850518816706533"/>
    <n v="339"/>
    <n v="203061"/>
    <s v="Yes"/>
    <x v="0"/>
    <s v="Yes"/>
    <s v="https://m.media-amazon.com/images/W/WEBP_402378-T2/images/I/416A01cyQYL._SX300_SY300_QL70_FMwebp_.jpg"/>
    <s v="https://www.amazon.in/Tata-Sky-Universal-Remote-Compatible/dp/B08CKW1KH9/ref=sr_1_230?qid=1672909135&amp;s=electronics&amp;sr=1-230"/>
  </r>
  <r>
    <s v="B0BLV1GNLN"/>
    <s v="WZATCO Pixel | Portable L"/>
    <x v="1"/>
    <n v="6490"/>
    <n v="9990"/>
    <n v="0.35"/>
    <n v="4"/>
    <n v="4.3850518816706536"/>
    <n v="8.3850518816706536"/>
    <n v="27"/>
    <n v="269730"/>
    <s v="No"/>
    <x v="2"/>
    <s v="Yes"/>
    <s v="https://m.media-amazon.com/images/I/41p+lllC3HL._SY300_SX300_.jpg"/>
    <s v="https://www.amazon.in/WZATCO-Pixel-Portable-Projector-Compatible/dp/B0BLV1GNLN/ref=sr_1_231?qid=1672909135&amp;s=electronics&amp;sr=1-231"/>
  </r>
  <r>
    <s v="B08RHPDNVV"/>
    <s v="7SEVEN¬Æ Compatible Tata "/>
    <x v="1"/>
    <n v="235"/>
    <n v="599"/>
    <n v="0.61"/>
    <n v="3.5"/>
    <n v="4.3850518816706536"/>
    <n v="7.8850518816706536"/>
    <n v="197"/>
    <n v="118003"/>
    <s v="Yes"/>
    <x v="0"/>
    <s v="Yes"/>
    <s v="https://m.media-amazon.com/images/W/WEBP_402378-T1/images/I/317Uu2STldL._SX300_SY300_QL70_FMwebp_.jpg"/>
    <s v="https://www.amazon.in/Tata-Remote-Control-Compatible-tatasky/dp/B08RHPDNVV/ref=sr_1_232?qid=1672909135&amp;s=electronics&amp;sr=1-232"/>
  </r>
  <r>
    <s v="B00NH13Q8W"/>
    <s v="AmazonBasics USB 2.0 Exte"/>
    <x v="0"/>
    <n v="299"/>
    <n v="800"/>
    <n v="0.63"/>
    <n v="4.5"/>
    <n v="4.3850518816706536"/>
    <n v="8.8850518816706536"/>
    <n v="74977"/>
    <n v="59981600"/>
    <s v="Yes"/>
    <x v="0"/>
    <s v="No"/>
    <s v="https://m.media-amazon.com/images/I/41WuKPTQhTL._SY300_SX300_QL70_FMwebp_.jpg"/>
    <s v="https://www.amazon.in/AmazonBasics-Extension-Cable-2-Pack-Female/dp/B00NH13Q8W/ref=sr_1_233?qid=1672909135&amp;s=electronics&amp;sr=1-233"/>
  </r>
  <r>
    <s v="B0B8SSZ76F"/>
    <s v="Amazon Basics USB C to Li"/>
    <x v="0"/>
    <n v="799"/>
    <n v="1999"/>
    <n v="0.6"/>
    <n v="4.2"/>
    <n v="4.3850518816706536"/>
    <n v="8.5850518816706547"/>
    <n v="8583"/>
    <n v="17157417"/>
    <s v="Yes"/>
    <x v="2"/>
    <s v="No"/>
    <s v="https://m.media-amazon.com/images/I/31f4cZdDnJL._SX300_SY300_QL70_FMwebp_.jpg"/>
    <s v="https://www.amazon.in/Amazon-Basics-Lightning-Certified-Charging/dp/B0B8SSZ76F/ref=sr_1_234?qid=1672909135&amp;s=electronics&amp;sr=1-234"/>
  </r>
  <r>
    <s v="B0841KQR1Z"/>
    <s v="Crypo‚Ñ¢ Universal Remote"/>
    <x v="1"/>
    <n v="299"/>
    <n v="999"/>
    <n v="0.7"/>
    <n v="3.8"/>
    <n v="4.3850518816706536"/>
    <n v="8.1850518816706526"/>
    <n v="928"/>
    <n v="927072"/>
    <s v="Yes"/>
    <x v="0"/>
    <s v="Yes"/>
    <s v="https://m.media-amazon.com/images/I/31QdoA5bJAL._SX300_SY300_QL70_FMwebp_.jpg"/>
    <s v="https://www.amazon.in/CrypoTM-Universal-Remote-Compatible-Sky/dp/B0841KQR1Z/ref=sr_1_235?qid=1672909135&amp;s=electronics&amp;sr=1-235"/>
  </r>
  <r>
    <s v="B0B467CCB9"/>
    <s v="Karbonn 80 cm (32 Inches)"/>
    <x v="1"/>
    <n v="6999"/>
    <n v="16990"/>
    <n v="0.59"/>
    <n v="3.8"/>
    <n v="4.3850518816706536"/>
    <n v="8.1850518816706526"/>
    <n v="110"/>
    <n v="1868900"/>
    <s v="Yes"/>
    <x v="2"/>
    <s v="Yes"/>
    <s v="https://m.media-amazon.com/images/I/41YDz0uQZaL._SY300_SX300_QL70_FMwebp_.jpg"/>
    <s v="https://www.amazon.in/Karbonn-Millennium-KJW32NSHDF-Phantom-Bezel-Less/dp/B0B467CCB9/ref=sr_1_236?qid=1672909135&amp;s=electronics&amp;sr=1-236"/>
  </r>
  <r>
    <s v="B095JQVC7N"/>
    <s v="OnePlus 138.7 cm (55 inch"/>
    <x v="1"/>
    <n v="42999"/>
    <n v="59999"/>
    <n v="0.28000000000000003"/>
    <n v="4.0999999999999996"/>
    <n v="4.3850518816706536"/>
    <n v="8.4850518816706533"/>
    <n v="6753"/>
    <n v="405173247"/>
    <s v="No"/>
    <x v="2"/>
    <s v="No"/>
    <s v="https://m.media-amazon.com/images/I/41BaZZ48wjS._SX300_SY300_QL70_FMwebp_.jpg"/>
    <s v="https://www.amazon.in/OnePlus-138-7-inches-Android-55U1S/dp/B095JQVC7N/ref=sr_1_237?qid=1672909135&amp;s=electronics&amp;sr=1-237"/>
  </r>
  <r>
    <s v="B08PPHFXG3"/>
    <s v="Posh 1.5 Meter High Speed"/>
    <x v="1"/>
    <n v="173"/>
    <n v="999"/>
    <n v="0.83"/>
    <n v="4.3"/>
    <n v="4.3850518816706536"/>
    <n v="8.6850518816706526"/>
    <n v="1237"/>
    <n v="1235763"/>
    <s v="Yes"/>
    <x v="1"/>
    <s v="No"/>
    <s v="https://m.media-amazon.com/images/W/WEBP_402378-T2/images/I/41-VkhORGAL._SX300_SY300_QL70_FMwebp_.jpg"/>
    <s v="https://www.amazon.in/Meter-Speed-Plated-Female-Extension/dp/B08PPHFXG3/ref=sr_1_238?qid=1672909135&amp;s=electronics&amp;sr=1-238"/>
  </r>
  <r>
    <s v="B06XR9PR5X"/>
    <s v="Amazon Basics HDMI Couple"/>
    <x v="1"/>
    <n v="209"/>
    <n v="600"/>
    <n v="0.65"/>
    <n v="4.4000000000000004"/>
    <n v="4.3850518816706536"/>
    <n v="8.785051881670654"/>
    <n v="18872"/>
    <n v="11323200"/>
    <s v="Yes"/>
    <x v="0"/>
    <s v="No"/>
    <s v="https://m.media-amazon.com/images/W/WEBP_402378-T1/images/I/417qayz2nNL._SX300_SY300_QL70_FMwebp_.jpg"/>
    <s v="https://www.amazon.in/AmazonBasics-AZHDAD01-HDMI-Coupler-Black/dp/B06XR9PR5X/ref=sr_1_239?qid=1672909135&amp;s=electronics&amp;sr=1-239"/>
  </r>
  <r>
    <s v="B09JSW16QD"/>
    <s v="boAt LTG 550v3 Lightning "/>
    <x v="0"/>
    <n v="848.99"/>
    <n v="1490"/>
    <n v="0.43"/>
    <n v="3.9"/>
    <n v="4.3850518816706536"/>
    <n v="8.285051881670654"/>
    <n v="356"/>
    <n v="530440"/>
    <s v="No"/>
    <x v="2"/>
    <s v="Yes"/>
    <s v="https://m.media-amazon.com/images/I/41ovRStbxUL._SX300_SY300_QL70_FMwebp_.jpg"/>
    <s v="https://www.amazon.in/boAt-LTG-550v3-Lightning-Resistance/dp/B09JSW16QD/ref=sr_1_240?qid=1672909135&amp;s=electronics&amp;sr=1-240"/>
  </r>
  <r>
    <s v="B07JH1CBGW"/>
    <s v="Wayona Nylon Braided Usb "/>
    <x v="0"/>
    <n v="649"/>
    <n v="1999"/>
    <n v="0.68"/>
    <n v="4.2"/>
    <n v="4.3850518816706536"/>
    <n v="8.5850518816706547"/>
    <n v="24269"/>
    <n v="48513731"/>
    <s v="Yes"/>
    <x v="2"/>
    <s v="No"/>
    <s v="https://m.media-amazon.com/images/I/41eHLj-wfGL._SX300_SY300_QL70_FMwebp_.jpg"/>
    <s v="https://www.amazon.in/Wayona-Braided-WN3LB2-Syncing-Charging/dp/B07JH1CBGW/ref=sr_1_241?qid=1672909136&amp;s=electronics&amp;sr=1-241"/>
  </r>
  <r>
    <s v="B09127FZCK"/>
    <s v="Astigo Compatible Remote "/>
    <x v="1"/>
    <n v="299"/>
    <n v="899"/>
    <n v="0.67"/>
    <n v="3.8"/>
    <n v="4.3850518816706536"/>
    <n v="8.1850518816706526"/>
    <n v="425"/>
    <n v="382075"/>
    <s v="Yes"/>
    <x v="0"/>
    <s v="Yes"/>
    <s v="https://m.media-amazon.com/images/I/31U-gk8FwsL._SX300_SY300_QL70_FMwebp_.jpg"/>
    <s v="https://www.amazon.in/Astigo-Compatible-Remote-Airtel-Set/dp/B09127FZCK/ref=sr_1_242?qid=1672909136&amp;s=electronics&amp;sr=1-242"/>
  </r>
  <r>
    <s v="B083GQGT3Z"/>
    <s v="Caprigo Heavy Duty TV Wal"/>
    <x v="1"/>
    <n v="399"/>
    <n v="799"/>
    <n v="0.5"/>
    <n v="4.0999999999999996"/>
    <n v="4.3850518816706536"/>
    <n v="8.4850518816706533"/>
    <n v="1161"/>
    <n v="927639"/>
    <s v="Yes"/>
    <x v="0"/>
    <s v="No"/>
    <s v="https://m.media-amazon.com/images/I/41yMQskyzFL._SX300_SY300_QL70_FMwebp_.jpg"/>
    <s v="https://www.amazon.in/Caprigo-Universal-Monitor-Rotatable-Black-M416/dp/B083GQGT3Z/ref=sr_1_243?qid=1672909136&amp;s=electronics&amp;sr=1-243"/>
  </r>
  <r>
    <s v="B09Q8WQ5QJ"/>
    <s v="Portronics Konnect L 60W "/>
    <x v="0"/>
    <n v="249"/>
    <n v="499"/>
    <n v="0.5"/>
    <n v="4.0999999999999996"/>
    <n v="4.3850518816706536"/>
    <n v="8.4850518816706533"/>
    <n v="1508"/>
    <n v="752492"/>
    <s v="Yes"/>
    <x v="0"/>
    <s v="No"/>
    <s v="https://m.media-amazon.com/images/W/WEBP_402378-T1/images/I/41ngtt1EmoL._SX300_SY300_QL70_FMwebp_.jpg"/>
    <s v="https://www.amazon.in/Portronics-Konnect-Charging-Resistant-Braided/dp/B09Q8WQ5QJ/ref=sr_1_244?qid=1672909136&amp;s=electronics&amp;sr=1-244"/>
  </r>
  <r>
    <s v="B07YZG8PPY"/>
    <s v="TATA SKY HD Connection wi"/>
    <x v="1"/>
    <n v="1249"/>
    <n v="2299"/>
    <n v="0.46"/>
    <n v="4.3"/>
    <n v="4.3850518816706536"/>
    <n v="8.6850518816706526"/>
    <n v="7636"/>
    <n v="17555164"/>
    <s v="No"/>
    <x v="2"/>
    <s v="No"/>
    <s v="https://m.media-amazon.com/images/I/31J3pwT7i4L._SY300_SX300_QL70_FMwebp_.jpg"/>
    <s v="https://www.amazon.in/TATASKY-Connection-Month-Basic-Installation/dp/B07YZG8PPY/ref=sr_1_245?qid=1672909136&amp;s=electronics&amp;sr=1-245"/>
  </r>
  <r>
    <s v="B09H39KTTB"/>
    <s v="Remote Compatible for Sam"/>
    <x v="1"/>
    <n v="213"/>
    <n v="499"/>
    <n v="0.56999999999999995"/>
    <n v="3.7"/>
    <n v="4.3850518816706536"/>
    <n v="8.0850518816706547"/>
    <n v="246"/>
    <n v="122754"/>
    <s v="Yes"/>
    <x v="0"/>
    <s v="Yes"/>
    <s v="https://m.media-amazon.com/images/W/WEBP_402378-T1/images/I/31KL5uYqVRL._SX300_SY300_QL70_FMwebp_.jpg"/>
    <s v="https://www.amazon.in/Remote-Compatible-Samsung-Control-Works/dp/B09H39KTTB/ref=sr_1_246?qid=1672909136&amp;s=electronics&amp;sr=1-246"/>
  </r>
  <r>
    <s v="B08DCVRW98"/>
    <s v="SoniVision SA-D10 SA-D100"/>
    <x v="1"/>
    <n v="209"/>
    <n v="499"/>
    <n v="0.57999999999999996"/>
    <n v="4"/>
    <n v="4.3850518816706536"/>
    <n v="8.3850518816706536"/>
    <n v="479"/>
    <n v="239021"/>
    <s v="Yes"/>
    <x v="0"/>
    <s v="Yes"/>
    <s v="https://m.media-amazon.com/images/W/WEBP_402378-T1/images/I/31h559f7EaL._SX300_SY300_QL70_FMwebp_.jpg"/>
    <s v="https://www.amazon.in/SoniVision-SA-D100-Theater-Compatible-RM-ANU156/dp/B08DCVRW98/ref=sr_1_247?qid=1672909136&amp;s=electronics&amp;sr=1-247"/>
  </r>
  <r>
    <s v="B0718ZN31Q"/>
    <s v="Rts‚Ñ¢ High Speed 3D Full"/>
    <x v="1"/>
    <n v="598"/>
    <n v="4999"/>
    <n v="0.88"/>
    <n v="4.2"/>
    <n v="4.3850518816706536"/>
    <n v="8.5850518816706547"/>
    <n v="910"/>
    <n v="4549090"/>
    <s v="Yes"/>
    <x v="2"/>
    <s v="Yes"/>
    <s v="https://m.media-amazon.com/images/I/41+H-BiHBlS._SX300_SY300_.jpg"/>
    <s v="https://www.amazon.in/RTSTM-Support-10-Meters-Devices/dp/B0718ZN31Q/ref=sr_1_249?qid=1672909136&amp;s=electronics&amp;sr=1-249"/>
  </r>
  <r>
    <s v="B0162LYSFS"/>
    <s v="boAt LTG 500 Apple MFI Ce"/>
    <x v="0"/>
    <n v="799"/>
    <n v="1749"/>
    <n v="0.54"/>
    <n v="4.0999999999999996"/>
    <n v="4.3850518816706536"/>
    <n v="8.4850518816706533"/>
    <n v="5626"/>
    <n v="9839874"/>
    <s v="Yes"/>
    <x v="2"/>
    <s v="No"/>
    <s v="https://m.media-amazon.com/images/I/41VKU5Lkg3L._SX300_SY300_QL70_FMwebp_.jpg"/>
    <s v="https://www.amazon.in/LTG-500-2Mtr-Cable-Metallic-Silver/dp/B0162LYSFS/ref=sr_1_250?qid=1672909136&amp;s=electronics&amp;sr=1-250"/>
  </r>
  <r>
    <s v="B07PFJ5VQD"/>
    <s v="Agaro Blaze USBA to micro"/>
    <x v="0"/>
    <n v="159"/>
    <n v="595"/>
    <n v="0.73"/>
    <n v="4.3"/>
    <n v="4.3850518816706536"/>
    <n v="8.6850518816706526"/>
    <n v="14184"/>
    <n v="8439480"/>
    <s v="Yes"/>
    <x v="1"/>
    <s v="No"/>
    <s v="https://m.media-amazon.com/images/W/WEBP_402378-T2/images/I/41rDN2Ylj1L._SX300_SY300_QL70_FMwebp_.jpg"/>
    <s v="https://www.amazon.in/AGARO-Type-C-Charging-Braided-1-2Meters/dp/B07PFJ5VQD/ref=sr_1_251?qid=1672909136&amp;s=electronics&amp;sr=1-251"/>
  </r>
  <r>
    <s v="B01J8S6X2I"/>
    <s v="AmazonBasics 6 Feet Displ"/>
    <x v="0"/>
    <n v="499"/>
    <n v="1100"/>
    <n v="0.55000000000000004"/>
    <n v="4.4000000000000004"/>
    <n v="4.3850518816706536"/>
    <n v="8.785051881670654"/>
    <n v="25177"/>
    <n v="27694700"/>
    <s v="Yes"/>
    <x v="0"/>
    <s v="No"/>
    <s v="https://m.media-amazon.com/images/W/WEBP_402378-T2/images/I/41AcG6PavXL._SX300_SY300_QL70_FMwebp_.jpg"/>
    <s v="https://www.amazon.in/AmazonBasics-Feet-DisplayPort-Cable/dp/B01J8S6X2I/ref=sr_1_252?qid=1672909136&amp;s=electronics&amp;sr=1-252"/>
  </r>
  <r>
    <s v="B09MJ77786"/>
    <s v="MI 108 cm (43 inches) 5X "/>
    <x v="1"/>
    <n v="31999"/>
    <n v="49999"/>
    <n v="0.36"/>
    <n v="4.3"/>
    <n v="4.3850518816706536"/>
    <n v="8.6850518816706526"/>
    <n v="21252"/>
    <n v="1062578748"/>
    <s v="No"/>
    <x v="2"/>
    <s v="No"/>
    <s v="https://images-na.ssl-images-amazon.com/images/W/WEBP_402378-T2/images/I/51Y4ApH7emL._SX300_SY300_QL70_FMwebp_.jpg"/>
    <s v="https://www.amazon.in/Inches-Ultra-Smart-Android-L43M6-ES/dp/B09MJ77786/ref=sr_1_253?qid=1672909136&amp;s=electronics&amp;sr=1-253"/>
  </r>
  <r>
    <s v="B09NNGHG22"/>
    <s v="Sansui 140cm (55 inches) "/>
    <x v="1"/>
    <n v="32990"/>
    <n v="56790"/>
    <n v="0.42"/>
    <n v="4.3"/>
    <n v="4.3850518816706536"/>
    <n v="8.6850518816706526"/>
    <n v="567"/>
    <n v="32199930"/>
    <s v="No"/>
    <x v="2"/>
    <s v="Yes"/>
    <s v="https://m.media-amazon.com/images/I/51TJwbyAtNL._SX300_SY300_QL70_FMwebp_.jpg"/>
    <s v="https://www.amazon.in/Sansui-Certified-Android-JSW55ASUHD-Mystique/dp/B09NNGHG22/ref=sr_1_254?qid=1672909136&amp;s=electronics&amp;sr=1-254"/>
  </r>
  <r>
    <s v="B07V5YF4ND"/>
    <s v="LOHAYA LCD/LED Remote Com"/>
    <x v="1"/>
    <n v="299"/>
    <n v="1199"/>
    <n v="0.75"/>
    <n v="3.5"/>
    <n v="4.3850518816706536"/>
    <n v="7.8850518816706536"/>
    <n v="466"/>
    <n v="558734"/>
    <s v="Yes"/>
    <x v="0"/>
    <s v="Yes"/>
    <s v="https://m.media-amazon.com/images/I/4173mQ7F-mL._SX300_SY300_QL70_FMwebp_.jpg"/>
    <s v="https://www.amazon.in/LOHAYA-Remote-Compatible-Smart-Control/dp/B07V5YF4ND/ref=sr_1_255?qid=1672909136&amp;s=electronics&amp;sr=1-255"/>
  </r>
  <r>
    <s v="B0B65P827P"/>
    <s v="Zebronics CU3100V Fast ch"/>
    <x v="0"/>
    <n v="128.31"/>
    <n v="549"/>
    <n v="0.77"/>
    <n v="3.9"/>
    <n v="4.3850518816706536"/>
    <n v="8.285051881670654"/>
    <n v="61"/>
    <n v="33489"/>
    <s v="Yes"/>
    <x v="1"/>
    <s v="Yes"/>
    <s v="https://m.media-amazon.com/images/W/WEBP_402378-T2/images/I/31q4l5k9uOL._SX300_SY300_QL70_FMwebp_.jpg"/>
    <s v="https://www.amazon.in/Zebronics-charging-capacity-durability-Black/dp/B0B65P827P/ref=sr_1_256?qid=1672909136&amp;s=electronics&amp;sr=1-256"/>
  </r>
  <r>
    <s v="B084MZYBTV"/>
    <s v="Belkin USB C to USB-C Fas"/>
    <x v="0"/>
    <n v="599"/>
    <n v="849"/>
    <n v="0.28999999999999998"/>
    <n v="4.5"/>
    <n v="4.3850518816706536"/>
    <n v="8.8850518816706536"/>
    <n v="474"/>
    <n v="402426"/>
    <s v="No"/>
    <x v="2"/>
    <s v="Yes"/>
    <s v="https://m.media-amazon.com/images/I/21DySoa1X+L._SY300_SX300_.jpg"/>
    <s v="https://www.amazon.in/Belkin-USB-C-Charging-USB-IF-Certified/dp/B084MZYBTV/ref=sr_1_257?qid=1672909136&amp;s=electronics&amp;sr=1-257"/>
  </r>
  <r>
    <s v="B097ZQTDVZ"/>
    <s v="7SEVEN¬Æ TCL Remote Contr"/>
    <x v="1"/>
    <n v="399"/>
    <n v="899"/>
    <n v="0.56000000000000005"/>
    <n v="3.4"/>
    <n v="4.3850518816706536"/>
    <n v="7.785051881670654"/>
    <n v="431"/>
    <n v="387469"/>
    <s v="Yes"/>
    <x v="0"/>
    <s v="Yes"/>
    <s v="https://m.media-amazon.com/images/I/31DRQ+kgWaL._SY300_SX300_.jpg"/>
    <s v="https://www.amazon.in/RC802V-Compatible-43S6500FS-49S6800FS-Non-Bluetooth/dp/B097ZQTDVZ/ref=sr_1_258?qid=1672909136&amp;s=electronics&amp;sr=1-258"/>
  </r>
  <r>
    <s v="B0B5F3YZY4"/>
    <s v="Wayona 3in1 Nylon Braided"/>
    <x v="0"/>
    <n v="449"/>
    <n v="1099"/>
    <n v="0.59"/>
    <n v="4"/>
    <n v="4.3850518816706536"/>
    <n v="8.3850518816706536"/>
    <n v="242"/>
    <n v="265958"/>
    <s v="Yes"/>
    <x v="0"/>
    <s v="Yes"/>
    <s v="https://m.media-amazon.com/images/W/WEBP_402378-T2/images/I/31MQ2YXMb4L._SY445_SX342_QL70_FMwebp_.jpg"/>
    <s v="https://www.amazon.in/Wayona-Braided-Charging-Lightening-Compatible/dp/B0B5F3YZY4/ref=sr_1_259?qid=1672909136&amp;s=electronics&amp;sr=1-259"/>
  </r>
  <r>
    <s v="B09G5TSGXV"/>
    <s v="Hi-Mobiler iPhone Charger"/>
    <x v="0"/>
    <n v="254"/>
    <n v="799"/>
    <n v="0.68"/>
    <n v="4"/>
    <n v="4.3850518816706536"/>
    <n v="8.3850518816706536"/>
    <n v="2905"/>
    <n v="2321095"/>
    <s v="Yes"/>
    <x v="0"/>
    <s v="No"/>
    <s v="https://m.media-amazon.com/images/W/WEBP_402378-T2/images/I/41FQPJ+s61L._SX342_SY445_.jpg"/>
    <s v="https://www.amazon.in/Charging-Certified-Lightning-Transfer-Iphone12/dp/B09G5TSGXV/ref=sr_1_260?qid=1672909136&amp;s=electronics&amp;sr=1-260"/>
  </r>
  <r>
    <s v="B006LW0WDQ"/>
    <s v="Amazon Basics 16-Gauge Sp"/>
    <x v="1"/>
    <n v="399"/>
    <n v="795"/>
    <n v="0.5"/>
    <n v="4.4000000000000004"/>
    <n v="4.3850518816706536"/>
    <n v="8.785051881670654"/>
    <n v="12091"/>
    <n v="9612345"/>
    <s v="Yes"/>
    <x v="0"/>
    <s v="No"/>
    <s v="https://m.media-amazon.com/images/W/WEBP_402378-T2/images/I/41vJcrdr5mL._SY300_SX300_QL70_FMwebp_.jpg"/>
    <s v="https://www.amazon.in/AmazonBasics-16-Gauge-Speaker-Wire-Feet/dp/B006LW0WDQ/ref=sr_1_263?qid=1672909136&amp;s=electronics&amp;sr=1-263"/>
  </r>
  <r>
    <s v="B09YLX91QR"/>
    <s v="Ambrane 60W / 3A Fast Cha"/>
    <x v="0"/>
    <n v="179"/>
    <n v="399"/>
    <n v="0.55000000000000004"/>
    <n v="4"/>
    <n v="4.3850518816706536"/>
    <n v="8.3850518816706536"/>
    <n v="1423"/>
    <n v="567777"/>
    <s v="Yes"/>
    <x v="1"/>
    <s v="No"/>
    <s v="https://m.media-amazon.com/images/W/WEBP_402378-T2/images/I/31VemHkewfL._SX300_SY300_QL70_FMwebp_.jpg"/>
    <s v="https://www.amazon.in/Ambrane-Charging-Neckband-Wireless-ACT/dp/B09YLX91QR/ref=sr_1_272?qid=1672909138&amp;s=electronics&amp;sr=1-272"/>
  </r>
  <r>
    <s v="B081FJWN52"/>
    <s v="Wayona Usb Type C To Usb "/>
    <x v="0"/>
    <n v="339"/>
    <n v="999"/>
    <n v="0.66"/>
    <n v="4.3"/>
    <n v="4.3850518816706536"/>
    <n v="8.6850518816706526"/>
    <n v="6255"/>
    <n v="6248745"/>
    <s v="Yes"/>
    <x v="0"/>
    <s v="No"/>
    <s v="https://m.media-amazon.com/images/I/41etMsrKqTL._SX300_SY300_QL70_FMwebp_.jpg"/>
    <s v="https://www.amazon.in/Wayona-Braided-Charger-Charging-Samsung/dp/B081FJWN52/ref=sr_1_273?qid=1672909138&amp;s=electronics&amp;sr=1-273"/>
  </r>
  <r>
    <s v="B0758F7KK7"/>
    <s v="Caprigo Heavy Duty TV Wal"/>
    <x v="1"/>
    <n v="399"/>
    <n v="999"/>
    <n v="0.6"/>
    <n v="4"/>
    <n v="4.3850518816706536"/>
    <n v="8.3850518816706536"/>
    <n v="1236"/>
    <n v="1234764"/>
    <s v="Yes"/>
    <x v="0"/>
    <s v="No"/>
    <s v="https://m.media-amazon.com/images/I/41js3ITzVHL._SY300_SX300_QL70_FMwebp_.jpg"/>
    <s v="https://www.amazon.in/Maxicom-B-28-Universal-Bracket-inches/dp/B0758F7KK7/ref=sr_1_274?qid=1672909138&amp;s=electronics&amp;sr=1-274"/>
  </r>
  <r>
    <s v="B09L835C3V"/>
    <s v="Smashtronics¬Æ - Case for"/>
    <x v="1"/>
    <n v="199"/>
    <n v="399"/>
    <n v="0.5"/>
    <n v="4.2"/>
    <n v="4.3850518816706536"/>
    <n v="8.5850518816706547"/>
    <n v="1335"/>
    <n v="532665"/>
    <s v="Yes"/>
    <x v="1"/>
    <s v="No"/>
    <s v="https://m.media-amazon.com/images/W/WEBP_402378-T2/images/I/31dENZ1gQVL._SX300_SY300_QL70_FMwebp_.jpg"/>
    <s v="https://www.amazon.in/Smashtronics%C2%AE-Silicone-Firestick-Control-Shockproof/dp/B09L835C3V/ref=sr_1_276?qid=1672909138&amp;s=electronics&amp;sr=1-276"/>
  </r>
  <r>
    <s v="B098TV3L96"/>
    <s v="Electvision Remote Contro"/>
    <x v="1"/>
    <n v="349"/>
    <n v="1999"/>
    <n v="0.83"/>
    <n v="3.8"/>
    <n v="4.3850518816706536"/>
    <n v="8.1850518816706526"/>
    <n v="197"/>
    <n v="393803"/>
    <s v="Yes"/>
    <x v="0"/>
    <s v="Yes"/>
    <s v="https://m.media-amazon.com/images/W/WEBP_402378-T2/images/I/41rEpW57SyL._SX300_SY300_QL70_FMwebp_.jpg"/>
    <s v="https://www.amazon.in/Electvision-Remote-Control-Compatible-Without/dp/B098TV3L96/ref=sr_1_279?qid=1672909138&amp;s=electronics&amp;sr=1-279"/>
  </r>
  <r>
    <s v="B08NCKT9FG"/>
    <s v="Boat A 350 Type C Cable 1"/>
    <x v="0"/>
    <n v="299"/>
    <n v="798"/>
    <n v="0.63"/>
    <n v="4.4000000000000004"/>
    <n v="4.3850518816706536"/>
    <n v="8.785051881670654"/>
    <n v="28791"/>
    <n v="22975218"/>
    <s v="Yes"/>
    <x v="0"/>
    <s v="No"/>
    <s v="https://m.media-amazon.com/images/I/412XfBAEikL._SX300_SY300_QL70_FMwebp_.jpg"/>
    <s v="https://www.amazon.in/Boat-Type-Cable-1-5m-Black/dp/B08NCKT9FG/ref=sr_1_284?qid=1672909138&amp;s=electronics&amp;sr=1-284"/>
  </r>
  <r>
    <s v="B0B4T6MR8N"/>
    <s v="pTron Solero M241 2.4A Mi"/>
    <x v="0"/>
    <n v="89"/>
    <n v="800"/>
    <n v="0.89"/>
    <n v="3.9"/>
    <n v="4.3850518816706536"/>
    <n v="8.285051881670654"/>
    <n v="1075"/>
    <n v="860000"/>
    <s v="Yes"/>
    <x v="1"/>
    <s v="No"/>
    <s v="https://m.media-amazon.com/images/I/317rlQQXhYL._SX300_SY300_QL70_FMwebp_.jpg"/>
    <s v="https://www.amazon.in/pTron-Charging-480Mbps-Durable-1-Meter/dp/B0B4T6MR8N/ref=sr_1_287?qid=1672909138&amp;s=electronics&amp;sr=1-287"/>
  </r>
  <r>
    <s v="B01GGKZ4NU"/>
    <s v="AmazonBasics USB Type-C t"/>
    <x v="0"/>
    <n v="549"/>
    <n v="995"/>
    <n v="0.45"/>
    <n v="4.2"/>
    <n v="4.3850518816706536"/>
    <n v="8.5850518816706547"/>
    <n v="29746"/>
    <n v="29597270"/>
    <s v="No"/>
    <x v="2"/>
    <s v="No"/>
    <s v="https://m.media-amazon.com/images/W/WEBP_402378-T1/images/I/41pOYlC-U8L._SX300_SY300_QL70_FMwebp_.jpg"/>
    <s v="https://www.amazon.in/AmazonBasics-USB-Type-C-2-0-Cable/dp/B01GGKZ4NU/ref=sr_1_288?qid=1672909138&amp;s=electronics&amp;sr=1-288"/>
  </r>
  <r>
    <s v="B09BW2GP18"/>
    <s v="Croma 3A Fast charge 1m T"/>
    <x v="0"/>
    <n v="129"/>
    <n v="1000"/>
    <n v="0.87"/>
    <n v="3.9"/>
    <n v="4.3850518816706536"/>
    <n v="8.285051881670654"/>
    <n v="295"/>
    <n v="295000"/>
    <s v="Yes"/>
    <x v="1"/>
    <s v="Yes"/>
    <s v="https://m.media-amazon.com/images/I/31qs7auuBKL._SY445_SX342_QL70_FMwebp_.jpg"/>
    <s v="https://www.amazon.in/Croma-transfer-Durability-warranty-CRCMA0106sTC10/dp/B09BW2GP18/ref=sr_1_289?qid=1672909138&amp;s=electronics&amp;sr=1-289"/>
  </r>
  <r>
    <s v="B09WN3SRC7"/>
    <s v="Sony Bravia 164 cm (65 in"/>
    <x v="1"/>
    <n v="77990"/>
    <n v="139900"/>
    <n v="0.44"/>
    <n v="4.7"/>
    <n v="4.3850518816706536"/>
    <n v="9.0850518816706547"/>
    <n v="5935"/>
    <n v="830306500"/>
    <s v="No"/>
    <x v="2"/>
    <s v="No"/>
    <s v="https://m.media-amazon.com/images/I/51uVckL1jRL._SY300_SX300_QL70_FMwebp_.jpg"/>
    <s v="https://www.amazon.in/Sony-Bravia-inches-Google-KD-65X74K/dp/B09WN3SRC7/ref=sr_1_291?qid=1672909138&amp;s=electronics&amp;sr=1-291"/>
  </r>
  <r>
    <s v="B09B125CFJ"/>
    <s v="7SEVEN¬Æ Compatible for M"/>
    <x v="1"/>
    <n v="349"/>
    <n v="799"/>
    <n v="0.56000000000000005"/>
    <n v="3.6"/>
    <n v="4.3850518816706536"/>
    <n v="7.9850518816706533"/>
    <n v="323"/>
    <n v="258077"/>
    <s v="Yes"/>
    <x v="0"/>
    <s v="Yes"/>
    <s v="https://m.media-amazon.com/images/I/31x9nSr-rqL._SY300_SX300_QL70_FMwebp_.jpg"/>
    <s v="https://www.amazon.in/7SEVEN-Compatible-Non-Voice-Infrared-Universal/dp/B09B125CFJ/ref=sr_1_290?qid=1672909139&amp;s=electronics&amp;sr=1-290"/>
  </r>
  <r>
    <s v="B09RQRZW2X"/>
    <s v="7SEVEN¬Æ Compatible Vu Sm"/>
    <x v="1"/>
    <n v="499"/>
    <n v="899"/>
    <n v="0.44"/>
    <n v="3.7"/>
    <n v="4.3850518816706536"/>
    <n v="8.0850518816706547"/>
    <n v="185"/>
    <n v="166315"/>
    <s v="No"/>
    <x v="0"/>
    <s v="Yes"/>
    <s v="https://m.media-amazon.com/images/I/31c+W3iUSxL._SY300_SX300_.jpg"/>
    <s v="https://www.amazon.in/7SEVENTM-Compatible-Android-Original-Replacement/dp/B09RQRZW2X/ref=sr_1_291?qid=1672909139&amp;s=electronics&amp;sr=1-291"/>
  </r>
  <r>
    <s v="B07924P3C5"/>
    <s v="Storite High Speed Micro "/>
    <x v="0"/>
    <n v="299"/>
    <n v="799"/>
    <n v="0.63"/>
    <n v="4.2"/>
    <n v="4.3850518816706536"/>
    <n v="8.5850518816706547"/>
    <n v="2117"/>
    <n v="1691483"/>
    <s v="Yes"/>
    <x v="0"/>
    <s v="No"/>
    <s v="https://m.media-amazon.com/images/I/41Ft9wrU55L._SX300_SY300_QL70_FMwebp_.jpg"/>
    <s v="https://www.amazon.in/Storite-Feet-Micro-USB-Cable/dp/B07924P3C5/ref=sr_1_292?qid=1672909139&amp;s=electronics&amp;sr=1-292"/>
  </r>
  <r>
    <s v="B08N1WL9XW"/>
    <s v="FLiX (Beetel) 3in1 (Type "/>
    <x v="0"/>
    <n v="182"/>
    <n v="599"/>
    <n v="0.7"/>
    <n v="4"/>
    <n v="4.3850518816706536"/>
    <n v="8.3850518816706536"/>
    <n v="9378"/>
    <n v="5617422"/>
    <s v="Yes"/>
    <x v="1"/>
    <s v="No"/>
    <s v="https://m.media-amazon.com/images/W/WEBP_402378-T1/images/I/31-ACQj+oDL._SY445_SX342_.jpg"/>
    <s v="https://www.amazon.in/FLiX-Textured-charging-Lightning-Smartphones/dp/B08N1WL9XW/ref=sr_1_293?qid=1672909139&amp;s=electronics&amp;sr=1-293"/>
  </r>
  <r>
    <s v="B07VVXJ2P5"/>
    <s v="SVM Products Unbreakable "/>
    <x v="1"/>
    <n v="96"/>
    <n v="399"/>
    <n v="0.76"/>
    <n v="3.6"/>
    <n v="4.3850518816706536"/>
    <n v="7.9850518816706533"/>
    <n v="1796"/>
    <n v="716604"/>
    <s v="Yes"/>
    <x v="1"/>
    <s v="No"/>
    <s v="https://m.media-amazon.com/images/I/41QvckgGiCL._SY300_SX300_QL70_FMwebp_.jpg"/>
    <s v="https://www.amazon.in/SVM-Products-Premium-Quality-Unbreakable/dp/B07VVXJ2P5/ref=sr_1_300?qid=1672909139&amp;s=electronics&amp;sr=1-300"/>
  </r>
  <r>
    <s v="B0BC8BQ432"/>
    <s v="VU 164 cm (65 inches) The"/>
    <x v="1"/>
    <n v="54990"/>
    <n v="85000"/>
    <n v="0.35"/>
    <n v="4.3"/>
    <n v="4.3850518816706536"/>
    <n v="8.6850518816706526"/>
    <n v="3587"/>
    <n v="304895000"/>
    <s v="No"/>
    <x v="2"/>
    <s v="No"/>
    <s v="https://m.media-amazon.com/images/W/WEBP_402378-T2/images/I/41pdZIhY+gL._SY300_SX300_.jpg"/>
    <s v="https://www.amazon.in/VU-inches-GloLED-Google-65GloLED/dp/B0BC8BQ432/ref=sr_1_302?qid=1672909139&amp;s=electronics&amp;sr=1-302"/>
  </r>
  <r>
    <s v="B06XFTHCNY"/>
    <s v="CableCreation RCA to 3.5m"/>
    <x v="1"/>
    <n v="439"/>
    <n v="758"/>
    <n v="0.42"/>
    <n v="4.2"/>
    <n v="4.3850518816706536"/>
    <n v="8.5850518816706547"/>
    <n v="4296"/>
    <n v="3256368"/>
    <s v="No"/>
    <x v="0"/>
    <s v="No"/>
    <s v="https://m.media-amazon.com/images/I/41Bh7qwDUmL._SY445_SX342_QL70_FMwebp_.jpg"/>
    <s v="https://www.amazon.in/Cablecreation-Audio-Cable-3-5mm-2-Male/dp/B06XFTHCNY/ref=sr_1_305?qid=1672909139&amp;s=electronics&amp;sr=1-305"/>
  </r>
  <r>
    <s v="B08CT62BM1"/>
    <s v="Wayona USB Type C Fast Ch"/>
    <x v="0"/>
    <n v="299"/>
    <n v="999"/>
    <n v="0.7"/>
    <n v="4.3"/>
    <n v="4.3850518816706536"/>
    <n v="8.6850518816706526"/>
    <n v="2651"/>
    <n v="2648349"/>
    <s v="Yes"/>
    <x v="0"/>
    <s v="No"/>
    <s v="https://m.media-amazon.com/images/I/416qO6VZHgL._SX300_SY300_QL70_FMwebp_.jpg"/>
    <s v="https://www.amazon.in/Wayona-Charging-Charger-Samsung-Galaxy/dp/B08CT62BM1/ref=sr_1_326?qid=1672909140&amp;s=electronics&amp;sr=1-326"/>
  </r>
  <r>
    <s v="B07CRL2GY6"/>
    <s v="boAt Rugged V3 Braided Mi"/>
    <x v="0"/>
    <n v="299"/>
    <n v="799"/>
    <n v="0.63"/>
    <n v="4.2"/>
    <n v="4.3850518816706536"/>
    <n v="8.5850518816706547"/>
    <n v="94363"/>
    <n v="75396037"/>
    <s v="Yes"/>
    <x v="0"/>
    <s v="No"/>
    <s v="https://m.media-amazon.com/images/W/WEBP_402378-T1/images/I/31mfWNStU9L._SX300_SY300_QL70_FMwebp_.jpg"/>
    <s v="https://www.amazon.in/Rugged-V3-Braided-Micro-Cable/dp/B07CRL2GY6/ref=sr_1_329?qid=1672909140&amp;s=electronics&amp;sr=1-329"/>
  </r>
  <r>
    <s v="B07DWFX9YS"/>
    <s v="Amazon Basics USB A to Li"/>
    <x v="0"/>
    <n v="789"/>
    <n v="1999"/>
    <n v="0.61"/>
    <n v="4.2"/>
    <n v="4.3850518816706536"/>
    <n v="8.5850518816706547"/>
    <n v="34540"/>
    <n v="69045460"/>
    <s v="Yes"/>
    <x v="2"/>
    <s v="No"/>
    <s v="https://m.media-amazon.com/images/I/41jTlkBBf4L._SX300_SY300_QL70_FMwebp_.jpg"/>
    <s v="https://www.amazon.in/AmazonBasics-Certified-Lightning-Charge-Collection/dp/B07DWFX9YS/ref=sr_1_333?qid=1672909140&amp;s=electronics&amp;sr=1-333"/>
  </r>
  <r>
    <s v="B01D5H90L4"/>
    <s v="AmazonBasics - High-Speed"/>
    <x v="1"/>
    <n v="299"/>
    <n v="700"/>
    <n v="0.56999999999999995"/>
    <n v="4.4000000000000004"/>
    <n v="4.3850518816706536"/>
    <n v="8.785051881670654"/>
    <n v="8714"/>
    <n v="6099800"/>
    <s v="Yes"/>
    <x v="0"/>
    <s v="No"/>
    <s v="https://m.media-amazon.com/images/I/41BIgj-8fML._SY300_SX300_QL70_FMwebp_.jpg"/>
    <s v="https://www.amazon.in/AmazonBasics-High-Speed-Female-Extension-Cable/dp/B01D5H90L4/ref=sr_1_335?qid=1672909140&amp;s=electronics&amp;sr=1-335"/>
  </r>
  <r>
    <s v="B07F1P8KNV"/>
    <s v="Wayona Nylon Braided Usb "/>
    <x v="0"/>
    <n v="325"/>
    <n v="1099"/>
    <n v="0.7"/>
    <n v="4.2"/>
    <n v="4.3850518816706536"/>
    <n v="8.5850518816706547"/>
    <n v="10576"/>
    <n v="11623024"/>
    <s v="Yes"/>
    <x v="0"/>
    <s v="No"/>
    <s v="https://m.media-amazon.com/images/W/WEBP_402378-T1/images/I/41DXzzwydTL._SX300_SY300_QL70_FMwebp_.jpg"/>
    <s v="https://www.amazon.in/Wayona-Charger-Samsung-Galaxy-Wc3Cb1/dp/B07F1P8KNV/ref=sr_1_338?qid=1672909141&amp;s=electronics&amp;sr=1-338"/>
  </r>
  <r>
    <s v="B084N1BM9L"/>
    <s v="Belkin Apple Certified Li"/>
    <x v="0"/>
    <n v="1299"/>
    <n v="1999"/>
    <n v="0.35"/>
    <n v="4.4000000000000004"/>
    <n v="4.3850518816706536"/>
    <n v="8.785051881670654"/>
    <n v="7318"/>
    <n v="14628682"/>
    <s v="No"/>
    <x v="2"/>
    <s v="No"/>
    <s v="https://m.media-amazon.com/images/W/WEBP_402378-T2/images/I/31vIaLbBXmL._SY445_SX342_QL70_FMwebp_.jpg"/>
    <s v="https://www.amazon.in/Belkin-Certified-Lightning-Braided-Meters-Black/dp/B084N1BM9L/ref=sr_1_340?qid=1672909141&amp;s=electronics&amp;sr=1-340"/>
  </r>
  <r>
    <s v="B09F6D21BY"/>
    <s v="7SEVEN Compatible LG TV R"/>
    <x v="1"/>
    <n v="790"/>
    <n v="1999"/>
    <n v="0.6"/>
    <n v="3"/>
    <n v="4.3850518816706536"/>
    <n v="7.3850518816706536"/>
    <n v="103"/>
    <n v="205897"/>
    <s v="Yes"/>
    <x v="2"/>
    <s v="Yes"/>
    <s v="https://m.media-amazon.com/images/W/WEBP_402378-T2/images/I/315sEpeo50L._SX300_SY300_QL70_FMwebp_.jpg"/>
    <s v="https://www.amazon.in/Compatible-Suitable-Control-Non-Support-Netflix/dp/B09F6D21BY/ref=sr_1_344?qid=1672909141&amp;s=electronics&amp;sr=1-344"/>
  </r>
  <r>
    <s v="B09LQQYNZQ"/>
    <s v="Realme Smart TV Stick 4K"/>
    <x v="1"/>
    <n v="4699"/>
    <n v="4699"/>
    <n v="0"/>
    <n v="4.5"/>
    <n v="4.3850518816706536"/>
    <n v="8.8850518816706536"/>
    <n v="224"/>
    <n v="1052576"/>
    <s v="No"/>
    <x v="2"/>
    <s v="Yes"/>
    <s v="https://m.media-amazon.com/images/W/WEBP_402378-T2/images/I/31M+JM+KZIL._SY300_SX300_.jpg"/>
    <s v="https://www.amazon.in/Realme-Smart-TV-Stick-4K/dp/B09LQQYNZQ/ref=sr_1_352?qid=1672909141&amp;s=electronics&amp;sr=1-352"/>
  </r>
  <r>
    <s v="B0BC9BW512"/>
    <s v="Acer 100 cm (40 inches) P"/>
    <x v="1"/>
    <n v="18999"/>
    <n v="24990"/>
    <n v="0.24"/>
    <n v="4.3"/>
    <n v="4.3850518816706536"/>
    <n v="8.6850518816706526"/>
    <n v="4702"/>
    <n v="117502980"/>
    <s v="No"/>
    <x v="2"/>
    <s v="No"/>
    <s v="https://m.media-amazon.com/images/W/WEBP_402378-T1/images/I/515t5K7hdqL._SY300_SX300_QL70_FMwebp_.jpg"/>
    <s v="https://www.amazon.in/Acer-inches-Android-Smart-AR40AR2841FDFL/dp/B0BC9BW512/ref=sr_1_367?qid=1672909143&amp;s=electronics&amp;sr=1-367"/>
  </r>
  <r>
    <s v="B0B61HYR92"/>
    <s v="Lapster usb 2.0 mantra ca"/>
    <x v="0"/>
    <n v="199"/>
    <n v="999"/>
    <n v="0.8"/>
    <n v="4.2"/>
    <n v="4.3850518816706536"/>
    <n v="8.5850518816706547"/>
    <n v="85"/>
    <n v="84915"/>
    <s v="Yes"/>
    <x v="1"/>
    <s v="Yes"/>
    <s v="https://m.media-amazon.com/images/W/WEBP_402378-T2/images/I/41wgqEfJy3L._SX300_SY300_QL70_FMwebp_.jpg"/>
    <s v="https://www.amazon.in/Lapster-mantra-cable-data-black/dp/B0B61HYR92/ref=sr_1_371?qid=1672909143&amp;s=electronics&amp;sr=1-371"/>
  </r>
  <r>
    <s v="B075ZTJ9XR"/>
    <s v="AmazonBasics High-Speed B"/>
    <x v="1"/>
    <n v="269"/>
    <n v="650"/>
    <n v="0.59"/>
    <n v="4.4000000000000004"/>
    <n v="4.3850518816706536"/>
    <n v="8.785051881670654"/>
    <n v="35877"/>
    <n v="23320050"/>
    <s v="Yes"/>
    <x v="0"/>
    <s v="No"/>
    <s v="https://m.media-amazon.com/images/I/41SxrTzMivL._SX300_SY300_QL70_FMwebp_.jpg"/>
    <s v="https://www.amazon.in/AmazonBasics-Braided-HDMI-Cable-3-Feet/dp/B075ZTJ9XR/ref=sr_1_380?qid=1672909143&amp;s=electronics&amp;sr=1-380"/>
  </r>
  <r>
    <s v="B0978V2CP6"/>
    <s v="Cubetek 3 in 1 LCD Displa"/>
    <x v="1"/>
    <n v="1990"/>
    <n v="3100"/>
    <n v="0.36"/>
    <n v="4"/>
    <n v="4.3850518816706536"/>
    <n v="8.3850518816706536"/>
    <n v="897"/>
    <n v="2780700"/>
    <s v="No"/>
    <x v="2"/>
    <s v="Yes"/>
    <s v="https://m.media-amazon.com/images/W/WEBP_402378-T2/images/I/315GvM3Qq6S._SX300_SY300_QL70_FMwebp_.jpg"/>
    <s v="https://www.amazon.in/Bluetooth-Transmitter-Receiver-Headphones-Speakers/dp/B0978V2CP6/ref=sr_1_385?qid=1672909144&amp;s=electronics&amp;sr=1-385"/>
  </r>
  <r>
    <s v="B09LRZYBH1"/>
    <s v="KRISONS Thunder Speaker, "/>
    <x v="1"/>
    <n v="2299"/>
    <n v="3999"/>
    <n v="0.43"/>
    <n v="3.8"/>
    <n v="4.3850518816706536"/>
    <n v="8.1850518816706526"/>
    <n v="282"/>
    <n v="1127718"/>
    <s v="No"/>
    <x v="2"/>
    <s v="Yes"/>
    <s v="https://m.media-amazon.com/images/W/WEBP_402378-T1/images/I/41zEHNLyhKL._SX300_SY300_QL70_FMwebp_.jpg"/>
    <s v="https://www.amazon.in/KRISONS-Multimedia-Standing-Bluetooth-Connectivity/dp/B09LRZYBH1/ref=sr_1_388?qid=1672909144&amp;s=electronics&amp;sr=1-388"/>
  </r>
  <r>
    <s v="B0B997FBZT"/>
    <s v="Acer 139 cm (55 inches) H"/>
    <x v="1"/>
    <n v="35999"/>
    <n v="49990"/>
    <n v="0.28000000000000003"/>
    <n v="4.3"/>
    <n v="4.3850518816706536"/>
    <n v="8.6850518816706526"/>
    <n v="1611"/>
    <n v="80533890"/>
    <s v="No"/>
    <x v="2"/>
    <s v="No"/>
    <s v="https://m.media-amazon.com/images/I/51aFoI9nNZL._SY300_SX300_QL70_FMwebp_.jpg"/>
    <s v="https://www.amazon.in/Acer-inches-Ultra-Android-AR55AR2851UDPRO/dp/B0B997FBZT/ref=sr_1_394?qid=1672909144&amp;s=electronics&amp;sr=1-394"/>
  </r>
  <r>
    <s v="B098LCVYPW"/>
    <s v="Dealfreez Case Compatible"/>
    <x v="1"/>
    <n v="349"/>
    <n v="999"/>
    <n v="0.65"/>
    <n v="4.2"/>
    <n v="4.3850518816706536"/>
    <n v="8.5850518816706547"/>
    <n v="513"/>
    <n v="512487"/>
    <s v="Yes"/>
    <x v="0"/>
    <s v="Yes"/>
    <s v="https://m.media-amazon.com/images/W/WEBP_402378-T1/images/I/41Zc-phmoEL._SX300_SY300_QL70_FMwebp_.jpg"/>
    <s v="https://www.amazon.in/Dealfreez-Compatible-Shockproof-Silicone-Anti-Lost/dp/B098LCVYPW/ref=sr_1_395?qid=1672909144&amp;s=electronics&amp;sr=1-395"/>
  </r>
  <r>
    <s v="B09HV71RL1"/>
    <s v="Wayona Type C to Lightnin"/>
    <x v="0"/>
    <n v="719"/>
    <n v="1499"/>
    <n v="0.52"/>
    <n v="4.0999999999999996"/>
    <n v="4.3850518816706536"/>
    <n v="8.4850518816706533"/>
    <n v="1045"/>
    <n v="1566455"/>
    <s v="Yes"/>
    <x v="2"/>
    <s v="No"/>
    <s v="https://m.media-amazon.com/images/W/WEBP_402378-T1/images/I/41+tGYXUN8L._SX342_SY445_.jpg"/>
    <s v="https://www.amazon.in/Wayona-Lightning-Certified-charging-Braided/dp/B09HV71RL1/ref=sr_1_400?qid=1672909144&amp;s=electronics&amp;sr=1-400"/>
  </r>
  <r>
    <s v="B08PZ6HZLT"/>
    <s v="VW 80 cm (32 inches) HD R"/>
    <x v="1"/>
    <n v="8999"/>
    <n v="18999"/>
    <n v="0.53"/>
    <n v="4"/>
    <n v="4.3850518816706536"/>
    <n v="8.3850518816706536"/>
    <n v="6347"/>
    <n v="120586653"/>
    <s v="Yes"/>
    <x v="2"/>
    <s v="No"/>
    <s v="https://m.media-amazon.com/images/W/WEBP_402378-T2/images/I/51HNUsgY29L._SY300_SX300_QL70_FMwebp_.jpg"/>
    <s v="https://www.amazon.in/inches-Ready-Smart-VW32PRO-Black/dp/B08PZ6HZLT/ref=sr_1_404?qid=1672909144&amp;s=electronics&amp;sr=1-404"/>
  </r>
  <r>
    <s v="B075TJHWVC"/>
    <s v="Airtel Digital TV HD Set "/>
    <x v="1"/>
    <n v="917"/>
    <n v="2299"/>
    <n v="0.6"/>
    <n v="4.2"/>
    <n v="4.3850518816706536"/>
    <n v="8.5850518816706547"/>
    <n v="3300"/>
    <n v="7586700"/>
    <s v="Yes"/>
    <x v="2"/>
    <s v="No"/>
    <s v="https://m.media-amazon.com/images/I/31x1oQ78mDL._SY300_SX300_QL70_FMwebp_.jpg"/>
    <s v="https://www.amazon.in/Airtel-Digital-TV-Month-Recording/dp/B075TJHWVC/ref=sr_1_407_mod_primary_new?qid=1672909144&amp;s=electronics&amp;sbo=RZvfv%2F%2FHxDF%2BO5021pAnSA%3D%3D&amp;sr=1-407"/>
  </r>
  <r>
    <s v="B09LV13JFB"/>
    <s v="LOHAYA Voice Assistant Re"/>
    <x v="1"/>
    <n v="399"/>
    <n v="999"/>
    <n v="0.6"/>
    <n v="3.3"/>
    <n v="4.3850518816706536"/>
    <n v="7.6850518816706535"/>
    <n v="23"/>
    <n v="22977"/>
    <s v="Yes"/>
    <x v="0"/>
    <s v="Yes"/>
    <s v="https://m.media-amazon.com/images/W/WEBP_402378-T1/images/I/31GCzAA+FyL._SY300_SX300_.jpg"/>
    <s v="https://www.amazon.in/LOHAYA-Assistant-Compatible-Xstream-Function/dp/B09LV13JFB/ref=sr_1_408?qid=1672909144&amp;s=electronics&amp;sr=1-408"/>
  </r>
  <r>
    <s v="B092BL5DCX"/>
    <s v="Samsung 138 cm (55 inches"/>
    <x v="1"/>
    <n v="45999"/>
    <n v="69900"/>
    <n v="0.34"/>
    <n v="4.3"/>
    <n v="4.3850518816706536"/>
    <n v="8.6850518816706526"/>
    <n v="7109"/>
    <n v="496919100"/>
    <s v="No"/>
    <x v="2"/>
    <s v="No"/>
    <s v="https://m.media-amazon.com/images/W/WEBP_402378-T1/images/I/41Y9XnzBHTL._SY300_SX300_QL70_FMwebp_.jpg"/>
    <s v="https://www.amazon.in/Samsung-inches-Crystal-Ultra-UA55AUE60AKLXL/dp/B092BL5DCX/ref=sr_1_411?qid=1672909145&amp;s=electronics&amp;sr=1-411"/>
  </r>
  <r>
    <s v="B09VH568H7"/>
    <s v="Amazon Brand - Solimo 3A "/>
    <x v="0"/>
    <n v="119"/>
    <n v="299"/>
    <n v="0.6"/>
    <n v="3.8"/>
    <n v="4.3850518816706536"/>
    <n v="8.1850518816706526"/>
    <n v="51"/>
    <n v="15249"/>
    <s v="Yes"/>
    <x v="1"/>
    <s v="Yes"/>
    <s v="https://m.media-amazon.com/images/I/21pqzUPpJNL._SY300_SX300_QL70_FMwebp_.jpg"/>
    <s v="https://www.amazon.in/Amazon-Brand-Solimo-Charging-Cable/dp/B09VH568H7/ref=sr_1_415?qid=1672909145&amp;s=electronics&amp;sr=1-415"/>
  </r>
  <r>
    <s v="B09HQSV46W"/>
    <s v="Mi 100 cm (40 inches) Hor"/>
    <x v="1"/>
    <n v="21999"/>
    <n v="29999"/>
    <n v="0.27"/>
    <n v="4.2"/>
    <n v="4.3850518816706536"/>
    <n v="8.5850518816706547"/>
    <n v="32840"/>
    <n v="985167160"/>
    <s v="No"/>
    <x v="2"/>
    <s v="No"/>
    <s v="https://m.media-amazon.com/images/W/WEBP_402378-T2/images/I/41giUEJJGDL._SY300_SX300_QL70_FMwebp_.jpg"/>
    <s v="https://www.amazon.in/inches-Horizon-Android-L40M6-EI-Black/dp/B09HQSV46W/ref=sr_1_420?qid=1672909145&amp;s=electronics&amp;sr=1-420"/>
  </r>
  <r>
    <s v="B08TZD7FQN"/>
    <s v="Astigo Compatible Remote "/>
    <x v="1"/>
    <n v="299"/>
    <n v="599"/>
    <n v="0.5"/>
    <n v="3.7"/>
    <n v="4.3850518816706536"/>
    <n v="8.0850518816706547"/>
    <n v="708"/>
    <n v="424092"/>
    <s v="Yes"/>
    <x v="0"/>
    <s v="Yes"/>
    <s v="https://m.media-amazon.com/images/W/WEBP_402378-T2/images/I/31yPzs3mAlL._SX300_SY300_QL70_FMwebp_.jpg"/>
    <s v="https://www.amazon.in/Astigo-Compatible-Remote-Control-Smart/dp/B08TZD7FQN/ref=sr_1_423?qid=1672909145&amp;s=electronics&amp;sr=1-423"/>
  </r>
  <r>
    <s v="B0B21XL94T"/>
    <s v="Toshiba 108 cm (43 inches"/>
    <x v="1"/>
    <n v="21990"/>
    <n v="34990"/>
    <n v="0.37"/>
    <n v="4.3"/>
    <n v="4.3850518816706536"/>
    <n v="8.6850518816706526"/>
    <n v="1657"/>
    <n v="57978430"/>
    <s v="No"/>
    <x v="2"/>
    <s v="No"/>
    <s v="https://m.media-amazon.com/images/W/WEBP_402378-T2/images/I/51iQQPQSiGL._SX300_SY300_QL70_FMwebp_.jpg"/>
    <s v="https://www.amazon.in/Toshiba-inches-Android-43V35KP-Silver/dp/B0B21XL94T/ref=sr_1_425?qid=1672909145&amp;s=electronics&amp;sr=1-425"/>
  </r>
  <r>
    <s v="B09PTT8DZF"/>
    <s v="Lenovo USB A to Type-C Ta"/>
    <x v="0"/>
    <n v="417.44"/>
    <n v="670"/>
    <n v="0.38"/>
    <n v="3.9"/>
    <n v="4.3850518816706536"/>
    <n v="8.285051881670654"/>
    <n v="523"/>
    <n v="350410"/>
    <s v="No"/>
    <x v="0"/>
    <s v="Yes"/>
    <s v="https://m.media-amazon.com/images/I/317Bv9KEltL._SX300_SY300_QL70_FMwebp_.jpg"/>
    <s v="https://www.amazon.in/Lenovo-Tangle-free-Aramid-braided-1-2m-transmission-certified/dp/B09PTT8DZF/ref=sr_1_438?qid=1672909146&amp;s=electronics&amp;sr=1-438"/>
  </r>
  <r>
    <s v="B0B94JPY2N"/>
    <s v="Amazon Brand - Solimo 65W"/>
    <x v="0"/>
    <n v="199"/>
    <n v="999"/>
    <n v="0.8"/>
    <n v="3"/>
    <n v="4.3850518816706536"/>
    <n v="7.3850518816706536"/>
    <m/>
    <m/>
    <s v="Yes"/>
    <x v="1"/>
    <m/>
    <s v="https://m.media-amazon.com/images/W/WEBP_402378-T2/images/I/41Vpx5MVtaL._SY300_SX300_QL70_FMwebp_.jpg"/>
    <s v="https://www.amazon.in/Amazon-Brand-Charging-Suitable-Supported/dp/B0B94JPY2N/ref=sr_1_444?qid=1672909146&amp;s=electronics&amp;sr=1-444"/>
  </r>
  <r>
    <s v="B0B3XXSB1K"/>
    <s v="LG 139 cm (55 inches) 4K "/>
    <x v="1"/>
    <n v="47990"/>
    <n v="79990"/>
    <n v="0.4"/>
    <n v="4.3"/>
    <n v="4.3850518816706536"/>
    <n v="8.6850518816706526"/>
    <n v="1376"/>
    <n v="110066240"/>
    <s v="No"/>
    <x v="2"/>
    <s v="No"/>
    <s v="https://m.media-amazon.com/images/W/WEBP_402378-T2/images/I/51dOjIreG4L._SX300_SY300_QL70_FMwebp_.jpg"/>
    <s v="https://www.amazon.in/LG-inches-Ultra-55UQ7500PSF-Ceramic/dp/B0B3XXSB1K/ref=sr_1_445?qid=1672909146&amp;s=electronics&amp;sr=1-445"/>
  </r>
  <r>
    <s v="B08RZ12GKR"/>
    <s v="Tata Sky Digital TV HD Se"/>
    <x v="1"/>
    <n v="215"/>
    <n v="499"/>
    <n v="0.56999999999999995"/>
    <n v="3.5"/>
    <n v="4.3850518816706536"/>
    <n v="7.8850518816706536"/>
    <n v="121"/>
    <n v="60379"/>
    <s v="Yes"/>
    <x v="0"/>
    <s v="Yes"/>
    <s v="https://m.media-amazon.com/images/W/WEBP_402378-T1/images/I/41o4qDiFFwL._SX300_SY300_QL70_FMwebp_.jpg"/>
    <s v="https://www.amazon.in/Tata-Sky-Digital-Setup-Remote/dp/B08RZ12GKR/ref=sr_1_447?qid=1672909146&amp;s=electronics&amp;sr=1-447"/>
  </r>
  <r>
    <s v="B0B4T8RSJ1"/>
    <s v="pTron Solero T241 2.4A Ty"/>
    <x v="0"/>
    <n v="99"/>
    <n v="800"/>
    <n v="0.88"/>
    <n v="3.9"/>
    <n v="4.3850518816706536"/>
    <n v="8.285051881670654"/>
    <n v="1075"/>
    <n v="860000"/>
    <s v="Yes"/>
    <x v="1"/>
    <s v="No"/>
    <s v="https://m.media-amazon.com/images/W/WEBP_402378-T2/images/I/31XFe74gRjL._SX300_SY300_QL70_FMwebp_.jpg"/>
    <s v="https://www.amazon.in/pTron-Charging-480Mbps-Durable-Smartphone/dp/B0B4T8RSJ1/ref=sr_1_448?qid=1672909146&amp;s=electronics&amp;sr=1-448"/>
  </r>
  <r>
    <s v="B0B7B9V9QP"/>
    <s v="VU 108 cm (43 inches) Pre"/>
    <x v="1"/>
    <n v="18999"/>
    <n v="35000"/>
    <n v="0.46"/>
    <n v="4"/>
    <n v="4.3850518816706536"/>
    <n v="8.3850518816706536"/>
    <n v="1001"/>
    <n v="35035000"/>
    <s v="No"/>
    <x v="2"/>
    <s v="No"/>
    <s v="https://m.media-amazon.com/images/I/51eyIMn02bL._SX300_SY300_QL70_FMwebp_.jpg"/>
    <s v="https://www.amazon.in/VU-inches-Premium-Smart-43GA/dp/B0B7B9V9QP/ref=sr_1_449?qid=1672909146&amp;s=electronics&amp;sr=1-449"/>
  </r>
  <r>
    <s v="B08XXVXP3J"/>
    <s v="Storite Super Speed USB 3"/>
    <x v="0"/>
    <n v="249"/>
    <n v="999"/>
    <n v="0.75"/>
    <n v="4.3"/>
    <n v="4.3850518816706536"/>
    <n v="8.6850518816706526"/>
    <n v="112"/>
    <n v="111888"/>
    <s v="Yes"/>
    <x v="0"/>
    <s v="Yes"/>
    <s v="https://m.media-amazon.com/images/I/41XgWuRRNFL._SX300_SY300_QL70_FMwebp_.jpg"/>
    <s v="https://www.amazon.in/Storite-USB-3-0-Transfer-Enclosures/dp/B08XXVXP3J/ref=sr_1_450?qid=1672909146&amp;s=electronics&amp;sr=1-450"/>
  </r>
  <r>
    <s v="B06XGWRKYT"/>
    <s v="Kodak 80 cm (32 Inches) H"/>
    <x v="1"/>
    <n v="7999"/>
    <n v="15999"/>
    <n v="0.5"/>
    <n v="3.8"/>
    <n v="4.3850518816706536"/>
    <n v="8.1850518816706526"/>
    <n v="3022"/>
    <n v="48348978"/>
    <s v="Yes"/>
    <x v="2"/>
    <s v="No"/>
    <s v="https://m.media-amazon.com/images/I/51xYKHUpdHL._SY300_SX300_QL70_FMwebp_.jpg"/>
    <s v="https://www.amazon.in/Kodak-inches-32HDX900S-Ready-Black/dp/B06XGWRKYT/ref=sr_1_451?qid=1672909146&amp;s=electronics&amp;sr=1-451"/>
  </r>
  <r>
    <s v="B07CWDX49D"/>
    <s v="AmazonBasics Double Braid"/>
    <x v="0"/>
    <n v="649"/>
    <n v="1600"/>
    <n v="0.59"/>
    <n v="4.3"/>
    <n v="4.3850518816706536"/>
    <n v="8.6850518816706526"/>
    <n v="5451"/>
    <n v="8721600"/>
    <s v="Yes"/>
    <x v="2"/>
    <s v="No"/>
    <s v="https://m.media-amazon.com/images/W/WEBP_402378-T1/images/I/41AUgZQAs5L._SX300_SY300_QL70_FMwebp_.jpg"/>
    <s v="https://www.amazon.in/AmazonBasics-Double-Braided-Nylon-Type-C/dp/B07CWDX49D/ref=sr_1_452?qid=1672909146&amp;s=electronics&amp;sr=1-452"/>
  </r>
  <r>
    <s v="B09TY4MSH3"/>
    <s v="Firestick Remote"/>
    <x v="1"/>
    <n v="1289"/>
    <n v="2499"/>
    <n v="0.48"/>
    <n v="3.3"/>
    <n v="4.3850518816706536"/>
    <n v="7.6850518816706535"/>
    <n v="73"/>
    <n v="182427"/>
    <s v="No"/>
    <x v="2"/>
    <s v="Yes"/>
    <s v="https://m.media-amazon.com/images/I/31jcyZIAWWL._SX300_SY300_QL70_FMwebp_.jpg"/>
    <s v="https://www.amazon.in/V-smash-Firestick-Remote/dp/B09TY4MSH3/ref=sr_1_453?qid=1672909146&amp;s=electronics&amp;sr=1-453"/>
  </r>
  <r>
    <s v="B07RY2X9MP"/>
    <s v="AmazonBasics 10.2 Gbps Hi"/>
    <x v="1"/>
    <n v="609"/>
    <n v="1500"/>
    <n v="0.59"/>
    <n v="4.5"/>
    <n v="4.3850518816706536"/>
    <n v="8.8850518816706536"/>
    <n v="1029"/>
    <n v="1543500"/>
    <s v="Yes"/>
    <x v="2"/>
    <s v="No"/>
    <s v="https://m.media-amazon.com/images/W/WEBP_402378-T2/images/I/41m1oMmTMCL._SX300_SY300_QL70_FMwebp_.jpg"/>
    <s v="https://www.amazon.in/AmazonBasics-High-Speed-Braided-10-Foot-1-Pack/dp/B07RY2X9MP/ref=sr_1_454?qid=1672909146&amp;s=electronics&amp;sr=1-454"/>
  </r>
  <r>
    <s v="B0B2C5MJN6"/>
    <s v="Hisense 126 cm (50 inches"/>
    <x v="1"/>
    <n v="32990"/>
    <n v="54990"/>
    <n v="0.4"/>
    <n v="4.0999999999999996"/>
    <n v="4.3850518816706536"/>
    <n v="8.4850518816706533"/>
    <n v="1555"/>
    <n v="85509450"/>
    <s v="No"/>
    <x v="2"/>
    <s v="No"/>
    <s v="https://m.media-amazon.com/images/I/41uqZs26+oL._SY300_SX300_.jpg"/>
    <s v="https://www.amazon.in/Hisense-inches-Bezelless-Google-50A6H/dp/B0B2C5MJN6/ref=sr_1_456?qid=1672909146&amp;s=electronics&amp;sr=1-456"/>
  </r>
  <r>
    <s v="B0BBMGLQDW"/>
    <s v="Tuarso 8K HDMI 2.1 Cable "/>
    <x v="1"/>
    <n v="599"/>
    <n v="1999"/>
    <n v="0.7"/>
    <n v="4.2"/>
    <n v="4.3850518816706536"/>
    <n v="8.5850518816706547"/>
    <n v="47"/>
    <n v="93953"/>
    <s v="Yes"/>
    <x v="2"/>
    <s v="Yes"/>
    <s v="https://m.media-amazon.com/images/I/41+BBk2fGcL._SX342_SY445_.jpg"/>
    <s v="https://www.amazon.in/Tuarso-High-Speed-Compatible-Television-Projectors/dp/B0BBMGLQDW/ref=sr_1_457?qid=1672909147&amp;s=electronics&amp;sr=1-457"/>
  </r>
  <r>
    <s v="B01LONQBDG"/>
    <s v="AmazonBasics USB Type-C t"/>
    <x v="0"/>
    <n v="349"/>
    <n v="899"/>
    <n v="0.61"/>
    <n v="4.0999999999999996"/>
    <n v="4.3850518816706536"/>
    <n v="8.4850518816706533"/>
    <n v="14896"/>
    <n v="13391504"/>
    <s v="Yes"/>
    <x v="0"/>
    <s v="No"/>
    <s v="https://m.media-amazon.com/images/W/WEBP_402378-T1/images/I/31bCliyezAL._SX300_SY300_QL70_FMwebp_.jpg"/>
    <s v="https://www.amazon.in/AmazonBasics-USB-Type-C-Micro-B-Cable/dp/B01LONQBDG/ref=sr_1_458?qid=1672909147&amp;s=electronics&amp;sr=1-458"/>
  </r>
  <r>
    <s v="B08XXF5V6G"/>
    <s v="Kodak 139 cm (55 inches) "/>
    <x v="1"/>
    <n v="29999"/>
    <n v="50999"/>
    <n v="0.41"/>
    <n v="4.4000000000000004"/>
    <n v="4.3850518816706536"/>
    <n v="8.785051881670654"/>
    <n v="1712"/>
    <n v="87310288"/>
    <s v="No"/>
    <x v="2"/>
    <s v="No"/>
    <s v="https://m.media-amazon.com/images/I/512qfz0MI0L._SX300_SY300_QL70_FMwebp_.jpg"/>
    <s v="https://www.amazon.in/Kodak-inches-55CA0909-Digital-Surround/dp/B08XXF5V6G/ref=sr_1_462?qid=1672909147&amp;s=electronics&amp;sr=1-462"/>
  </r>
  <r>
    <s v="B09HK9JH4F"/>
    <s v="Smashtronics¬Æ - Case for"/>
    <x v="1"/>
    <n v="199"/>
    <n v="399"/>
    <n v="0.5"/>
    <n v="4.2"/>
    <n v="4.3850518816706536"/>
    <n v="8.5850518816706547"/>
    <n v="1335"/>
    <n v="532665"/>
    <s v="Yes"/>
    <x v="1"/>
    <s v="No"/>
    <s v="https://m.media-amazon.com/images/W/WEBP_402378-T2/images/I/31dENZ1gQVL._SX300_SY300_QL70_FMwebp_.jpg"/>
    <s v="https://www.amazon.in/Smashtronics%C2%AE-Silicone-Firestick-Control-Shockproof/dp/B09HK9JH4F/ref=sr_1_463?qid=1672909147&amp;s=electronics&amp;sr=1-463"/>
  </r>
  <r>
    <s v="B09MMD1FDN"/>
    <s v="7SEVEN¬Æ Suitable Sony Tv"/>
    <x v="1"/>
    <n v="349"/>
    <n v="699"/>
    <n v="0.5"/>
    <n v="3.9"/>
    <n v="4.3850518816706536"/>
    <n v="8.285051881670654"/>
    <n v="214"/>
    <n v="149586"/>
    <s v="Yes"/>
    <x v="0"/>
    <s v="Yes"/>
    <s v="https://m.media-amazon.com/images/I/31NDmmkm19L._SX300_SY300_QL70_FMwebp_.jpg"/>
    <s v="https://www.amazon.in/7SEVENTM-Universal-Replacement-Original-Television/dp/B09MMD1FDN/ref=sr_1_464?qid=1672909147&amp;s=electronics&amp;sr=1-464"/>
  </r>
  <r>
    <s v="B09HN7LD5L"/>
    <s v="PROLEGEND¬Æ PL-T002 Unive"/>
    <x v="1"/>
    <n v="1850"/>
    <n v="4500"/>
    <n v="0.59"/>
    <n v="4"/>
    <n v="4.3850518816706536"/>
    <n v="8.3850518816706536"/>
    <n v="184"/>
    <n v="828000"/>
    <s v="Yes"/>
    <x v="2"/>
    <s v="Yes"/>
    <s v="https://m.media-amazon.com/images/I/21rEkD8xxpL._SX300_SY300_QL70_FMwebp_.jpg"/>
    <s v="https://www.amazon.in/PROLEGEND%C2%AE-PL-T002-Universal-Stand-Screen/dp/B09HN7LD5L/ref=sr_1_465?qid=1672909147&amp;s=electronics&amp;sr=1-465"/>
  </r>
  <r>
    <s v="B0BNDD9TN6"/>
    <s v="WANBO X1 Pro (Upgraded) |"/>
    <x v="1"/>
    <n v="13990"/>
    <n v="28900"/>
    <n v="0.52"/>
    <n v="4.5"/>
    <n v="4.3850518816706536"/>
    <n v="8.8850518816706536"/>
    <n v="7"/>
    <n v="202300"/>
    <s v="Yes"/>
    <x v="2"/>
    <s v="Yes"/>
    <s v="https://m.media-amazon.com/images/I/41hCikFvL7L._SY300_SX300_QL70_FMwebp_.jpg"/>
    <s v="https://www.amazon.in/WANBO-X1-Pro-Projector-Correction/dp/B0BNDD9TN6/ref=sr_1_466?qid=1672909147&amp;s=electronics&amp;sr=1-466"/>
  </r>
  <r>
    <s v="B0941392C8"/>
    <s v="Lava Charging Adapter Ele"/>
    <x v="0"/>
    <n v="129"/>
    <n v="449"/>
    <n v="0.71"/>
    <n v="3.7"/>
    <n v="4.3850518816706536"/>
    <n v="8.0850518816706547"/>
    <n v="41"/>
    <n v="18409"/>
    <s v="Yes"/>
    <x v="1"/>
    <s v="Yes"/>
    <s v="https://m.media-amazon.com/images/I/31VRCXh9kQS._SX300_SY300_QL70_FMwebp_.jpg"/>
    <s v="https://www.amazon.in/Lava-Elements-Charging-Speed-Type-C/dp/B0941392C8/ref=sr_1_467?qid=1672909147&amp;s=electronics&amp;sr=1-467"/>
  </r>
  <r>
    <s v="B01M5967SY"/>
    <s v="TIZUM High Speed HDMI Cab"/>
    <x v="1"/>
    <n v="379"/>
    <n v="999"/>
    <n v="0.62"/>
    <n v="4.2"/>
    <n v="4.3850518816706536"/>
    <n v="8.5850518816706547"/>
    <n v="12153"/>
    <n v="12140847"/>
    <s v="Yes"/>
    <x v="0"/>
    <s v="No"/>
    <s v="https://m.media-amazon.com/images/I/51aZN040THL._SX300_SY300_QL70_FMwebp_.jpg"/>
    <s v="https://www.amazon.in/Tizum-10-2Gbps-Speed-Plated-Cable/dp/B01M5967SY/ref=sr_1_468?qid=1672909147&amp;s=electronics&amp;sr=1-468"/>
  </r>
  <r>
    <s v="B016MDK4F4"/>
    <s v="Technotech High Speed HDM"/>
    <x v="1"/>
    <n v="185"/>
    <n v="499"/>
    <n v="0.63"/>
    <n v="4.2"/>
    <n v="4.3850518816706536"/>
    <n v="8.5850518816706547"/>
    <n v="25"/>
    <n v="12475"/>
    <s v="Yes"/>
    <x v="1"/>
    <s v="Yes"/>
    <s v="https://m.media-amazon.com/images/I/51UUmio53PL._SX300_SY300_QL70_FMwebp_.jpg"/>
    <s v="https://www.amazon.in/Technotech-High-Speed-Cable-Meter/dp/B016MDK4F4/ref=sr_1_469?qid=1672909147&amp;s=electronics&amp;sr=1-469"/>
  </r>
  <r>
    <s v="B08G43CCLC"/>
    <s v="NK STAR 950 Mbps USB WiFi"/>
    <x v="0"/>
    <n v="218"/>
    <n v="999"/>
    <n v="0.78"/>
    <n v="4.2"/>
    <n v="4.3850518816706536"/>
    <n v="8.5850518816706547"/>
    <n v="163"/>
    <n v="162837"/>
    <s v="Yes"/>
    <x v="0"/>
    <s v="Yes"/>
    <s v="https://m.media-amazon.com/images/I/31+EyQ3FtIL._SY300_SX300_.jpg"/>
    <s v="https://www.amazon.in/NK-STAR-USB-Wireless-Receiver/dp/B08G43CCLC/ref=sr_1_470?qid=1672909147&amp;s=electronics&amp;sr=1-470"/>
  </r>
  <r>
    <s v="B0B61GCHC1"/>
    <s v="LS LAPSTER Quality Assure"/>
    <x v="0"/>
    <n v="199"/>
    <n v="999"/>
    <n v="0.8"/>
    <n v="4.3"/>
    <n v="4.3850518816706536"/>
    <n v="8.6850518816706526"/>
    <n v="87"/>
    <n v="86913"/>
    <s v="Yes"/>
    <x v="1"/>
    <s v="Yes"/>
    <s v="https://m.media-amazon.com/images/I/31JbtMrUYpL._SX300_SY300_QL70_FMwebp_.jpg"/>
    <s v="https://www.amazon.in/LS-LAPSTER-Quality-Assured-Biometric/dp/B0B61GCHC1/ref=sr_1_471?qid=1672909147&amp;s=electronics&amp;sr=1-471"/>
  </r>
  <r>
    <s v="B07RX14W1Q"/>
    <s v="Amazon Basics 10.2 Gbps H"/>
    <x v="1"/>
    <n v="499"/>
    <n v="900"/>
    <n v="0.45"/>
    <n v="4.4000000000000004"/>
    <n v="4.3850518816706536"/>
    <n v="8.785051881670654"/>
    <n v="2165"/>
    <n v="1948500"/>
    <s v="No"/>
    <x v="0"/>
    <s v="No"/>
    <s v="https://m.media-amazon.com/images/W/WEBP_402378-T2/images/I/41m1oMmTMCL._SX300_SY300_QL70_FMwebp_.jpg"/>
    <s v="https://www.amazon.in/AmazonBasics-High-Speed-Braided-6-Foot-1-Pack/dp/B07RX14W1Q/ref=sr_1_472?qid=1672909147&amp;s=electronics&amp;sr=1-472"/>
  </r>
  <r>
    <s v="B09PLD9TCD"/>
    <s v="Kodak 126 cm (50 inches) "/>
    <x v="1"/>
    <n v="26999"/>
    <n v="42999"/>
    <n v="0.37"/>
    <n v="4.2"/>
    <n v="4.3850518816706536"/>
    <n v="8.5850518816706547"/>
    <n v="1510"/>
    <n v="64928490"/>
    <s v="No"/>
    <x v="2"/>
    <s v="No"/>
    <s v="https://m.media-amazon.com/images/I/41s2f-e1d3L._SY300_SX300_QL70_FMwebp_.jpg"/>
    <s v="https://www.amazon.in/Kodak-inches-Android-50UHDX7XPROBL-Bezel-Less/dp/B09PLD9TCD/ref=sr_1_473?qid=1672909147&amp;s=electronics&amp;sr=1-473"/>
  </r>
  <r>
    <s v="B0B8ZKWGKD"/>
    <s v="ZORBES¬Æ Wall Adapter Hol"/>
    <x v="1"/>
    <n v="893"/>
    <n v="1052"/>
    <n v="0.15"/>
    <n v="4.3"/>
    <n v="4.3850518816706536"/>
    <n v="8.6850518816706526"/>
    <n v="106"/>
    <n v="111512"/>
    <s v="No"/>
    <x v="2"/>
    <s v="Yes"/>
    <s v="https://m.media-amazon.com/images/W/WEBP_402378-T1/images/I/41J0RvJFffL._SX300_SY300_QL70_FMwebp_.jpg"/>
    <s v="https://www.amazon.in/Generation-Space-Saving-Solution-Management-Speakers/dp/B0B8ZKWGKD/ref=sr_1_474?qid=1672909147&amp;s=electronics&amp;sr=1-474"/>
  </r>
  <r>
    <s v="B09NNJ9WYM"/>
    <s v="Sansui 80cm (32 inches) H"/>
    <x v="1"/>
    <n v="10990"/>
    <n v="19990"/>
    <n v="0.45"/>
    <n v="3.7"/>
    <n v="4.3850518816706536"/>
    <n v="8.0850518816706547"/>
    <n v="129"/>
    <n v="2578710"/>
    <s v="No"/>
    <x v="2"/>
    <s v="Yes"/>
    <s v="https://m.media-amazon.com/images/W/WEBP_402378-T2/images/I/41eThX4gyWL._SY300_SX300_QL70_FMwebp_.jpg"/>
    <s v="https://www.amazon.in/Sansui-inches-JSY32SKHD-Bezel-less-Design/dp/B09NNJ9WYM/ref=sr_1_475?qid=1672909147&amp;s=electronics&amp;sr=1-475"/>
  </r>
  <r>
    <s v="B08H5L8V1L"/>
    <s v="Synqe USB Type C Fast Cha"/>
    <x v="0"/>
    <n v="379"/>
    <n v="1099"/>
    <n v="0.66"/>
    <n v="4.3"/>
    <n v="4.3850518816706536"/>
    <n v="8.6850518816706526"/>
    <n v="3049"/>
    <n v="3350851"/>
    <s v="Yes"/>
    <x v="0"/>
    <s v="No"/>
    <s v="https://m.media-amazon.com/images/W/WEBP_402378-T2/images/I/51L+sZTCgzL._SY300_SX300_.jpg"/>
    <s v="https://www.amazon.in/Synqe-Charging-Charger-Samsung-Galaxy/dp/B08H5L8V1L/ref=sr_1_476?qid=1672909147&amp;s=electronics&amp;sr=1-476"/>
  </r>
  <r>
    <s v="B0B8CXTTG3"/>
    <s v="MI 80 cm (32 inches) HD R"/>
    <x v="1"/>
    <n v="16999"/>
    <n v="25999"/>
    <n v="0.35"/>
    <n v="4.2"/>
    <n v="4.3850518816706536"/>
    <n v="8.5850518816706547"/>
    <n v="32840"/>
    <n v="853807160"/>
    <s v="No"/>
    <x v="2"/>
    <s v="No"/>
    <s v="https://m.media-amazon.com/images/I/41bO-mGKk+L._SY300_SX300_.jpg"/>
    <s v="https://www.amazon.in/MI-inches-Ready-Android-L32M7-EAIN/dp/B0B8CXTTG3/ref=sr_1_477?qid=1672909147&amp;s=electronics&amp;sr=1-477"/>
  </r>
  <r>
    <s v="B09HCH3JZG"/>
    <s v="Bestor ¬Æ 8K Hdmi 2.1 Cab"/>
    <x v="1"/>
    <n v="699"/>
    <n v="1899"/>
    <n v="0.63"/>
    <n v="4.4000000000000004"/>
    <n v="4.3850518816706536"/>
    <n v="8.785051881670654"/>
    <n v="390"/>
    <n v="740610"/>
    <s v="Yes"/>
    <x v="2"/>
    <s v="Yes"/>
    <s v="https://m.media-amazon.com/images/I/4175g2Idd9L._SY445_SX342_QL70_FMwebp_.jpg"/>
    <s v="https://www.amazon.in/BESTOR%C2%AE-48Gbps-9-80FT-Braided-Cord-4K/dp/B09HCH3JZG/ref=sr_1_478?qid=1672909147&amp;s=electronics&amp;sr=1-478"/>
  </r>
  <r>
    <s v="B097JVLW3L"/>
    <s v="Irusu Play VR Plus Virtua"/>
    <x v="1"/>
    <n v="2699"/>
    <n v="3500"/>
    <n v="0.23"/>
    <n v="3.5"/>
    <n v="4.3850518816706536"/>
    <n v="7.8850518816706536"/>
    <n v="621"/>
    <n v="2173500"/>
    <s v="No"/>
    <x v="2"/>
    <s v="Yes"/>
    <s v="https://m.media-amazon.com/images/W/WEBP_402378-T1/images/I/31z9cuviPzL._SX300_SY300_QL70_FMwebp_.jpg"/>
    <s v="https://www.amazon.in/Virtual-Reality-Headset-Headphones-Gaming/dp/B097JVLW3L/ref=sr_1_479?qid=1672909147&amp;s=electronics&amp;sr=1-479"/>
  </r>
  <r>
    <s v="B09SB6SJB4"/>
    <s v="Amazon Brand - Solimo Fas"/>
    <x v="0"/>
    <n v="129"/>
    <n v="599"/>
    <n v="0.78"/>
    <n v="4.0999999999999996"/>
    <n v="4.3850518816706536"/>
    <n v="8.4850518816706533"/>
    <n v="265"/>
    <n v="158735"/>
    <s v="Yes"/>
    <x v="1"/>
    <s v="Yes"/>
    <s v="https://m.media-amazon.com/images/W/WEBP_402378-T2/images/I/311Rq7jXvgL._SY445_SX342_QL70_FMwebp_.jpg"/>
    <s v="https://www.amazon.in/Amazon-Brand-Charging-Suitable-Supported/dp/B09SB6SJB4/ref=sr_1_480?qid=1672909147&amp;s=electronics&amp;sr=1-480"/>
  </r>
  <r>
    <s v="B08NW8GHCJ"/>
    <s v="Synqe USB C to USB C 60W "/>
    <x v="0"/>
    <n v="389"/>
    <n v="999"/>
    <n v="0.61"/>
    <n v="4.3"/>
    <n v="4.3850518816706536"/>
    <n v="8.6850518816706526"/>
    <n v="838"/>
    <n v="837162"/>
    <s v="Yes"/>
    <x v="0"/>
    <s v="Yes"/>
    <s v="https://m.media-amazon.com/images/W/WEBP_402378-T1/images/I/41TBdmDqSjL._SY445_SX342_QL70_FMwebp_.jpg"/>
    <s v="https://www.amazon.in/Charging-Braided-Compatible-Samsung-Galaxy/dp/B08NW8GHCJ/ref=sr_1_481?qid=1672909149&amp;s=electronics&amp;sr=1-481"/>
  </r>
  <r>
    <s v="B09YHLPQYT"/>
    <s v="Shopoflux Silicone Remote"/>
    <x v="1"/>
    <n v="246"/>
    <n v="600"/>
    <n v="0.59"/>
    <n v="4.2"/>
    <n v="4.3850518816706536"/>
    <n v="8.5850518816706547"/>
    <n v="143"/>
    <n v="85800"/>
    <s v="Yes"/>
    <x v="0"/>
    <s v="Yes"/>
    <s v="https://m.media-amazon.com/images/W/WEBP_402378-T1/images/I/213GZPC7uwL._SX300_SY300_QL70_FMwebp_.jpg"/>
    <s v="https://www.amazon.in/Shopoflux-Silicone-Remote-Cover-Xiaomi/dp/B09YHLPQYT/ref=sr_1_482?qid=1672909149&amp;s=electronics&amp;sr=1-482"/>
  </r>
  <r>
    <s v="B08G1RW2Q3"/>
    <s v="EYNK Extra Long Micro USB"/>
    <x v="0"/>
    <n v="299"/>
    <n v="799"/>
    <n v="0.63"/>
    <n v="4"/>
    <n v="4.3850518816706536"/>
    <n v="8.3850518816706536"/>
    <n v="151"/>
    <n v="120649"/>
    <s v="Yes"/>
    <x v="0"/>
    <s v="Yes"/>
    <s v="https://m.media-amazon.com/images/W/WEBP_402378-T2/images/I/31WPRa-K7GL._SY445_SX342_QL70_FMwebp_.jpg"/>
    <s v="https://www.amazon.in/EYNK-Charging-Charger-Transfer-Smartphones/dp/B08G1RW2Q3/ref=sr_1_483?qid=1672909149&amp;s=electronics&amp;sr=1-483"/>
  </r>
  <r>
    <s v="B08YXJJW8H"/>
    <s v="LUNAGARIYA¬Æ, Protective "/>
    <x v="1"/>
    <n v="247"/>
    <n v="399"/>
    <n v="0.38"/>
    <n v="3.9"/>
    <n v="4.3850518816706536"/>
    <n v="8.285051881670654"/>
    <n v="200"/>
    <n v="79800"/>
    <s v="No"/>
    <x v="0"/>
    <s v="Yes"/>
    <s v="https://m.media-amazon.com/images/W/WEBP_402378-T1/images/I/41sA8PA31pL._SY300_SX300_QL70_FMwebp_.jpg"/>
    <s v="https://www.amazon.in/LUNAGARIYA%C2%AE-Protective-Compatible-Control-Dimensions/dp/B08YXJJW8H/ref=sr_1_484?qid=1672909149&amp;s=electronics&amp;sr=1-484"/>
  </r>
  <r>
    <s v="B09P8M18QM"/>
    <s v="7SEVEN¬Æ Compatible with "/>
    <x v="1"/>
    <n v="1369"/>
    <n v="2999"/>
    <n v="0.54"/>
    <n v="3.3"/>
    <n v="4.3850518816706536"/>
    <n v="7.6850518816706535"/>
    <n v="227"/>
    <n v="680773"/>
    <s v="Yes"/>
    <x v="2"/>
    <s v="Yes"/>
    <s v="https://m.media-amazon.com/images/W/WEBP_402378-T2/images/I/31w1SSKA-tL._SX300_SY300_QL70_FMwebp_.jpg"/>
    <s v="https://www.amazon.in/7SEVENTM-Bluetooth-Command-Compatible-Control/dp/B09P8M18QM/ref=sr_1_485?qid=1672909149&amp;s=electronics&amp;sr=1-485"/>
  </r>
  <r>
    <s v="B08BG4M4N7"/>
    <s v="PRUSHTI COVER AND BAGS, P"/>
    <x v="1"/>
    <n v="199"/>
    <n v="499"/>
    <n v="0.6"/>
    <n v="3.8"/>
    <n v="4.3850518816706536"/>
    <n v="8.1850518816706526"/>
    <n v="538"/>
    <n v="268462"/>
    <s v="Yes"/>
    <x v="1"/>
    <s v="Yes"/>
    <s v="https://m.media-amazon.com/images/W/WEBP_402378-T2/images/I/41Bi9ZwBQ7L._SX300_SY300_QL70_FMwebp_.jpg"/>
    <s v="https://www.amazon.in/PRUSHTI-COVER-BAGS-Protective-Xstream/dp/B08BG4M4N7/ref=sr_1_486?qid=1672909149&amp;s=electronics&amp;sr=1-486"/>
  </r>
  <r>
    <s v="B07VJ9ZTXS"/>
    <s v="Aine HDMI Male to VGA Fem"/>
    <x v="1"/>
    <n v="299"/>
    <n v="599"/>
    <n v="0.5"/>
    <n v="4"/>
    <n v="4.3850518816706536"/>
    <n v="8.3850518816706536"/>
    <n v="171"/>
    <n v="102429"/>
    <s v="Yes"/>
    <x v="0"/>
    <s v="Yes"/>
    <s v="https://m.media-amazon.com/images/I/41dwFttHxpL._SX300_SY300_QL70_FMwebp_.jpg"/>
    <s v="https://www.amazon.in/Female-Converter-Adapter-Projectors-Devices/dp/B07VJ9ZTXS/ref=sr_1_487?qid=1672909149&amp;s=electronics&amp;sr=1-487"/>
  </r>
  <r>
    <s v="B084872DQY"/>
    <s v="Mi 80 cm (32 inches) HD R"/>
    <x v="1"/>
    <n v="14999"/>
    <n v="14999"/>
    <n v="0"/>
    <n v="4.3"/>
    <n v="4.3850518816706536"/>
    <n v="8.6850518816706526"/>
    <n v="27508"/>
    <n v="412592492"/>
    <s v="No"/>
    <x v="2"/>
    <s v="No"/>
    <s v="https://m.media-amazon.com/images/W/WEBP_402378-T1/images/I/51xmNdrIlcS._SY300_SX300_QL70_FMwebp_.jpg"/>
    <s v="https://www.amazon.in/Mi-inches-Ready-Android-Black/dp/B084872DQY/ref=sr_1_488?qid=1672909149&amp;s=electronics&amp;sr=1-488"/>
  </r>
  <r>
    <s v="B00GGGOYEU"/>
    <s v="Storite USB 2.0 A to Mini"/>
    <x v="0"/>
    <n v="299"/>
    <n v="699"/>
    <n v="0.56999999999999995"/>
    <n v="3.9"/>
    <n v="4.3850518816706536"/>
    <n v="8.285051881670654"/>
    <n v="1454"/>
    <n v="1016346"/>
    <s v="Yes"/>
    <x v="0"/>
    <s v="No"/>
    <s v="https://m.media-amazon.com/images/W/WEBP_402378-T1/images/I/41Wb7LHAeLL._SY300_SX300_QL70_FMwebp_.jpg"/>
    <s v="https://www.amazon.in/Storite-USB-2-0-Mini-External/dp/B00GGGOYEU/ref=sr_1_489?qid=1672909149&amp;s=electronics&amp;sr=1-489"/>
  </r>
  <r>
    <s v="B08FD2VSD9"/>
    <s v="TCL 108 cm (43 inches) 4K"/>
    <x v="1"/>
    <n v="24990"/>
    <n v="51990"/>
    <n v="0.52"/>
    <n v="4.2"/>
    <n v="4.3850518816706536"/>
    <n v="8.5850518816706547"/>
    <n v="2951"/>
    <n v="153422490"/>
    <s v="Yes"/>
    <x v="2"/>
    <s v="No"/>
    <s v="https://m.media-amazon.com/images/I/51UuhCYmBnL._SY300_SX300_QL70_FMwebp_.jpg"/>
    <s v="https://www.amazon.in/TCL-inches-Certified-Android-43P615/dp/B08FD2VSD9/ref=sr_1_490?qid=1672909149&amp;s=electronics&amp;sr=1-490"/>
  </r>
  <r>
    <s v="B0BQRJ3C47"/>
    <s v="REDTECH USB-C to Lightnin"/>
    <x v="0"/>
    <n v="249"/>
    <n v="999"/>
    <n v="0.75"/>
    <n v="5"/>
    <n v="4.3850518816706536"/>
    <n v="9.3850518816706536"/>
    <m/>
    <m/>
    <s v="Yes"/>
    <x v="0"/>
    <m/>
    <s v="https://m.media-amazon.com/images/I/31-q0xhaTAL._SY445_SX342_QL70_FMwebp_.jpg"/>
    <s v="https://www.amazon.in/REDTECH-Lightning-Certified-Charging-Compatible/dp/B0BQRJ3C47/ref=sr_1_491?qid=1672909149&amp;s=electronics&amp;sr=1-491"/>
  </r>
  <r>
    <s v="B095JPKPH3"/>
    <s v="OnePlus 163.8 cm (65 inch"/>
    <x v="1"/>
    <n v="61999"/>
    <n v="69999"/>
    <n v="0.11"/>
    <n v="4.0999999999999996"/>
    <n v="4.3850518816706536"/>
    <n v="8.4850518816706533"/>
    <n v="6753"/>
    <n v="472703247"/>
    <s v="No"/>
    <x v="2"/>
    <s v="No"/>
    <s v="https://m.media-amazon.com/images/I/41sSPp4pkYL._SY300_SX300_QL70_FMwebp_.jpg"/>
    <s v="https://www.amazon.in/OnePlus-163-8-inches-Android-65U1S/dp/B095JPKPH3/ref=sr_1_492?qid=1672909149&amp;s=electronics&amp;sr=1-492"/>
  </r>
  <r>
    <s v="B087JWLZ2K"/>
    <s v="AmazonBasics 108 cm (43 i"/>
    <x v="1"/>
    <n v="24499"/>
    <n v="50000"/>
    <n v="0.51"/>
    <n v="3.9"/>
    <n v="4.3850518816706536"/>
    <n v="8.285051881670654"/>
    <n v="3518"/>
    <n v="175900000"/>
    <s v="Yes"/>
    <x v="2"/>
    <s v="No"/>
    <s v="https://m.media-amazon.com/images/W/WEBP_402378-T1/images/I/51z60rNcKSL._SY300_SX300_QL70_FMwebp_.jpg"/>
    <s v="https://www.amazon.in/AmazonBasics-108cm-inch-Ultra-Smart/dp/B087JWLZ2K/ref=sr_1_493?qid=1672909149&amp;s=electronics&amp;sr=1-493"/>
  </r>
  <r>
    <s v="B09DSXK8JX"/>
    <s v="Kodak 80 cm (32 inches) H"/>
    <x v="1"/>
    <n v="10499"/>
    <n v="19499"/>
    <n v="0.46"/>
    <n v="4.2"/>
    <n v="4.3850518816706536"/>
    <n v="8.5850518816706547"/>
    <n v="1510"/>
    <n v="29443490"/>
    <s v="No"/>
    <x v="2"/>
    <s v="No"/>
    <s v="https://m.media-amazon.com/images/W/WEBP_402378-T2/images/I/41xL87ElgjL._SY300_SX300_QL70_FMwebp_.jpg"/>
    <s v="https://www.amazon.in/Kodak-inches-Certified-Android-32HDX7XPROBL/dp/B09DSXK8JX/ref=sr_1_494?qid=1672909149&amp;s=electronics&amp;sr=1-494"/>
  </r>
  <r>
    <s v="B08V9C4B1J"/>
    <s v="Synqe Type C to Type C Sh"/>
    <x v="0"/>
    <n v="349"/>
    <n v="999"/>
    <n v="0.65"/>
    <n v="4.3"/>
    <n v="4.3850518816706536"/>
    <n v="8.6850518816706526"/>
    <n v="838"/>
    <n v="837162"/>
    <s v="Yes"/>
    <x v="0"/>
    <s v="Yes"/>
    <s v="https://m.media-amazon.com/images/I/31FmMK7a9PL._SY445_SX342_QL70_FMwebp_.jpg"/>
    <s v="https://www.amazon.in/Synqe-Braided-Charging-Compatible-Samsung/dp/B08V9C4B1J/ref=sr_1_495?qid=1672909149&amp;s=electronics&amp;sr=1-495"/>
  </r>
  <r>
    <s v="B08PKBMJKS"/>
    <s v="Airtel DigitalTV HD Setup"/>
    <x v="1"/>
    <n v="197"/>
    <n v="499"/>
    <n v="0.61"/>
    <n v="3.8"/>
    <n v="4.3850518816706536"/>
    <n v="8.1850518816706526"/>
    <n v="136"/>
    <n v="67864"/>
    <s v="Yes"/>
    <x v="1"/>
    <s v="Yes"/>
    <s v="https://m.media-amazon.com/images/W/WEBP_402378-T1/images/I/31Lfjbfc47L._SX300_SY300_QL70_FMwebp_.jpg"/>
    <s v="https://www.amazon.in/Airtel-DigitalTV-Setup-Box-Remote/dp/B08PKBMJKS/ref=sr_1_496?qid=1672909149&amp;s=electronics&amp;sr=1-496"/>
  </r>
  <r>
    <s v="B0B8VQ7KDS"/>
    <s v="Airtel Digital TV HD Set "/>
    <x v="1"/>
    <n v="1299"/>
    <n v="2499"/>
    <n v="0.48"/>
    <n v="4.3"/>
    <n v="4.3850518816706536"/>
    <n v="8.6850518816706526"/>
    <n v="301"/>
    <n v="752199"/>
    <s v="No"/>
    <x v="2"/>
    <s v="Yes"/>
    <s v="https://m.media-amazon.com/images/I/41Jy61seJKL._SX300_SY300_QL70_FMwebp_.jpg"/>
    <s v="https://www.amazon.in/Airtel-Pack-Entertainment-Installation-Months/dp/B0B8VQ7KDS/ref=sr_1_497?qid=1672909149&amp;s=electronics&amp;sr=1-497"/>
  </r>
  <r>
    <s v="B086JTMRYL"/>
    <s v="ESR USB C to Lightning Ca"/>
    <x v="0"/>
    <n v="1519"/>
    <n v="1899"/>
    <n v="0.2"/>
    <n v="4.4000000000000004"/>
    <n v="4.3850518816706536"/>
    <n v="8.785051881670654"/>
    <n v="19763"/>
    <n v="37529937"/>
    <s v="No"/>
    <x v="2"/>
    <s v="No"/>
    <s v="https://m.media-amazon.com/images/I/41I2mS67DyL._SY300_SX300_QL70_FMwebp_.jpg"/>
    <s v="https://www.amazon.in/ESR-Lightning-MFi-Certified-Delivery-Charging/dp/B086JTMRYL/ref=sr_1_498?qid=1672909149&amp;s=electronics&amp;sr=1-498"/>
  </r>
  <r>
    <s v="B09RWQ7YR6"/>
    <s v="MI 138.8 cm (55 inches) 5"/>
    <x v="1"/>
    <n v="46999"/>
    <n v="69999"/>
    <n v="0.33"/>
    <n v="4.3"/>
    <n v="4.3850518816706536"/>
    <n v="8.6850518816706526"/>
    <n v="21252"/>
    <n v="1487618748"/>
    <s v="No"/>
    <x v="2"/>
    <s v="No"/>
    <s v="https://m.media-amazon.com/images/W/WEBP_402378-T2/images/I/41mW+TS5WKL._SY300_SX300_.jpg"/>
    <s v="https://www.amazon.in/138-8-inches-Ultra-Android-L55M6-ES/dp/B09RWQ7YR6/ref=sr_1_499?qid=1672909149&amp;s=electronics&amp;sr=1-499"/>
  </r>
  <r>
    <s v="B00OFM6PEO"/>
    <s v="Storite USB Extension Cab"/>
    <x v="0"/>
    <n v="299"/>
    <n v="799"/>
    <n v="0.63"/>
    <n v="4.3"/>
    <n v="4.3850518816706536"/>
    <n v="8.6850518816706526"/>
    <n v="1902"/>
    <n v="1519698"/>
    <s v="Yes"/>
    <x v="0"/>
    <s v="No"/>
    <s v="https://m.media-amazon.com/images/W/WEBP_402378-T2/images/I/51R1cOolXRL._SX300_SY300_QL70_FMwebp_.jpg"/>
    <s v="https://www.amazon.in/Storite%C2%AE-150cm-Female-Extension-Printers/dp/B00OFM6PEO/ref=sr_1_500?qid=1672909149&amp;s=electronics&amp;sr=1-500"/>
  </r>
  <r>
    <s v="B0BF57RN3K"/>
    <s v="Fire-Boltt Ninja Call Pro"/>
    <x v="1"/>
    <n v="1799"/>
    <n v="19999"/>
    <n v="0.91"/>
    <n v="4.2"/>
    <n v="4.3850518816706536"/>
    <n v="8.5850518816706547"/>
    <n v="13937"/>
    <n v="278726063"/>
    <s v="Yes"/>
    <x v="2"/>
    <s v="No"/>
    <s v="https://m.media-amazon.com/images/I/41WCgGbvwhL._SX300_SY300_QL70_ML2_.jpg"/>
    <s v="https://www.amazon.in/Fire-Boltt-Bluetooth-Calling-Assistance-Resolution/dp/B0BF57RN3K/ref=sr_1_1?qid=1672895748&amp;s=electronics&amp;sr=1-1"/>
  </r>
  <r>
    <s v="B0B3RRWSF6"/>
    <s v="Fire-Boltt Phoenix Smart "/>
    <x v="1"/>
    <n v="1998"/>
    <n v="9999"/>
    <n v="0.8"/>
    <n v="4.3"/>
    <n v="4.3850518816706536"/>
    <n v="8.6850518816706526"/>
    <n v="27696"/>
    <n v="276932304"/>
    <s v="Yes"/>
    <x v="2"/>
    <s v="No"/>
    <s v="https://m.media-amazon.com/images/I/41sHRWXCfvL._SX300_SY300_QL70_ML2_.jpg"/>
    <s v="https://www.amazon.in/Fire-Boltt-Phoenix-Bluetooth-Calling-Monitoring/dp/B0B3RRWSF6/ref=sr_1_4?qid=1672895748&amp;s=electronics&amp;sr=1-4"/>
  </r>
  <r>
    <s v="B0B5B6PQCT"/>
    <s v="boAt Wave Call Smart Watc"/>
    <x v="1"/>
    <n v="1999"/>
    <n v="7990"/>
    <n v="0.75"/>
    <n v="3.8"/>
    <n v="4.3850518816706536"/>
    <n v="8.1850518816706526"/>
    <n v="17831"/>
    <n v="142469690"/>
    <s v="Yes"/>
    <x v="2"/>
    <s v="No"/>
    <s v="https://m.media-amazon.com/images/I/41d69zua5LL._SX300_SY300_QL70_ML2_.jpg"/>
    <s v="https://www.amazon.in/boAt-Wave-Call-Dedicated-Multi-Sport/dp/B0B5B6PQCT/ref=sr_1_5?qid=1672895748&amp;s=electronics&amp;sr=1-5"/>
  </r>
  <r>
    <s v="B08HV83HL3"/>
    <s v="MI Power Bank 3i 20000mAh"/>
    <x v="1"/>
    <n v="2049"/>
    <n v="2199"/>
    <n v="7.0000000000000007E-2"/>
    <n v="4.3"/>
    <n v="4.3850518816706536"/>
    <n v="8.6850518816706526"/>
    <n v="178912"/>
    <n v="393427488"/>
    <s v="No"/>
    <x v="2"/>
    <s v="No"/>
    <s v="https://m.media-amazon.com/images/I/31grUs8OpvL._SX300_SY300_QL70_ML2_.jpg"/>
    <s v="https://www.amazon.in/20000mAh-Sandstone-Triple-Charging-Delivery/dp/B08HV83HL3/ref=sr_1_6?qid=1672895748&amp;s=electronics&amp;sr=1-6"/>
  </r>
  <r>
    <s v="B0BBN4DZBD"/>
    <s v="Redmi A1 (Light Blue, 2GB"/>
    <x v="1"/>
    <n v="6499"/>
    <n v="8999"/>
    <n v="0.28000000000000003"/>
    <n v="4"/>
    <n v="4.3850518816706536"/>
    <n v="8.3850518816706536"/>
    <n v="7807"/>
    <n v="70255193"/>
    <s v="No"/>
    <x v="2"/>
    <s v="No"/>
    <s v="https://m.media-amazon.com/images/I/41Wd9J6nfpL._SX300_SY300_QL70_ML2_.jpg"/>
    <s v="https://www.amazon.in/Redmi-Storage-Segment-5000mAh-Battery/dp/B0BBN4DZBD/ref=sr_1_7?qid=1672895748&amp;s=electronics&amp;sr=1-7"/>
  </r>
  <r>
    <s v="B0B3CPQ5PF"/>
    <s v="OnePlus Nord 2T 5G (Jade "/>
    <x v="1"/>
    <n v="28999"/>
    <n v="28999"/>
    <n v="0"/>
    <n v="4.3"/>
    <n v="4.3850518816706536"/>
    <n v="8.6850518816706526"/>
    <n v="17415"/>
    <n v="505017585"/>
    <s v="No"/>
    <x v="2"/>
    <s v="No"/>
    <s v="https://m.media-amazon.com/images/I/41iEc0hf6TL._SX300_SY300_QL70_ML2_.jpg"/>
    <s v="https://www.amazon.in/OnePlus-Nord-Jade-128GB-Storage/dp/B0B3CPQ5PF/ref=sr_1_8?qid=1672895748&amp;s=electronics&amp;sr=1-8"/>
  </r>
  <r>
    <s v="B0B3CQBRB4"/>
    <s v="OnePlus Nord 2T 5G (Gray "/>
    <x v="1"/>
    <n v="28999"/>
    <n v="28999"/>
    <n v="0"/>
    <n v="4.3"/>
    <n v="4.3850518816706536"/>
    <n v="8.6850518816706526"/>
    <n v="17415"/>
    <n v="505017585"/>
    <s v="No"/>
    <x v="2"/>
    <s v="No"/>
    <s v="https://m.media-amazon.com/images/I/41qLZhKF5ZL._SX300_SY300_QL70_ML2_.jpg"/>
    <s v="https://www.amazon.in/OnePlus-Nord-Shadow-128GB-Storage/dp/B0B3CQBRB4/ref=sr_1_9?qid=1672895748&amp;s=electronics&amp;sr=1-9"/>
  </r>
  <r>
    <s v="B0BBN56J5H"/>
    <s v="Redmi A1 (Black, 2GB RAM,"/>
    <x v="1"/>
    <n v="6499"/>
    <n v="8999"/>
    <n v="0.28000000000000003"/>
    <n v="4"/>
    <n v="4.3850518816706536"/>
    <n v="8.3850518816706536"/>
    <n v="7807"/>
    <n v="70255193"/>
    <s v="No"/>
    <x v="2"/>
    <s v="No"/>
    <s v="https://m.media-amazon.com/images/I/41CB1rnC5tL._SX300_SY300_QL70_ML2_.jpg"/>
    <s v="https://www.amazon.in/Redmi-Storage-Segment-5000mAh-Battery/dp/B0BBN56J5H/ref=sr_1_10?qid=1672895748&amp;s=electronics&amp;sr=1-10"/>
  </r>
  <r>
    <s v="B0BBN3WF7V"/>
    <s v="Redmi A1 (Light Green, 2G"/>
    <x v="1"/>
    <n v="6499"/>
    <n v="8999"/>
    <n v="0.28000000000000003"/>
    <n v="4"/>
    <n v="4.3850518816706536"/>
    <n v="8.3850518816706536"/>
    <n v="7807"/>
    <n v="70255193"/>
    <s v="No"/>
    <x v="2"/>
    <s v="No"/>
    <s v="https://m.media-amazon.com/images/I/41JM3Ra+tiL._SY300_SX300_.jpg"/>
    <s v="https://www.amazon.in/Redmi-Segment-5000mAh-Battery-Leather/dp/B0BBN3WF7V/ref=sr_1_11?qid=1672895748&amp;s=electronics&amp;sr=1-11"/>
  </r>
  <r>
    <s v="B0BDRVFDKP"/>
    <s v="SanDisk Ultra¬Æ microSDXC"/>
    <x v="1"/>
    <n v="569"/>
    <n v="1000"/>
    <n v="0.43"/>
    <n v="4.4000000000000004"/>
    <n v="4.3850518816706536"/>
    <n v="8.785051881670654"/>
    <n v="67259"/>
    <n v="67259000"/>
    <s v="No"/>
    <x v="2"/>
    <s v="No"/>
    <s v="https://m.media-amazon.com/images/I/41ML8ZbPiiL._SY300_SX300_QL70_ML2_.jpg"/>
    <s v="https://www.amazon.in/SanDisk-Ultra%C2%AE-microSDXCTM-Warranty-Smartphones/dp/B0BDRVFDKP/ref=sr_1_12?qid=1672895748&amp;s=electronics&amp;sr=1-12"/>
  </r>
  <r>
    <s v="B0B5LVS732"/>
    <s v="Noise Pulse Go Buzz Smart"/>
    <x v="1"/>
    <n v="1898"/>
    <n v="4999"/>
    <n v="0.62"/>
    <n v="4.0999999999999996"/>
    <n v="4.3850518816706536"/>
    <n v="8.4850518816706533"/>
    <n v="10689"/>
    <n v="53434311"/>
    <s v="Yes"/>
    <x v="2"/>
    <s v="No"/>
    <s v="https://m.media-amazon.com/images/I/41Peg4pz7fL._SX300_SY300_QL70_ML2_.jpg"/>
    <s v="https://www.amazon.in/Noise-Bluetooth-Calling-Tracking-Detection/dp/B0B5LVS732/ref=sr_1_13?qid=1672895748&amp;s=electronics&amp;sr=1-13"/>
  </r>
  <r>
    <s v="B09V2Q4QVQ"/>
    <s v="Nokia 105 Single SIM, Key"/>
    <x v="1"/>
    <n v="1299"/>
    <n v="1599"/>
    <n v="0.19"/>
    <n v="4"/>
    <n v="4.3850518816706536"/>
    <n v="8.3850518816706536"/>
    <n v="128311"/>
    <n v="205169289"/>
    <s v="No"/>
    <x v="2"/>
    <s v="No"/>
    <s v="https://m.media-amazon.com/images/I/31-hWNXDxiL._SX300_SY300_QL70_ML2_.jpg"/>
    <s v="https://www.amazon.in/Nokia-105-Single-Wireless-Charcoal/dp/B09V2Q4QVQ/ref=sr_1_14?qid=1672895748&amp;s=electronics&amp;sr=1-14"/>
  </r>
  <r>
    <s v="B09V12K8NT"/>
    <s v="boAt Wave Lite Smartwatch"/>
    <x v="1"/>
    <n v="1499"/>
    <n v="6990"/>
    <n v="0.79"/>
    <n v="3.9"/>
    <n v="4.3850518816706536"/>
    <n v="8.285051881670654"/>
    <n v="21796"/>
    <n v="152354040"/>
    <s v="Yes"/>
    <x v="2"/>
    <s v="No"/>
    <s v="https://m.media-amazon.com/images/I/41rxRY5TDSL._SX300_SY300_QL70_ML2_.jpg"/>
    <s v="https://www.amazon.in/boAt-Wave-Lite-Smartwatch-Activity/dp/B09V12K8NT/ref=sr_1_15?qid=1672895748&amp;s=electronics&amp;sr=1-15"/>
  </r>
  <r>
    <s v="B01DEWVZ2C"/>
    <s v="JBL C100SI Wired In Ear H"/>
    <x v="1"/>
    <n v="599"/>
    <n v="999"/>
    <n v="0.4"/>
    <n v="4.0999999999999996"/>
    <n v="4.3850518816706536"/>
    <n v="8.4850518816706533"/>
    <n v="192590"/>
    <n v="192397410"/>
    <s v="No"/>
    <x v="2"/>
    <s v="No"/>
    <s v="https://m.media-amazon.com/images/I/31NnmYempPL._SX300_SY300_QL70_ML2_.jpg"/>
    <s v="https://www.amazon.in/JBL-C100SI-Ear-Headphones-Black/dp/B01DEWVZ2C/ref=sr_1_16?qid=1672895748&amp;s=electronics&amp;sr=1-16"/>
  </r>
  <r>
    <s v="B0BMGB3CH9"/>
    <s v="Samsung Galaxy M04 Dark B"/>
    <x v="1"/>
    <n v="9499"/>
    <n v="11999"/>
    <n v="0.21"/>
    <n v="4.2"/>
    <n v="4.3850518816706536"/>
    <n v="8.5850518816706547"/>
    <n v="284"/>
    <n v="3407716"/>
    <s v="No"/>
    <x v="2"/>
    <s v="Yes"/>
    <s v="https://m.media-amazon.com/images/I/41kg-+XWoxL._SY300_SX300_.jpg"/>
    <s v="https://www.amazon.in/Samsung-Galaxy-Storage-MediaTek-Battery/dp/B0BMGB3CH9/ref=sr_1_17?qid=1672895748&amp;s=electronics&amp;sr=1-17"/>
  </r>
  <r>
    <s v="B08D77XZX5"/>
    <s v="PTron Tangentbeat in-Ear "/>
    <x v="1"/>
    <n v="599"/>
    <n v="2499"/>
    <n v="0.76"/>
    <n v="3.9"/>
    <n v="4.3850518816706536"/>
    <n v="8.285051881670654"/>
    <n v="58162"/>
    <n v="145346838"/>
    <s v="Yes"/>
    <x v="2"/>
    <s v="No"/>
    <s v="https://m.media-amazon.com/images/I/41KBaLUTYHL._SX300_SY300_QL70_ML2_.jpg"/>
    <s v="https://www.amazon.in/Tangentbeat-Bluetooth-Headphones-Waterproof-Cancelation/dp/B08D77XZX5/ref=sr_1_18?qid=1672895748&amp;s=electronics&amp;sr=1-18"/>
  </r>
  <r>
    <s v="B09XB8GFBQ"/>
    <s v="Redmi 10A (Charcoal Black"/>
    <x v="1"/>
    <n v="8999"/>
    <n v="11999"/>
    <n v="0.25"/>
    <n v="4"/>
    <n v="4.3850518816706536"/>
    <n v="8.3850518816706536"/>
    <n v="12796"/>
    <n v="153539204"/>
    <s v="No"/>
    <x v="2"/>
    <s v="No"/>
    <s v="https://m.media-amazon.com/images/I/41WpD4fqT4L._SX300_SY300_QL70_ML2_.jpg"/>
    <s v="https://www.amazon.in/Redmi-Charcoal-Storage-Battery-Booster/dp/B09XB8GFBQ/ref=sr_1_19?qid=1672895748&amp;s=electronics&amp;sr=1-19"/>
  </r>
  <r>
    <s v="B07WG8PDCW"/>
    <s v="pTron Bullet Pro 36W PD Q"/>
    <x v="1"/>
    <n v="349"/>
    <n v="1299"/>
    <n v="0.73"/>
    <n v="4"/>
    <n v="4.3850518816706536"/>
    <n v="8.3850518816706536"/>
    <n v="14282"/>
    <n v="18552318"/>
    <s v="Yes"/>
    <x v="0"/>
    <s v="No"/>
    <s v="https://m.media-amazon.com/images/I/41LZP1CmYRL._SX300_SY300_QL70_ML2_.jpg"/>
    <s v="https://www.amazon.in/PTron-Bullet-Pro-Lightweight-Smartphones/dp/B07WG8PDCW/ref=sr_1_20?qid=1672895748&amp;s=electronics&amp;sr=1-20"/>
  </r>
  <r>
    <s v="B07GPXXNNG"/>
    <s v="boAt Bassheads 100 in Ear"/>
    <x v="1"/>
    <n v="349"/>
    <n v="999"/>
    <n v="0.65"/>
    <n v="4.0999999999999996"/>
    <n v="4.3850518816706536"/>
    <n v="8.4850518816706533"/>
    <n v="363713"/>
    <n v="363349287"/>
    <s v="Yes"/>
    <x v="0"/>
    <s v="No"/>
    <s v="https://m.media-amazon.com/images/I/31J6I7SrLXL._SX300_SY300_QL70_ML2_.jpg"/>
    <s v="https://www.amazon.in/Boat-BassHeads-100-Inspired-Earphones/dp/B07GPXXNNG/ref=sr_1_21?qid=1672895748&amp;s=electronics&amp;sr=1-21"/>
  </r>
  <r>
    <s v="B0BDYVC5TD"/>
    <s v="SanDisk Ultra¬Æ microSDXC"/>
    <x v="1"/>
    <n v="959"/>
    <n v="1800"/>
    <n v="0.47"/>
    <n v="4.4000000000000004"/>
    <n v="4.3850518816706536"/>
    <n v="8.785051881670654"/>
    <n v="67259"/>
    <n v="121066200"/>
    <s v="No"/>
    <x v="2"/>
    <s v="No"/>
    <s v="https://m.media-amazon.com/images/I/413qMt0RdpL._SY300_SX300_QL70_ML2_.jpg"/>
    <s v="https://www.amazon.in/SanDisk-Ultra%C2%AE-microSDXCTM-Warranty-Smartphones/dp/B0BDYVC5TD/ref=sr_1_22?qid=1672895748&amp;s=electronics&amp;sr=1-22"/>
  </r>
  <r>
    <s v="B0BMGB2TPR"/>
    <s v="Samsung Galaxy M04 Light "/>
    <x v="1"/>
    <n v="9499"/>
    <n v="11999"/>
    <n v="0.21"/>
    <n v="4.2"/>
    <n v="4.3850518816706536"/>
    <n v="8.5850518816706547"/>
    <n v="284"/>
    <n v="3407716"/>
    <s v="No"/>
    <x v="2"/>
    <s v="Yes"/>
    <s v="https://m.media-amazon.com/images/I/41IcuNkyrdL._SX300_SY300_QL70_ML2_.jpg"/>
    <s v="https://www.amazon.in/Samsung-Galaxy-Storage-MediaTek-Battery/dp/B0BMGB2TPR/ref=sr_1_23?qid=1672895748&amp;s=electronics&amp;sr=1-23"/>
  </r>
  <r>
    <s v="B08MC57J31"/>
    <s v="MI 10000mAh Lithium Ion, "/>
    <x v="1"/>
    <n v="1499"/>
    <n v="2499"/>
    <n v="0.4"/>
    <n v="4.3"/>
    <n v="4.3850518816706536"/>
    <n v="8.6850518816706526"/>
    <n v="15970"/>
    <n v="39909030"/>
    <s v="No"/>
    <x v="2"/>
    <s v="No"/>
    <s v="https://m.media-amazon.com/images/I/41J2W8DASzS._SX300_SY300_QL70_ML2_.jpg"/>
    <s v="https://www.amazon.in/Pocket-10000mAh-Triple-Charging-Delivery/dp/B08MC57J31/ref=sr_1_24?qid=1672895748&amp;s=electronics&amp;sr=1-24"/>
  </r>
  <r>
    <s v="B08HVL8QN3"/>
    <s v="Mi 10000mAH Li-Polymer, M"/>
    <x v="1"/>
    <n v="1149"/>
    <n v="2199"/>
    <n v="0.48"/>
    <n v="4.3"/>
    <n v="4.3850518816706536"/>
    <n v="8.6850518816706526"/>
    <n v="178912"/>
    <n v="393427488"/>
    <s v="No"/>
    <x v="2"/>
    <s v="No"/>
    <s v="https://m.media-amazon.com/images/I/21luyw7JrrL._SX300_SY300_QL70_ML2_.jpg"/>
    <s v="https://www.amazon.in/10000mAH-Li-Polymer-Power-Charging-Midnight/dp/B08HVL8QN3/ref=sr_1_25?qid=1672895755&amp;s=electronics&amp;sr=1-25"/>
  </r>
  <r>
    <s v="B0746JGVDS"/>
    <s v="ELV Car Mount Adjustable "/>
    <x v="1"/>
    <n v="349"/>
    <n v="999"/>
    <n v="0.65"/>
    <n v="3.9"/>
    <n v="4.3850518816706536"/>
    <n v="8.285051881670654"/>
    <n v="46399"/>
    <n v="46352601"/>
    <s v="Yes"/>
    <x v="0"/>
    <s v="No"/>
    <s v="https://m.media-amazon.com/images/I/41ZK4aM4zgL._SX300_SY300_QL70_ML2_.jpg"/>
    <s v="https://www.amazon.in/Adjustable-Holder-Universal-Windshield-Smartphones/dp/B0746JGVDS/ref=sr_1_26?qid=1672895755&amp;s=electronics&amp;sr=1-26"/>
  </r>
  <r>
    <s v="B08VFF6JQ8"/>
    <s v="Samsung 25W USB Travel Ad"/>
    <x v="1"/>
    <n v="1219"/>
    <n v="1699"/>
    <n v="0.28000000000000003"/>
    <n v="4.4000000000000004"/>
    <n v="4.3850518816706536"/>
    <n v="8.785051881670654"/>
    <n v="8891"/>
    <n v="15105809"/>
    <s v="No"/>
    <x v="2"/>
    <s v="No"/>
    <s v="https://m.media-amazon.com/images/I/21uXmiH98wL._SX300_SY300_QL70_ML2_.jpg"/>
    <s v="https://www.amazon.in/Samsung-25W-Travel-Adapter/dp/B08VFF6JQ8/ref=sr_1_27_mod_primary_new?qid=1672895755&amp;s=electronics&amp;sbo=RZvfv%2F%2FHxDF%2BO5021pAnSA%3D%3D&amp;sr=1-27"/>
  </r>
  <r>
    <s v="B09NVPSCQT"/>
    <s v="Noise ColorFit Pulse Gran"/>
    <x v="1"/>
    <n v="1599"/>
    <n v="3999"/>
    <n v="0.6"/>
    <n v="4"/>
    <n v="4.3850518816706536"/>
    <n v="8.3850518816706536"/>
    <n v="30254"/>
    <n v="120985746"/>
    <s v="Yes"/>
    <x v="2"/>
    <s v="No"/>
    <s v="https://m.media-amazon.com/images/I/41qqmdUWnhL._SX300_SY300_QL70_ML2_.jpg"/>
    <s v="https://www.amazon.in/Noise-ColorFit-Display-Monitoring-Smartwatches/dp/B09NVPSCQT/ref=sr_1_28?qid=1672895755&amp;s=electronics&amp;sr=1-28"/>
  </r>
  <r>
    <s v="B09YV4RG4D"/>
    <s v="Fire-Boltt Ninja 3 Smartw"/>
    <x v="1"/>
    <n v="1499"/>
    <n v="7999"/>
    <n v="0.81"/>
    <n v="4.2"/>
    <n v="4.3850518816706536"/>
    <n v="8.5850518816706547"/>
    <n v="22636"/>
    <n v="181065364"/>
    <s v="Yes"/>
    <x v="2"/>
    <s v="No"/>
    <s v="https://m.media-amazon.com/images/I/41ApzUQQFVL._SX300_SY300_QL70_ML2_.jpg"/>
    <s v="https://www.amazon.in/Fire-Boltt-Ninja-Smartwatch-Sports-Tracking/dp/B09YV4RG4D/ref=sr_1_29?qid=1672895755&amp;s=electronics&amp;sr=1-29"/>
  </r>
  <r>
    <s v="B09TWHTBKQ"/>
    <s v="Samsung Galaxy M33 5G (My"/>
    <x v="1"/>
    <n v="18499"/>
    <n v="25999"/>
    <n v="0.28999999999999998"/>
    <n v="4.0999999999999996"/>
    <n v="4.3850518816706536"/>
    <n v="8.4850518816706533"/>
    <n v="22318"/>
    <n v="580245682"/>
    <s v="No"/>
    <x v="2"/>
    <s v="No"/>
    <s v="https://m.media-amazon.com/images/I/41t61osAZHL._SX300_SY300_QL70_ML2_.jpg"/>
    <s v="https://www.amazon.in/Samsung-Mystique-Storage-Purchased-Separately/dp/B09TWHTBKQ/ref=sr_1_30?qid=1672895755&amp;s=electronics&amp;sr=1-30"/>
  </r>
  <r>
    <s v="B08L5HMJVW"/>
    <s v="SanDisk Ultra microSD UHS"/>
    <x v="1"/>
    <n v="369"/>
    <n v="700"/>
    <n v="0.47"/>
    <n v="4.4000000000000004"/>
    <n v="4.3850518816706536"/>
    <n v="8.785051881670654"/>
    <n v="67259"/>
    <n v="47081300"/>
    <s v="No"/>
    <x v="0"/>
    <s v="No"/>
    <s v="https://m.media-amazon.com/images/I/41aV2T7qLgL._SY300_SX300_QL70_ML2_.jpg"/>
    <s v="https://www.amazon.in/SanDisk-Ultra-microSD-UHS-I-120MB/dp/B08L5HMJVW/ref=sr_1_31?qid=1672895755&amp;s=electronics&amp;sr=1-31"/>
  </r>
  <r>
    <s v="B0B4F2XCK3"/>
    <s v="Samsung Galaxy M13 (Aqua "/>
    <x v="1"/>
    <n v="12999"/>
    <n v="17999"/>
    <n v="0.28000000000000003"/>
    <n v="4.0999999999999996"/>
    <n v="4.3850518816706536"/>
    <n v="8.4850518816706533"/>
    <n v="18998"/>
    <n v="341945002"/>
    <s v="No"/>
    <x v="2"/>
    <s v="No"/>
    <s v="https://m.media-amazon.com/images/I/41op1vdp-UL._SX300_SY300_QL70_ML2_.jpg"/>
    <s v="https://www.amazon.in/Samsung-Galaxy-Storage-6000mAh-Battery/dp/B0B4F2XCK3/ref=sr_1_32?qid=1672895755&amp;s=electronics&amp;sr=1-32"/>
  </r>
  <r>
    <s v="B0BF54972T"/>
    <s v="Fire-Boltt Ninja Call Pro"/>
    <x v="1"/>
    <n v="1799"/>
    <n v="19999"/>
    <n v="0.91"/>
    <n v="4.2"/>
    <n v="4.3850518816706536"/>
    <n v="8.5850518816706547"/>
    <n v="13937"/>
    <n v="278726063"/>
    <s v="Yes"/>
    <x v="2"/>
    <s v="No"/>
    <s v="https://m.media-amazon.com/images/I/41mzbWC6AkL._SX300_SY300_QL70_ML2_.jpg"/>
    <s v="https://www.amazon.in/Fire-Boltt-Bluetooth-Calling-Assistance-Resolution/dp/B0BF54972T/ref=sr_1_33?qid=1672895755&amp;s=electronics&amp;sr=1-33"/>
  </r>
  <r>
    <s v="B09YV4MW2T"/>
    <s v="Fire-Boltt India's No 1 S"/>
    <x v="1"/>
    <n v="2199"/>
    <n v="9999"/>
    <n v="0.78"/>
    <n v="4.2"/>
    <n v="4.3850518816706536"/>
    <n v="8.5850518816706547"/>
    <n v="29471"/>
    <n v="294680529"/>
    <s v="Yes"/>
    <x v="2"/>
    <s v="No"/>
    <s v="https://m.media-amazon.com/images/I/41Mce3f9faL._SX300_SY300_QL70_ML2_.jpg"/>
    <s v="https://www.amazon.in/Fire-Boltt-Smartwatch-Bluetooth-Calling-Assistance/dp/B09YV4MW2T/ref=sr_1_34?qid=1672895755&amp;s=electronics&amp;sr=1-34"/>
  </r>
  <r>
    <s v="B09TWH8YHM"/>
    <s v="Samsung Galaxy M33 5G (Em"/>
    <x v="1"/>
    <n v="16999"/>
    <n v="24999"/>
    <n v="0.32"/>
    <n v="4.0999999999999996"/>
    <n v="4.3850518816706536"/>
    <n v="8.4850518816706533"/>
    <n v="22318"/>
    <n v="557927682"/>
    <s v="No"/>
    <x v="2"/>
    <s v="No"/>
    <s v="https://m.media-amazon.com/images/I/419KF2t1nML._SX300_SY300_QL70_ML2_.jpg"/>
    <s v="https://www.amazon.in/Samsung-Storage-6000mAh-Purchased-Separately/dp/B09TWH8YHM/ref=sr_1_35?qid=1672895755&amp;s=electronics&amp;sr=1-35"/>
  </r>
  <r>
    <s v="B07WGMMQGP"/>
    <s v="iQOO vivo Z6 5G (Chromati"/>
    <x v="1"/>
    <n v="16499"/>
    <n v="20999"/>
    <n v="0.21"/>
    <n v="4"/>
    <n v="4.3850518816706536"/>
    <n v="8.3850518816706536"/>
    <n v="21350"/>
    <n v="448328650"/>
    <s v="No"/>
    <x v="2"/>
    <s v="No"/>
    <s v="https://m.media-amazon.com/images/I/41OaM+9ZHXL._SY300_SX300_.jpg"/>
    <s v="https://www.amazon.in/iQOO-Chromatic-Storage-Snapdragon-Processor/dp/B07WGMMQGP/ref=sr_1_36?qid=1672895755&amp;s=electronics&amp;sr=1-36"/>
  </r>
  <r>
    <s v="B0BF563HB4"/>
    <s v="Fire-Boltt Ninja Call Pro"/>
    <x v="1"/>
    <n v="1799"/>
    <n v="19999"/>
    <n v="0.91"/>
    <n v="4.2"/>
    <n v="4.3850518816706536"/>
    <n v="8.5850518816706547"/>
    <n v="13937"/>
    <n v="278726063"/>
    <s v="Yes"/>
    <x v="2"/>
    <s v="No"/>
    <s v="https://m.media-amazon.com/images/I/41ivjqdXb0L._SX300_SY300_QL70_ML2_.jpg"/>
    <s v="https://www.amazon.in/Fire-Boltt-Bluetooth-Calling-Assistance-Resolution/dp/B0BF563HB4/ref=sr_1_37?qid=1672895755&amp;s=electronics&amp;sr=1-37"/>
  </r>
  <r>
    <s v="B09GFPVD9Y"/>
    <s v="Redmi 9 Activ (Carbon Bla"/>
    <x v="1"/>
    <n v="8499"/>
    <n v="10999"/>
    <n v="0.23"/>
    <n v="4.0999999999999996"/>
    <n v="4.3850518816706536"/>
    <n v="8.4850518816706533"/>
    <n v="313836"/>
    <n v="3451882164"/>
    <s v="No"/>
    <x v="2"/>
    <s v="No"/>
    <s v="https://m.media-amazon.com/images/I/416SpYgTVYL._SX300_SY300_QL70_ML2_.jpg"/>
    <s v="https://www.amazon.in/Redmi-Activ-Carbon-Black-Storage/dp/B09GFPVD9Y/ref=sr_1_39?qid=1672895755&amp;s=electronics&amp;sr=1-39"/>
  </r>
  <r>
    <s v="B09GFLXVH9"/>
    <s v="Redmi 9A Sport (Coral Gre"/>
    <x v="1"/>
    <n v="6499"/>
    <n v="8499"/>
    <n v="0.24"/>
    <n v="4.0999999999999996"/>
    <n v="4.3850518816706536"/>
    <n v="8.4850518816706533"/>
    <n v="313836"/>
    <n v="2667292164"/>
    <s v="No"/>
    <x v="2"/>
    <s v="No"/>
    <s v="https://m.media-amazon.com/images/I/41i7LM0pGwL._SX300_SY300_QL70_ML2_.jpg"/>
    <s v="https://www.amazon.in/Redmi-9A-Sport-Octa-core-Processor/dp/B09GFLXVH9/ref=sr_1_40?qid=1672895755&amp;s=electronics&amp;sr=1-40"/>
  </r>
  <r>
    <s v="B0BF4YBLPX"/>
    <s v="Fire-Boltt Ninja Call Pro"/>
    <x v="1"/>
    <n v="1799"/>
    <n v="19999"/>
    <n v="0.91"/>
    <n v="4.2"/>
    <n v="4.3850518816706536"/>
    <n v="8.5850518816706547"/>
    <n v="13937"/>
    <n v="278726063"/>
    <s v="Yes"/>
    <x v="2"/>
    <s v="No"/>
    <s v="https://m.media-amazon.com/images/I/410VGCE+q2L._SY300_SX300_.jpg"/>
    <s v="https://www.amazon.in/Fire-Boltt-Bluetooth-Calling-Assistance-Resolution/dp/B0BF4YBLPX/ref=sr_1_41?qid=1672895755&amp;s=electronics&amp;sr=1-41"/>
  </r>
  <r>
    <s v="B09XB7DPW1"/>
    <s v="Redmi 10A (Sea Blue, 4GB "/>
    <x v="1"/>
    <n v="8999"/>
    <n v="11999"/>
    <n v="0.25"/>
    <n v="4"/>
    <n v="4.3850518816706536"/>
    <n v="8.3850518816706536"/>
    <n v="12796"/>
    <n v="153539204"/>
    <s v="No"/>
    <x v="2"/>
    <s v="No"/>
    <s v="https://m.media-amazon.com/images/I/41wNAXmtvIL._SX300_SY300_QL70_ML2_.jpg"/>
    <s v="https://www.amazon.in/Redmi-Storage-Battery-Finger-Booster/dp/B09XB7DPW1/ref=sr_1_42?qid=1672895755&amp;s=electronics&amp;sr=1-42"/>
  </r>
  <r>
    <s v="B07PFJ5W31"/>
    <s v="AGARO Blaze USB 3.0 to US"/>
    <x v="1"/>
    <n v="139"/>
    <n v="495"/>
    <n v="0.72"/>
    <n v="4.3"/>
    <n v="4.3850518816706536"/>
    <n v="8.6850518816706526"/>
    <n v="14185"/>
    <n v="7021575"/>
    <s v="Yes"/>
    <x v="1"/>
    <s v="No"/>
    <s v="https://m.media-amazon.com/images/I/212redZnCCL._SX300_SY300_QL70_ML2_.jpg"/>
    <s v="https://www.amazon.in/AGARO-Type-C-USB-Female-Adapter/dp/B07PFJ5W31/ref=sr_1_43?qid=1672895755&amp;s=electronics&amp;sr=1-43"/>
  </r>
  <r>
    <s v="B0B3N7LR6K"/>
    <s v="Fire-Boltt Visionary 1.78"/>
    <x v="1"/>
    <n v="3999"/>
    <n v="16999"/>
    <n v="0.76"/>
    <n v="4.3"/>
    <n v="4.3850518816706536"/>
    <n v="8.6850518816706526"/>
    <n v="17159"/>
    <n v="291685841"/>
    <s v="Yes"/>
    <x v="2"/>
    <s v="No"/>
    <s v="https://m.media-amazon.com/images/I/41r1d8a2WGL._SX300_SY300_QL70_ML2_.jpg"/>
    <s v="https://www.amazon.in/Fire-Boltt-Smartwatch-Resolution-Connection-Assistance/dp/B0B3N7LR6K/ref=sr_1_44?qid=1672895755&amp;s=electronics&amp;sr=1-44"/>
  </r>
  <r>
    <s v="B09ZQK9X8G"/>
    <s v="Noise ColorFit Pro 4 Adva"/>
    <x v="1"/>
    <n v="2998"/>
    <n v="5999"/>
    <n v="0.5"/>
    <n v="4.0999999999999996"/>
    <n v="4.3850518816706536"/>
    <n v="8.4850518816706533"/>
    <n v="5179"/>
    <n v="31068821"/>
    <s v="Yes"/>
    <x v="2"/>
    <s v="No"/>
    <s v="https://m.media-amazon.com/images/I/413x7j3Z30L._SX300_SY300_QL70_ML2_.jpg"/>
    <s v="https://www.amazon.in/Noise-ColorFit-Bluetooth-Fully-Functional-Brightness/dp/B09ZQK9X8G/ref=sr_1_45?qid=1672895755&amp;s=electronics&amp;sr=1-45"/>
  </r>
  <r>
    <s v="B07WJV6P1R"/>
    <s v="iQOO Z6 Lite 5G by vivo ("/>
    <x v="1"/>
    <n v="15499"/>
    <n v="18999"/>
    <n v="0.18"/>
    <n v="4.0999999999999996"/>
    <n v="4.3850518816706536"/>
    <n v="8.4850518816706533"/>
    <n v="19252"/>
    <n v="365768748"/>
    <s v="No"/>
    <x v="2"/>
    <s v="No"/>
    <s v="https://m.media-amazon.com/images/I/4105IiC5tDL._SX300_SY300_QL70_ML2_.jpg"/>
    <s v="https://www.amazon.in/iQOO-Stellar-Snapdragon-Purchased-Separately/dp/B07WJV6P1R/ref=sr_1_47?qid=1672895755&amp;s=electronics&amp;sr=1-47"/>
  </r>
  <r>
    <s v="B0BF54LXW6"/>
    <s v="Fire-Boltt Ninja Call Pro"/>
    <x v="1"/>
    <n v="1799"/>
    <n v="19999"/>
    <n v="0.91"/>
    <n v="4.2"/>
    <n v="4.3850518816706536"/>
    <n v="8.5850518816706547"/>
    <n v="13937"/>
    <n v="278726063"/>
    <s v="Yes"/>
    <x v="2"/>
    <s v="No"/>
    <s v="https://m.media-amazon.com/images/I/41Fq27ZjJfL._SX300_SY300_QL70_ML2_.jpg"/>
    <s v="https://www.amazon.in/Fire-Boltt-Bluetooth-Calling-Assistance-Resolution/dp/B0BF54LXW6/ref=sr_1_49?qid=1672895762&amp;s=electronics&amp;sr=1-49"/>
  </r>
  <r>
    <s v="B09XB7SRQ5"/>
    <s v="Redmi 10A (Slate Grey, 4G"/>
    <x v="1"/>
    <n v="8999"/>
    <n v="11999"/>
    <n v="0.25"/>
    <n v="4"/>
    <n v="4.3850518816706536"/>
    <n v="8.3850518816706536"/>
    <n v="12796"/>
    <n v="153539204"/>
    <s v="No"/>
    <x v="2"/>
    <s v="No"/>
    <s v="https://m.media-amazon.com/images/I/41VcqwZ-O8L._SX300_SY300_QL70_ML2_.jpg"/>
    <s v="https://www.amazon.in/Redmi-Storage-Battery-Finger-Booster/dp/B09XB7SRQ5/ref=sr_1_50?qid=1672895762&amp;s=electronics&amp;sr=1-50"/>
  </r>
  <r>
    <s v="B09FFK1PQG"/>
    <s v="Duracell 38W Fast Car Cha"/>
    <x v="1"/>
    <n v="873"/>
    <n v="1699"/>
    <n v="0.49"/>
    <n v="4.4000000000000004"/>
    <n v="4.3850518816706536"/>
    <n v="8.785051881670654"/>
    <n v="1680"/>
    <n v="2854320"/>
    <s v="No"/>
    <x v="2"/>
    <s v="No"/>
    <s v="https://m.media-amazon.com/images/I/31dYcDtt38L._SX300_SY300_QL70_ML2_.jpg"/>
    <s v="https://www.amazon.in/DURACELL-Charger-Qualcomm-Certified-Charge/dp/B09FFK1PQG/ref=sr_1_51?qid=1672895762&amp;s=electronics&amp;sr=1-51"/>
  </r>
  <r>
    <s v="B09RMQYHLH"/>
    <s v="realme narzo 50 (Speed Bl"/>
    <x v="1"/>
    <n v="12999"/>
    <n v="15999"/>
    <n v="0.19"/>
    <n v="4.2"/>
    <n v="4.3850518816706536"/>
    <n v="8.5850518816706547"/>
    <n v="13246"/>
    <n v="211922754"/>
    <s v="No"/>
    <x v="2"/>
    <s v="No"/>
    <s v="https://m.media-amazon.com/images/I/51UzDSGpNWL._SX300_SY300_QL70_ML2_.jpg"/>
    <s v="https://www.amazon.in/realme-Storage-Processor-Triple-Display/dp/B09RMQYHLH/ref=sr_1_52?qid=1672895762&amp;s=electronics&amp;sr=1-52"/>
  </r>
  <r>
    <s v="B08ZN4B121"/>
    <s v="WeCool Bluetooth Extendab"/>
    <x v="1"/>
    <n v="539"/>
    <n v="1599"/>
    <n v="0.66"/>
    <n v="3.8"/>
    <n v="4.3850518816706536"/>
    <n v="8.1850518816706526"/>
    <n v="14648"/>
    <n v="23422152"/>
    <s v="Yes"/>
    <x v="2"/>
    <s v="No"/>
    <s v="https://m.media-amazon.com/images/I/41m7DLY3yGL._SX300_SY300_QL70_ML2_.jpg"/>
    <s v="https://www.amazon.in/WeCool-Bluetooth-Extendable-Multifunctional-Compatible/dp/B08ZN4B121/ref=sr_1_53?qid=1672895762&amp;s=electronics&amp;sr=1-53"/>
  </r>
  <r>
    <s v="B0B3RSDSZ3"/>
    <s v="Fire-Boltt Phoenix Smart "/>
    <x v="1"/>
    <n v="1999"/>
    <n v="9999"/>
    <n v="0.8"/>
    <n v="4.3"/>
    <n v="4.3850518816706536"/>
    <n v="8.6850518816706526"/>
    <n v="27696"/>
    <n v="276932304"/>
    <s v="Yes"/>
    <x v="2"/>
    <s v="No"/>
    <s v="https://m.media-amazon.com/images/I/41-CKEKnjyL._SX300_SY300_QL70_ML2_.jpg"/>
    <s v="https://www.amazon.in/Fire-Boltt-Phoenix-Bluetooth-Calling-Monitoring/dp/B0B3RSDSZ3/ref=sr_1_54?qid=1672895762&amp;s=electronics&amp;sr=1-54"/>
  </r>
  <r>
    <s v="B08VB34KJ1"/>
    <s v="OPPO A74 5G (Fantastic Pu"/>
    <x v="1"/>
    <n v="15490"/>
    <n v="20990"/>
    <n v="0.26"/>
    <n v="4.2"/>
    <n v="4.3850518816706536"/>
    <n v="8.5850518816706547"/>
    <n v="32916"/>
    <n v="690906840"/>
    <s v="No"/>
    <x v="2"/>
    <s v="No"/>
    <s v="https://m.media-amazon.com/images/I/41BnHjRP0ZS._SX300_SY300_QL70_ML2_.jpg"/>
    <s v="https://www.amazon.in/OPPO-Fantastic-Purple-128GB-Storage/dp/B08VB34KJ1/ref=sr_1_55?qid=1672895762&amp;s=electronics&amp;sr=1-55"/>
  </r>
  <r>
    <s v="B09T39K9YL"/>
    <s v="Redmi Note 11 Pro + 5G (S"/>
    <x v="1"/>
    <n v="19999"/>
    <n v="24999"/>
    <n v="0.2"/>
    <n v="3.9"/>
    <n v="4.3850518816706536"/>
    <n v="8.285051881670654"/>
    <n v="25824"/>
    <n v="645574176"/>
    <s v="No"/>
    <x v="2"/>
    <s v="No"/>
    <s v="https://m.media-amazon.com/images/I/41iEZV6nKbL._SX300_SY300_QL70_ML2_.jpg"/>
    <s v="https://www.amazon.in/Redmi-Stealth-Additional-Exchange-Included/dp/B09T39K9YL/ref=sr_1_56?qid=1672895762&amp;s=electronics&amp;sr=1-56"/>
  </r>
  <r>
    <s v="B08VF8V79P"/>
    <s v="Samsung Original 25W USB "/>
    <x v="1"/>
    <n v="1075"/>
    <n v="1699"/>
    <n v="0.37"/>
    <n v="4.4000000000000004"/>
    <n v="4.3850518816706536"/>
    <n v="8.785051881670654"/>
    <n v="7462"/>
    <n v="12677938"/>
    <s v="No"/>
    <x v="2"/>
    <s v="No"/>
    <s v="https://m.media-amazon.com/images/I/21x1gw1geuL._SY300_SX300_QL70_ML2_.jpg"/>
    <s v="https://www.amazon.in/Samsung-EP-TA800NBEGIN-25W-Travel-Adapter/dp/B08VF8V79P/ref=sr_1_57?qid=1672895762&amp;s=electronics&amp;sr=1-57"/>
  </r>
  <r>
    <s v="B08G28Z33M"/>
    <s v="realme Buds Classic Wired"/>
    <x v="1"/>
    <n v="399"/>
    <n v="699"/>
    <n v="0.43"/>
    <n v="4"/>
    <n v="4.3850518816706536"/>
    <n v="8.3850518816706536"/>
    <n v="37817"/>
    <n v="26434083"/>
    <s v="No"/>
    <x v="0"/>
    <s v="No"/>
    <s v="https://m.media-amazon.com/images/I/41NuSTFXerL._SX300_SY300_QL70_ML2_.jpg"/>
    <s v="https://www.amazon.in/realme-Classic-Wired-Earphones-Microphone/dp/B08G28Z33M/ref=sr_1_58?qid=1672895762&amp;s=electronics&amp;sr=1-58"/>
  </r>
  <r>
    <s v="B09PNKXSKF"/>
    <s v="Noise ColorFit Pulse Gran"/>
    <x v="1"/>
    <n v="1999"/>
    <n v="3990"/>
    <n v="0.5"/>
    <n v="4"/>
    <n v="4.3850518816706536"/>
    <n v="8.3850518816706536"/>
    <n v="30254"/>
    <n v="120713460"/>
    <s v="Yes"/>
    <x v="2"/>
    <s v="No"/>
    <s v="https://m.media-amazon.com/images/I/41Coma77U+L._SY300_SX300_.jpg"/>
    <s v="https://www.amazon.in/Noise-ColorFit-Display-Monitoring-Smartwatches/dp/B09PNKXSKF/ref=sr_1_59?qid=1672895762&amp;s=electronics&amp;sr=1-59"/>
  </r>
  <r>
    <s v="B0B5DDJNH4"/>
    <s v="boAt Wave Call Smart Watc"/>
    <x v="1"/>
    <n v="1999"/>
    <n v="7990"/>
    <n v="0.75"/>
    <n v="3.8"/>
    <n v="4.3850518816706536"/>
    <n v="8.1850518816706526"/>
    <n v="17831"/>
    <n v="142469690"/>
    <s v="Yes"/>
    <x v="2"/>
    <s v="No"/>
    <s v="https://m.media-amazon.com/images/I/411q-oMvehL._SX300_SY300_QL70_ML2_.jpg"/>
    <s v="https://www.amazon.in/boAt-Wave-Call-Dedicated-Multi-Sport/dp/B0B5DDJNH4/ref=sr_1_60?qid=1672895762&amp;s=electronics&amp;sr=1-60"/>
  </r>
  <r>
    <s v="B07WDKLDRX"/>
    <s v="iQOO Neo 6 5G (Dark Nova,"/>
    <x v="1"/>
    <n v="28999"/>
    <n v="34999"/>
    <n v="0.17"/>
    <n v="4.4000000000000004"/>
    <n v="4.3850518816706536"/>
    <n v="8.785051881670654"/>
    <n v="20311"/>
    <n v="710864689"/>
    <s v="No"/>
    <x v="2"/>
    <s v="No"/>
    <s v="https://m.media-amazon.com/images/I/51DLLa8HNWL._SX300_SY300_QL70_ML2_.jpg"/>
    <s v="https://www.amazon.in/iQOO-128GB-Storage-Snapdragon%C2%AE-FlashCharge/dp/B07WDKLDRX/ref=sr_1_63?qid=1672895762&amp;s=electronics&amp;sr=1-63"/>
  </r>
  <r>
    <s v="B09MQSCJQ1"/>
    <s v="boAt Xtend Smartwatch wit"/>
    <x v="1"/>
    <n v="2299"/>
    <n v="7990"/>
    <n v="0.71"/>
    <n v="4.2"/>
    <n v="4.3850518816706536"/>
    <n v="8.5850518816706547"/>
    <n v="69622"/>
    <n v="556279780"/>
    <s v="Yes"/>
    <x v="2"/>
    <s v="No"/>
    <s v="https://m.media-amazon.com/images/I/41lQan54SPL._SX300_SY300_QL70_ML2_.jpg"/>
    <s v="https://www.amazon.in/boAt-Display-Multiple-Monitoring-Charcoal/dp/B09MQSCJQ1/ref=sr_1_64?qid=1672895762&amp;s=electronics&amp;sr=1-64"/>
  </r>
  <r>
    <s v="B094YFFSMY"/>
    <s v="Tygot Bluetooth Extendabl"/>
    <x v="1"/>
    <n v="399"/>
    <n v="1999"/>
    <n v="0.8"/>
    <n v="4"/>
    <n v="4.3850518816706536"/>
    <n v="8.3850518816706536"/>
    <n v="3382"/>
    <n v="6760618"/>
    <s v="Yes"/>
    <x v="0"/>
    <s v="No"/>
    <s v="https://m.media-amazon.com/images/I/41MmsYTi06L._SX300_SY300_QL70_ML2_.jpg"/>
    <s v="https://www.amazon.in/Tygot-Bluetooth-Extendable-Multifunctional-Compatible/dp/B094YFFSMY/ref=sr_1_65?qid=1672895762&amp;s=electronics&amp;sr=1-65"/>
  </r>
  <r>
    <s v="B09MT84WV5"/>
    <s v="Samsung EVO Plus 128GB mi"/>
    <x v="1"/>
    <n v="1149"/>
    <n v="3999"/>
    <n v="0.71"/>
    <n v="4.3"/>
    <n v="4.3850518816706536"/>
    <n v="8.6850518816706526"/>
    <n v="140036"/>
    <n v="560003964"/>
    <s v="Yes"/>
    <x v="2"/>
    <s v="No"/>
    <s v="https://m.media-amazon.com/images/I/31R6RP26dzL._SY300_SX300_QL70_ML2_.jpg"/>
    <s v="https://www.amazon.in/Samsung-microSDXC-Memory-Adapter-MB-MC128KA/dp/B09MT84WV5/ref=sr_1_66?qid=1672895762&amp;s=electronics&amp;sr=1-66"/>
  </r>
  <r>
    <s v="B08VS3YLRK"/>
    <s v="Portronics Adapto 20 Type"/>
    <x v="1"/>
    <n v="529"/>
    <n v="1499"/>
    <n v="0.65"/>
    <n v="4.0999999999999996"/>
    <n v="4.3850518816706536"/>
    <n v="8.4850518816706533"/>
    <n v="8599"/>
    <n v="12889901"/>
    <s v="Yes"/>
    <x v="2"/>
    <s v="No"/>
    <s v="https://m.media-amazon.com/images/I/31wqydqbA9L._SX300_SY300_QL70_ML2_.jpg"/>
    <s v="https://www.amazon.in/Portronics-Adapto-Adapter-Charger-Charging/dp/B08VS3YLRK/ref=sr_1_67?qid=1672895762&amp;s=electronics&amp;sr=1-67"/>
  </r>
  <r>
    <s v="B0B4F3QNDM"/>
    <s v="Samsung Galaxy M13 5G (Aq"/>
    <x v="1"/>
    <n v="13999"/>
    <n v="19499"/>
    <n v="0.28000000000000003"/>
    <n v="4.0999999999999996"/>
    <n v="4.3850518816706536"/>
    <n v="8.4850518816706533"/>
    <n v="18998"/>
    <n v="370442002"/>
    <s v="No"/>
    <x v="2"/>
    <s v="No"/>
    <s v="https://m.media-amazon.com/images/I/413sCRKobNL._SX300_SY300_QL70_ML2_.jpg"/>
    <s v="https://www.amazon.in/Samsung-Galaxy-Storage-5000mAh-Battery/dp/B0B4F3QNDM/ref=sr_1_68?qid=1672895762&amp;s=electronics&amp;sr=1-68"/>
  </r>
  <r>
    <s v="B07GQD4K6L"/>
    <s v="boAt Bassheads 100 in Ear"/>
    <x v="1"/>
    <n v="379"/>
    <n v="999"/>
    <n v="0.62"/>
    <n v="4.0999999999999996"/>
    <n v="4.3850518816706536"/>
    <n v="8.4850518816706533"/>
    <n v="363713"/>
    <n v="363349287"/>
    <s v="Yes"/>
    <x v="0"/>
    <s v="No"/>
    <s v="https://m.media-amazon.com/images/I/31qVddHyy5L._SX300_SY300_QL70_ML2_.jpg"/>
    <s v="https://www.amazon.in/Boat-BassHeads-100-Inspired-Earphones/dp/B07GQD4K6L/ref=sr_1_69?qid=1672895762&amp;s=electronics&amp;sr=1-69"/>
  </r>
  <r>
    <s v="B07WDKLRM4"/>
    <s v="iQOO Z6 44W by vivo (Lumi"/>
    <x v="1"/>
    <n v="13999"/>
    <n v="19999"/>
    <n v="0.3"/>
    <n v="4.0999999999999996"/>
    <n v="4.3850518816706536"/>
    <n v="8.4850518816706533"/>
    <n v="19252"/>
    <n v="385020748"/>
    <s v="No"/>
    <x v="2"/>
    <s v="No"/>
    <s v="https://m.media-amazon.com/images/I/41iVkyHeTUL._SX300_SY300_QL70_ML2_.jpg"/>
    <s v="https://www.amazon.in/iQOO-Lumina-Blue-128GB-Storage/dp/B07WDKLRM4/ref=sr_1_70?qid=1672895762&amp;s=electronics&amp;sr=1-70"/>
  </r>
  <r>
    <s v="B0BP18W8TM"/>
    <s v="Fire-Boltt Gladiator 1.96"/>
    <x v="1"/>
    <n v="3999"/>
    <n v="9999"/>
    <n v="0.6"/>
    <n v="4.4000000000000004"/>
    <n v="4.3850518816706536"/>
    <n v="8.785051881670654"/>
    <n v="73"/>
    <n v="729927"/>
    <s v="Yes"/>
    <x v="2"/>
    <s v="Yes"/>
    <s v="https://m.media-amazon.com/images/I/51vHAEYKeWL._SX300_SY300_QL70_ML2_.jpg"/>
    <s v="https://www.amazon.in/Fire-Boltt-Gladiator-Bluetooth-Assistant-Interactions/dp/B0BP18W8TM/ref=sr_1_71?qid=1672895762&amp;s=electronics&amp;sr=1-71"/>
  </r>
  <r>
    <s v="B07GXHC691"/>
    <s v="STRIFF PS2_01 Multi Angle"/>
    <x v="1"/>
    <n v="99"/>
    <n v="499"/>
    <n v="0.8"/>
    <n v="4.3"/>
    <n v="4.3850518816706536"/>
    <n v="8.6850518816706526"/>
    <n v="42641"/>
    <n v="21277859"/>
    <s v="Yes"/>
    <x v="1"/>
    <s v="No"/>
    <s v="https://m.media-amazon.com/images/I/31iE517+NFL._SY300_SX300_.jpg"/>
    <s v="https://www.amazon.in/STRIFF-Mobile-Android-Samsung-OnePlus/dp/B07GXHC691/ref=sr_1_73?qid=1672895770&amp;s=electronics&amp;sr=1-73"/>
  </r>
  <r>
    <s v="B08FN6WGDQ"/>
    <s v="Samsung Galaxy Buds Live "/>
    <x v="1"/>
    <n v="4790"/>
    <n v="15990"/>
    <n v="0.7"/>
    <n v="4"/>
    <n v="4.3850518816706536"/>
    <n v="8.3850518816706536"/>
    <n v="4390"/>
    <n v="70196100"/>
    <s v="Yes"/>
    <x v="2"/>
    <s v="No"/>
    <s v="https://m.media-amazon.com/images/I/31Sx7+mu+vL._SY300_SX300_.jpg"/>
    <s v="https://www.amazon.in/Samsung-Galaxy-SM-R180NZKAINU-Mystic-Black/dp/B08FN6WGDQ/ref=sr_1_74?qid=1672895770&amp;s=electronics&amp;sr=1-74"/>
  </r>
  <r>
    <s v="B0B3D39RKV"/>
    <s v="OnePlus Nord 2T 5G (Jade "/>
    <x v="1"/>
    <n v="33999"/>
    <n v="33999"/>
    <n v="0"/>
    <n v="4.3"/>
    <n v="4.3850518816706536"/>
    <n v="8.6850518816706526"/>
    <n v="17415"/>
    <n v="592092585"/>
    <s v="No"/>
    <x v="2"/>
    <s v="No"/>
    <s v="https://m.media-amazon.com/images/I/41iEc0hf6TL._SX300_SY300_QL70_ML2_.jpg"/>
    <s v="https://www.amazon.in/OnePlus-Nord-Jade-256GB-Storage/dp/B0B3D39RKV/ref=sr_1_75?qid=1672895770&amp;s=electronics&amp;sr=1-75"/>
  </r>
  <r>
    <s v="B085HY1DGR"/>
    <s v="Sounce Spiral Charger Cab"/>
    <x v="0"/>
    <n v="99"/>
    <n v="999"/>
    <n v="0.9"/>
    <n v="4"/>
    <n v="4.3850518816706536"/>
    <n v="8.3850518816706536"/>
    <n v="1396"/>
    <n v="1394604"/>
    <s v="Yes"/>
    <x v="1"/>
    <s v="No"/>
    <s v="https://m.media-amazon.com/images/I/41nf9n-v3pL._SX300_SY300_QL70_ML2_.jpg"/>
    <s v="https://www.amazon.in/Sounce-Charger-Protector-Charging-Protective/dp/B085HY1DGR/ref=sr_1_76?qid=1672895770&amp;s=electronics&amp;sr=1-76"/>
  </r>
  <r>
    <s v="B08D75R3Z1"/>
    <s v="PTron Boom Ultima 4D Dual"/>
    <x v="1"/>
    <n v="299"/>
    <n v="1900"/>
    <n v="0.84"/>
    <n v="3.6"/>
    <n v="4.3850518816706536"/>
    <n v="7.9850518816706533"/>
    <n v="18202"/>
    <n v="34583800"/>
    <s v="Yes"/>
    <x v="0"/>
    <s v="No"/>
    <s v="https://m.media-amazon.com/images/I/41EnFjIAoaL._SX300_SY300_QL70_ML2_.jpg"/>
    <s v="https://www.amazon.in/Boom-Ultima-Headphones-Cancelling-Earphones/dp/B08D75R3Z1/ref=sr_1_77?qid=1672895770&amp;s=electronics&amp;sr=1-77"/>
  </r>
  <r>
    <s v="B0B4F2TTTS"/>
    <s v="Samsung Galaxy M13 (Aqua "/>
    <x v="1"/>
    <n v="10999"/>
    <n v="14999"/>
    <n v="0.27"/>
    <n v="4.0999999999999996"/>
    <n v="4.3850518816706536"/>
    <n v="8.4850518816706533"/>
    <n v="18998"/>
    <n v="284951002"/>
    <s v="No"/>
    <x v="2"/>
    <s v="No"/>
    <s v="https://m.media-amazon.com/images/I/41op1vdp-UL._SX300_SY300_QL70_ML2_.jpg"/>
    <s v="https://www.amazon.in/Samsung-Galaxy-Storage-6000mAh-Battery/dp/B0B4F2TTTS/ref=sr_1_78?qid=1672895770&amp;s=electronics&amp;sr=1-78"/>
  </r>
  <r>
    <s v="B09WRMNJ9G"/>
    <s v="OnePlus 10R 5G (Forest Gr"/>
    <x v="1"/>
    <n v="34999"/>
    <n v="38999"/>
    <n v="0.1"/>
    <n v="4.2"/>
    <n v="4.3850518816706536"/>
    <n v="8.5850518816706547"/>
    <n v="11029"/>
    <n v="430119971"/>
    <s v="No"/>
    <x v="2"/>
    <s v="No"/>
    <s v="https://m.media-amazon.com/images/I/41pQ4gJMwEL._SX300_SY300_QL70_ML2_.jpg"/>
    <s v="https://www.amazon.in/OnePlus-Forest-Green-Storage-SuperVOOC/dp/B09WRMNJ9G/ref=sr_1_79?qid=1672895770&amp;s=electronics&amp;sr=1-79"/>
  </r>
  <r>
    <s v="B0B14MR9L1"/>
    <s v="Samsung Galaxy M33 5G (Em"/>
    <x v="1"/>
    <n v="16999"/>
    <n v="24999"/>
    <n v="0.32"/>
    <n v="4.0999999999999996"/>
    <n v="4.3850518816706536"/>
    <n v="8.4850518816706533"/>
    <n v="22318"/>
    <n v="557927682"/>
    <s v="No"/>
    <x v="2"/>
    <s v="No"/>
    <s v="https://m.media-amazon.com/images/I/419KF2t1nML._SX300_SY300_QL70_ML2_.jpg"/>
    <s v="https://www.amazon.in/Samsung-Emerald-Storage-Purchased-Separately/dp/B0B14MR9L1/ref=sr_1_80?qid=1672895770&amp;s=electronics&amp;sr=1-80"/>
  </r>
  <r>
    <s v="B09ZPL5VYM"/>
    <s v="Ambrane Mobile Holding St"/>
    <x v="1"/>
    <n v="199"/>
    <n v="499"/>
    <n v="0.6"/>
    <n v="4.0999999999999996"/>
    <n v="4.3850518816706536"/>
    <n v="8.4850518816706533"/>
    <n v="1786"/>
    <n v="891214"/>
    <s v="Yes"/>
    <x v="1"/>
    <s v="No"/>
    <s v="https://m.media-amazon.com/images/I/41-oxsVh7nL._SX300_SY300_QL70_ML2_.jpg"/>
    <s v="https://www.amazon.in/Ambrane-Adjustment-Compatibility-Multipurpose-Anti-Skid/dp/B09ZPL5VYM/ref=sr_1_81?qid=1672895770&amp;s=electronics&amp;sr=1-81"/>
  </r>
  <r>
    <s v="B0993BB11X"/>
    <s v="Ambrane 10000mAh Slim Pow"/>
    <x v="1"/>
    <n v="999"/>
    <n v="1599"/>
    <n v="0.38"/>
    <n v="4"/>
    <n v="4.3850518816706536"/>
    <n v="8.3850518816706536"/>
    <n v="7222"/>
    <n v="11547978"/>
    <s v="No"/>
    <x v="2"/>
    <s v="No"/>
    <s v="https://m.media-amazon.com/images/I/21e5ZrIutKS._SX300_SY300_QL70_ML2_.jpg"/>
    <s v="https://www.amazon.in/Ambrane-Multi-Layer-Protection-Li-Polymer-Stylo-10k/dp/B0993BB11X/ref=sr_1_82?qid=1672895770&amp;s=electronics&amp;sr=1-82"/>
  </r>
  <r>
    <s v="B09V2PZDX8"/>
    <s v="Nokia 105 Single SIM, Key"/>
    <x v="1"/>
    <n v="1299"/>
    <n v="1599"/>
    <n v="0.19"/>
    <n v="4"/>
    <n v="4.3850518816706536"/>
    <n v="8.3850518816706536"/>
    <n v="128311"/>
    <n v="205169289"/>
    <s v="No"/>
    <x v="2"/>
    <s v="No"/>
    <s v="https://m.media-amazon.com/images/I/41w5fk8Vl6L._SX300_SY300_QL70_ML2_.jpg"/>
    <s v="https://www.amazon.in/Nokia-105-Single-Keypad-Wireless/dp/B09V2PZDX8/ref=sr_1_83?qid=1672895770&amp;s=electronics&amp;sr=1-83"/>
  </r>
  <r>
    <s v="B085W8CFLH"/>
    <s v="PTron Tangent Lite Blueto"/>
    <x v="1"/>
    <n v="599"/>
    <n v="1800"/>
    <n v="0.67"/>
    <n v="3.5"/>
    <n v="4.3850518816706536"/>
    <n v="7.8850518816706536"/>
    <n v="83996"/>
    <n v="151192800"/>
    <s v="Yes"/>
    <x v="2"/>
    <s v="No"/>
    <s v="https://m.media-amazon.com/images/I/41qhEf58vbL._SX300_SY300_QL70_ML2_.jpg"/>
    <s v="https://www.amazon.in/Tangent-Lite-Magnetic-Bluetooth-Headphones/dp/B085W8CFLH/ref=sr_1_84?qid=1672895770&amp;s=electronics&amp;sr=1-84"/>
  </r>
  <r>
    <s v="B09MT6XSFW"/>
    <s v="Samsung EVO Plus 64GB mic"/>
    <x v="1"/>
    <n v="599"/>
    <n v="1899"/>
    <n v="0.68"/>
    <n v="4.3"/>
    <n v="4.3850518816706536"/>
    <n v="8.6850518816706526"/>
    <n v="140036"/>
    <n v="265928364"/>
    <s v="Yes"/>
    <x v="2"/>
    <s v="No"/>
    <s v="https://m.media-amazon.com/images/I/31P2d7102lL._SY300_SX300_QL70_ML2_.jpg"/>
    <s v="https://www.amazon.in/Samsung-microSDXC-Memory-Adapter-MB-MC64KA/dp/B09MT6XSFW/ref=sr_1_85?qid=1672895770&amp;s=electronics&amp;sr=1-85"/>
  </r>
  <r>
    <s v="B07RD611Z8"/>
    <s v="Ambrane 20000mAh Power Ba"/>
    <x v="1"/>
    <n v="1799"/>
    <n v="2499"/>
    <n v="0.28000000000000003"/>
    <n v="4.0999999999999996"/>
    <n v="4.3850518816706536"/>
    <n v="8.4850518816706533"/>
    <n v="18678"/>
    <n v="46676322"/>
    <s v="No"/>
    <x v="2"/>
    <s v="No"/>
    <s v="https://m.media-amazon.com/images/I/31RktQKvhoL._SX300_SY300_QL70_ML2_.jpg"/>
    <s v="https://www.amazon.in/Ambrane-20000mAh-Lithium-Polymer-Stylo-20K/dp/B07RD611Z8/ref=sr_1_86?qid=1672895770&amp;s=electronics&amp;sr=1-86"/>
  </r>
  <r>
    <s v="B0B4F52B5X"/>
    <s v="Samsung Galaxy M13 (Midni"/>
    <x v="1"/>
    <n v="10999"/>
    <n v="14999"/>
    <n v="0.27"/>
    <n v="4.0999999999999996"/>
    <n v="4.3850518816706536"/>
    <n v="8.4850518816706533"/>
    <n v="18998"/>
    <n v="284951002"/>
    <s v="No"/>
    <x v="2"/>
    <s v="No"/>
    <s v="https://m.media-amazon.com/images/I/41Vj+8XWIQL._SY300_SX300_.jpg"/>
    <s v="https://www.amazon.in/Samsung-Midnight-Storage-6000mAh-Battery/dp/B0B4F52B5X/ref=sr_1_88?qid=1672895770&amp;s=electronics&amp;sr=1-88"/>
  </r>
  <r>
    <s v="B096VF5YYF"/>
    <s v="boAt Xtend Smartwatch wit"/>
    <x v="1"/>
    <n v="2999"/>
    <n v="7990"/>
    <n v="0.62"/>
    <n v="4.0999999999999996"/>
    <n v="4.3850518816706536"/>
    <n v="8.4850518816706533"/>
    <n v="48449"/>
    <n v="387107510"/>
    <s v="Yes"/>
    <x v="2"/>
    <s v="No"/>
    <s v="https://m.media-amazon.com/images/I/41pfjyUPZLL._SX300_SY300_QL70_ML2_.jpg"/>
    <s v="https://www.amazon.in/boAt-Smartwatch-Multiple-Monitoring-Resistance/dp/B096VF5YYF/ref=sr_1_89?qid=1672895770&amp;s=electronics&amp;sr=1-89"/>
  </r>
  <r>
    <s v="B0B5D39BCD"/>
    <s v="boAt Wave Call Smart Watc"/>
    <x v="1"/>
    <n v="1999"/>
    <n v="7990"/>
    <n v="0.75"/>
    <n v="3.8"/>
    <n v="4.3850518816706536"/>
    <n v="8.1850518816706526"/>
    <n v="17831"/>
    <n v="142469690"/>
    <s v="Yes"/>
    <x v="2"/>
    <s v="No"/>
    <s v="https://m.media-amazon.com/images/I/41R9fDKo6iL._SX300_SY300_QL70_ML2_.jpg"/>
    <s v="https://www.amazon.in/boAt-Wave-Call-Dedicated-Multi-Sport/dp/B0B5D39BCD/ref=sr_1_90?qid=1672895770&amp;s=electronics&amp;sr=1-90"/>
  </r>
  <r>
    <s v="B09XBJ1CTN"/>
    <s v="MI Xiaomi 22.5W Fast USB "/>
    <x v="1"/>
    <n v="649"/>
    <n v="999"/>
    <n v="0.35"/>
    <n v="4.2"/>
    <n v="4.3850518816706536"/>
    <n v="8.5850518816706547"/>
    <n v="1315"/>
    <n v="1313685"/>
    <s v="No"/>
    <x v="2"/>
    <s v="No"/>
    <s v="https://m.media-amazon.com/images/I/21df1gnW1SL._SX300_SY300_QL70_ML2_.jpg"/>
    <s v="https://www.amazon.in/Xiaomi-22-5W-Fast-Charger-Cable/dp/B09XBJ1CTN/ref=sr_1_93?qid=1672895770&amp;s=electronics&amp;sr=1-93"/>
  </r>
  <r>
    <s v="B0B4F5L738"/>
    <s v="Samsung Galaxy M13 5G (Aq"/>
    <x v="1"/>
    <n v="13999"/>
    <n v="19499"/>
    <n v="0.28000000000000003"/>
    <n v="4.0999999999999996"/>
    <n v="4.3850518816706536"/>
    <n v="8.4850518816706533"/>
    <n v="18998"/>
    <n v="370442002"/>
    <s v="No"/>
    <x v="2"/>
    <s v="No"/>
    <s v="https://m.media-amazon.com/images/I/413sCRKobNL._SX300_SY300_QL70_ML2_.jpg"/>
    <s v="https://www.amazon.in/Samsung-Midnight-Storage-5000mAh-Battery/dp/B0B4F5L738/ref=sr_1_94?qid=1672895770&amp;s=electronics&amp;sr=1-94"/>
  </r>
  <r>
    <s v="B08MTCKDYN"/>
    <s v="Gizga Essentials Spiral C"/>
    <x v="1"/>
    <n v="119"/>
    <n v="299"/>
    <n v="0.6"/>
    <n v="4.0999999999999996"/>
    <n v="4.3850518816706536"/>
    <n v="8.4850518816706533"/>
    <n v="5999"/>
    <n v="1793701"/>
    <s v="Yes"/>
    <x v="1"/>
    <s v="No"/>
    <s v="https://m.media-amazon.com/images/I/511g3fIVsqL._SY300_SX300_QL70_ML2_.jpg"/>
    <s v="https://www.amazon.in/GIZGA-Protector-Charging-Protective-G55/dp/B08MTCKDYN/ref=sr_1_95?qid=1672895770&amp;s=electronics&amp;sr=1-95"/>
  </r>
  <r>
    <s v="B09QS8V5N8"/>
    <s v="Redmi Note 11 (Space Blac"/>
    <x v="1"/>
    <n v="12999"/>
    <n v="17999"/>
    <n v="0.28000000000000003"/>
    <n v="4.0999999999999996"/>
    <n v="4.3850518816706536"/>
    <n v="8.4850518816706533"/>
    <n v="50772"/>
    <n v="913845228"/>
    <s v="No"/>
    <x v="2"/>
    <s v="No"/>
    <s v="https://m.media-amazon.com/images/I/411yU+n3UkL._SY300_SX300_.jpg"/>
    <s v="https://www.amazon.in/Redmi-Storage-Qualcomm%C2%AE-SnapdragonTM-Included/dp/B09QS8V5N8/ref=sr_1_96?qid=1672895770&amp;s=electronics&amp;sr=1-96"/>
  </r>
  <r>
    <s v="B09T2WRLJJ"/>
    <s v="Redmi Note 11 Pro + 5G (P"/>
    <x v="1"/>
    <n v="20999"/>
    <n v="26999"/>
    <n v="0.22"/>
    <n v="3.9"/>
    <n v="4.3850518816706536"/>
    <n v="8.285051881670654"/>
    <n v="25824"/>
    <n v="697222176"/>
    <s v="No"/>
    <x v="2"/>
    <s v="No"/>
    <s v="https://m.media-amazon.com/images/I/410TBgL2KXL._SX300_SY300_QL70_ML2_.jpg"/>
    <s v="https://www.amazon.in/Redmi-Phantom-Additional-Exchange-Included/dp/B09T2WRLJJ/ref=sr_1_101?qid=1672895777&amp;s=electronics&amp;sr=1-101"/>
  </r>
  <r>
    <s v="B089WB69Y1"/>
    <s v="USB Charger, Oraimo Elite"/>
    <x v="1"/>
    <n v="249"/>
    <n v="649"/>
    <n v="0.62"/>
    <n v="4"/>
    <n v="4.3850518816706536"/>
    <n v="8.3850518816706536"/>
    <n v="14404"/>
    <n v="9348196"/>
    <s v="Yes"/>
    <x v="0"/>
    <s v="No"/>
    <s v="https://m.media-amazon.com/images/I/41v82KfCUuL._SX300_SY300_QL70_ML2_.jpg"/>
    <s v="https://www.amazon.in/oraimo-firefly-2s-charger-micro-usb-multi-protection/dp/B089WB69Y1/ref=sr_1_102?qid=1672895777&amp;s=electronics&amp;sr=1-102"/>
  </r>
  <r>
    <s v="B0116MIKKC"/>
    <s v="Goldmedal Curve Plus 2020"/>
    <x v="1"/>
    <n v="99"/>
    <n v="171"/>
    <n v="0.42"/>
    <n v="4.5"/>
    <n v="4.3850518816706536"/>
    <n v="8.8850518816706536"/>
    <n v="11339"/>
    <n v="1938969"/>
    <s v="No"/>
    <x v="1"/>
    <s v="No"/>
    <s v="https://m.media-amazon.com/images/I/31MmkM8HTiL._SY300_SX300_QL70_ML2_.jpg"/>
    <s v="https://www.amazon.in/Goldmedal-202042-Plastic-Universal-Adaptor/dp/B0116MIKKC/ref=sr_1_103?qid=1672895777&amp;s=electronics&amp;sr=1-103"/>
  </r>
  <r>
    <s v="B09P858DK8"/>
    <s v="WeCool C1 Car Mobile Hold"/>
    <x v="1"/>
    <n v="489"/>
    <n v="1999"/>
    <n v="0.76"/>
    <n v="4"/>
    <n v="4.3850518816706536"/>
    <n v="8.3850518816706536"/>
    <n v="3626"/>
    <n v="7248374"/>
    <s v="Yes"/>
    <x v="0"/>
    <s v="No"/>
    <s v="https://m.media-amazon.com/images/I/41fkuZKjGCL._SX300_SY300_QL70_ML2_.jpg"/>
    <s v="https://www.amazon.in/WeCool-C1-Technology-Windshield-Extendable/dp/B09P858DK8/ref=sr_1_104?qid=1672895777&amp;s=electronics&amp;sr=1-104"/>
  </r>
  <r>
    <s v="B07DJLFMPS"/>
    <s v="HP 32GB Class 10 MicroSD "/>
    <x v="1"/>
    <n v="369"/>
    <n v="1600"/>
    <n v="0.77"/>
    <n v="4"/>
    <n v="4.3850518816706536"/>
    <n v="8.3850518816706536"/>
    <n v="32625"/>
    <n v="52200000"/>
    <s v="Yes"/>
    <x v="0"/>
    <s v="No"/>
    <s v="https://m.media-amazon.com/images/I/41z7FRqEerL._SX300_SY300_QL70_ML2_.jpg"/>
    <s v="https://www.amazon.in/HP-MicroSD-U1-TF-Card-32GB/dp/B07DJLFMPS/ref=sr_1_106?qid=1672895777&amp;s=electronics&amp;sr=1-106"/>
  </r>
  <r>
    <s v="B07WHQWXL7"/>
    <s v="iQOO Z6 44W by vivo (Lumi"/>
    <x v="1"/>
    <n v="15499"/>
    <n v="20999"/>
    <n v="0.26"/>
    <n v="4.0999999999999996"/>
    <n v="4.3850518816706536"/>
    <n v="8.4850518816706533"/>
    <n v="19252"/>
    <n v="404272748"/>
    <s v="No"/>
    <x v="2"/>
    <s v="No"/>
    <s v="https://m.media-amazon.com/images/I/41iVkyHeTUL._SX300_SY300_QL70_ML2_.jpg"/>
    <s v="https://www.amazon.in/iQOO-Lumina-Blue-128GB-Storage/dp/B07WHQWXL7/ref=sr_1_107?qid=1672895777&amp;s=electronics&amp;sr=1-107"/>
  </r>
  <r>
    <s v="B07WDK3ZS6"/>
    <s v="iQOO Z6 Lite 5G by vivo ("/>
    <x v="1"/>
    <n v="15499"/>
    <n v="18999"/>
    <n v="0.18"/>
    <n v="4.0999999999999996"/>
    <n v="4.3850518816706536"/>
    <n v="8.4850518816706533"/>
    <n v="19252"/>
    <n v="365768748"/>
    <s v="No"/>
    <x v="2"/>
    <s v="No"/>
    <s v="https://m.media-amazon.com/images/I/41Yylo75u7L._SX300_SY300_QL70_ML2_.jpg"/>
    <s v="https://www.amazon.in/iQOO-Storage-Snapdragon-Purchased-Separately/dp/B07WDK3ZS6/ref=sr_1_108?qid=1672895777&amp;s=electronics&amp;sr=1-108"/>
  </r>
  <r>
    <s v="B09T2S8X9C"/>
    <s v="Redmi Note 11 Pro + 5G (S"/>
    <x v="1"/>
    <n v="22999"/>
    <n v="28999"/>
    <n v="0.21"/>
    <n v="3.9"/>
    <n v="4.3850518816706536"/>
    <n v="8.285051881670654"/>
    <n v="25824"/>
    <n v="748870176"/>
    <s v="No"/>
    <x v="2"/>
    <s v="No"/>
    <s v="https://m.media-amazon.com/images/I/41iEZV6nKbL._SX300_SY300_QL70_ML2_.jpg"/>
    <s v="https://www.amazon.in/Redmi-Stealth-Additional-Exchange-Included/dp/B09T2S8X9C/ref=sr_1_109?qid=1672895777&amp;s=electronics&amp;sr=1-109"/>
  </r>
  <r>
    <s v="B07S9S86BF"/>
    <s v="boAt Bassheads 242 in Ear"/>
    <x v="1"/>
    <n v="599"/>
    <n v="1490"/>
    <n v="0.6"/>
    <n v="4.0999999999999996"/>
    <n v="4.3850518816706536"/>
    <n v="8.4850518816706533"/>
    <n v="161679"/>
    <n v="240901710"/>
    <s v="Yes"/>
    <x v="2"/>
    <s v="No"/>
    <s v="https://m.media-amazon.com/images/I/41OVH5kIQhL._SX300_SY300_QL70_ML2_.jpg"/>
    <s v="https://www.amazon.in/Boat-Bassheads-242-Earphones-Resistance/dp/B07S9S86BF/ref=sr_1_110?qid=1672895777&amp;s=electronics&amp;sr=1-110"/>
  </r>
  <r>
    <s v="B07N8RQ6W7"/>
    <s v="Portronics MODESK POR-122"/>
    <x v="1"/>
    <n v="134"/>
    <n v="699"/>
    <n v="0.81"/>
    <n v="4.0999999999999996"/>
    <n v="4.3850518816706536"/>
    <n v="8.4850518816706533"/>
    <n v="16685"/>
    <n v="11662815"/>
    <s v="Yes"/>
    <x v="1"/>
    <s v="No"/>
    <s v="https://m.media-amazon.com/images/I/31mbyi7ocJL._SX300_SY300_QL70_ML2_.jpg"/>
    <s v="https://www.amazon.in/Portronics-POR-122-MODESK-Universal-Mobile/dp/B07N8RQ6W7/ref=sr_1_111?qid=1672895777&amp;s=electronics&amp;sr=1-111"/>
  </r>
  <r>
    <s v="B09FKDH6FS"/>
    <s v="realme narzo 50i (Mint Gr"/>
    <x v="1"/>
    <n v="7499"/>
    <n v="7999"/>
    <n v="0.06"/>
    <n v="4"/>
    <n v="4.3850518816706536"/>
    <n v="8.3850518816706536"/>
    <n v="30907"/>
    <n v="247225093"/>
    <s v="No"/>
    <x v="2"/>
    <s v="No"/>
    <s v="https://m.media-amazon.com/images/I/4147W6koDNL._SX300_SY300_QL70_ML2_.jpg"/>
    <s v="https://www.amazon.in/realme-narzo-Mint-Green-Storage/dp/B09FKDH6FS/ref=sr_1_115?qid=1672895777&amp;s=electronics&amp;sr=1-115"/>
  </r>
  <r>
    <s v="B08HVJCW95"/>
    <s v="MI 10000mAh 3i Lithium Po"/>
    <x v="1"/>
    <n v="1149"/>
    <n v="2199"/>
    <n v="0.48"/>
    <n v="4.3"/>
    <n v="4.3850518816706536"/>
    <n v="8.6850518816706526"/>
    <n v="178912"/>
    <n v="393427488"/>
    <s v="No"/>
    <x v="2"/>
    <s v="No"/>
    <s v="https://m.media-amazon.com/images/I/31YFSh7g63L._SX300_SY300_QL70_ML2_.jpg"/>
    <s v="https://www.amazon.in/Power-10000mAh-Metallic-Output-Charging/dp/B08HVJCW95/ref=sr_1_116?qid=1672895777&amp;s=electronics&amp;sr=1-116"/>
  </r>
  <r>
    <s v="B09YDFDVNS"/>
    <s v="Nokia 105 Plus Single SIM"/>
    <x v="1"/>
    <n v="1324"/>
    <n v="1699"/>
    <n v="0.22"/>
    <n v="4"/>
    <n v="4.3850518816706536"/>
    <n v="8.3850518816706536"/>
    <n v="128311"/>
    <n v="218000389"/>
    <s v="No"/>
    <x v="2"/>
    <s v="No"/>
    <s v="https://m.media-amazon.com/images/I/41o7qy-j6KL._SX300_SY300_QL70_ML2_.jpg"/>
    <s v="https://www.amazon.in/Nokia-105-Single-Keypad-Wireless/dp/B09YDFDVNS/ref=sr_1_117?qid=1672895777&amp;s=electronics&amp;sr=1-117"/>
  </r>
  <r>
    <s v="B07WGPKTS4"/>
    <s v="iQOO Z6 44W by vivo (Rave"/>
    <x v="1"/>
    <n v="13999"/>
    <n v="19999"/>
    <n v="0.3"/>
    <n v="4.0999999999999996"/>
    <n v="4.3850518816706536"/>
    <n v="8.4850518816706533"/>
    <n v="19252"/>
    <n v="385020748"/>
    <s v="No"/>
    <x v="2"/>
    <s v="No"/>
    <s v="https://m.media-amazon.com/images/I/41Lif4YWC2L._SX300_SY300_QL70_ML2_.jpg"/>
    <s v="https://www.amazon.in/iQOO-Raven-Black-128GB-Storage/dp/B07WGPKTS4/ref=sr_1_118?qid=1672895777&amp;s=electronics&amp;sr=1-118"/>
  </r>
  <r>
    <s v="B09MZCQYHZ"/>
    <s v="Ambrane 10000mAh Slim Pow"/>
    <x v="1"/>
    <n v="999"/>
    <n v="1599"/>
    <n v="0.38"/>
    <n v="4"/>
    <n v="4.3850518816706536"/>
    <n v="8.3850518816706536"/>
    <n v="7222"/>
    <n v="11547978"/>
    <s v="No"/>
    <x v="2"/>
    <s v="No"/>
    <s v="https://m.media-amazon.com/images/I/31oA0-q5UzL._SX300_SY300_QL70_ML2_.jpg"/>
    <s v="https://www.amazon.in/Ambrane-Multi-Layer-Protection-Li-Polymer-Stylo-10k/dp/B09MZCQYHZ/ref=sr_1_120?qid=1672895777&amp;s=electronics&amp;sr=1-120"/>
  </r>
  <r>
    <s v="B0B4F2ZWL3"/>
    <s v="Samsung Galaxy M13 (Stard"/>
    <x v="1"/>
    <n v="12999"/>
    <n v="17999"/>
    <n v="0.28000000000000003"/>
    <n v="4.0999999999999996"/>
    <n v="4.3850518816706536"/>
    <n v="8.4850518816706533"/>
    <n v="18998"/>
    <n v="341945002"/>
    <s v="No"/>
    <x v="2"/>
    <s v="No"/>
    <s v="https://m.media-amazon.com/images/I/41fNkwj-vnL._SX300_SY300_QL70_ML2_.jpg"/>
    <s v="https://www.amazon.in/Samsung-Stardust-Storage-6000mAh-Battery/dp/B0B4F2ZWL3/ref=sr_1_121?qid=1672895777&amp;s=electronics&amp;sr=1-121"/>
  </r>
  <r>
    <s v="B08VB2CMR3"/>
    <s v="OPPO A74 5G (Fluid Black,"/>
    <x v="1"/>
    <n v="15490"/>
    <n v="20990"/>
    <n v="0.26"/>
    <n v="4.2"/>
    <n v="4.3850518816706536"/>
    <n v="8.5850518816706547"/>
    <n v="32916"/>
    <n v="690906840"/>
    <s v="No"/>
    <x v="2"/>
    <s v="No"/>
    <s v="https://m.media-amazon.com/images/I/41iHN9Y07cS._SX300_SY300_QL70_ML2_.jpg"/>
    <s v="https://www.amazon.in/OPPO-Fluid-Black-128GB-Storage/dp/B08VB2CMR3/ref=sr_1_122?qid=1672895777&amp;s=electronics&amp;sr=1-122"/>
  </r>
  <r>
    <s v="B095RTJH1M"/>
    <s v="Spigen EZ Fit Tempered Gl"/>
    <x v="1"/>
    <n v="999"/>
    <n v="2899"/>
    <n v="0.66"/>
    <n v="4.5999999999999996"/>
    <n v="4.3850518816706536"/>
    <n v="8.9850518816706533"/>
    <n v="26603"/>
    <n v="77122097"/>
    <s v="Yes"/>
    <x v="2"/>
    <s v="No"/>
    <s v="https://m.media-amazon.com/images/I/41Usew0lrWL._SX300_SY300_QL70_ML2_.jpg"/>
    <s v="https://www.amazon.in/Spigen-Tempered-Screen-Protector-iPhone/dp/B095RTJH1M/ref=sr_1_123?qid=1672895777&amp;s=electronics&amp;sr=1-123"/>
  </r>
  <r>
    <s v="B097R25DP7"/>
    <s v="Noise ColorFit Pulse Smar"/>
    <x v="1"/>
    <n v="1599"/>
    <n v="4999"/>
    <n v="0.68"/>
    <n v="4"/>
    <n v="4.3850518816706536"/>
    <n v="8.3850518816706536"/>
    <n v="67950"/>
    <n v="339682050"/>
    <s v="Yes"/>
    <x v="2"/>
    <s v="No"/>
    <s v="https://m.media-amazon.com/images/I/41XH-IpxCQL._SX300_SY300_QL70_ML2_.jpg"/>
    <s v="https://www.amazon.in/Noise-ColorFit-Smartwatch-Monitoring-Waterproof/dp/B097R25DP7/ref=sr_1_124?qid=1672895777&amp;s=electronics&amp;sr=1-124"/>
  </r>
  <r>
    <s v="B09YDFKJF8"/>
    <s v="Nokia 105 Plus Single SIM"/>
    <x v="1"/>
    <n v="1324"/>
    <n v="1699"/>
    <n v="0.22"/>
    <n v="4"/>
    <n v="4.3850518816706536"/>
    <n v="8.3850518816706536"/>
    <n v="128311"/>
    <n v="218000389"/>
    <s v="No"/>
    <x v="2"/>
    <s v="No"/>
    <s v="https://m.media-amazon.com/images/I/31-hWNXDxiL._SX300_SY300_QL70_ML2_.jpg"/>
    <s v="https://www.amazon.in/Nokia-105-Single-Wireless-Charcoal/dp/B09YDFKJF8/ref=sr_1_125?qid=1672895777&amp;s=electronics&amp;sr=1-125"/>
  </r>
  <r>
    <s v="B07WDK3ZS2"/>
    <s v="iQOO Z6 Pro 5G by vivo (L"/>
    <x v="1"/>
    <n v="20999"/>
    <n v="29990"/>
    <n v="0.3"/>
    <n v="4.3"/>
    <n v="4.3850518816706536"/>
    <n v="8.6850518816706526"/>
    <n v="9499"/>
    <n v="284875010"/>
    <s v="No"/>
    <x v="2"/>
    <s v="No"/>
    <s v="https://m.media-amazon.com/images/I/41XtHlbmOHL._SX300_SY300_QL70_ML2_.jpg"/>
    <s v="https://www.amazon.in/iQOO-Storage-Snapdragon-FlashCharge-Brightness/dp/B07WDK3ZS2/ref=sr_1_126?qid=1672895777&amp;s=electronics&amp;sr=1-126"/>
  </r>
  <r>
    <s v="B08RZ5K9YH"/>
    <s v="MI 33W SonicCharge 2.0 US"/>
    <x v="1"/>
    <n v="999"/>
    <n v="1999"/>
    <n v="0.5"/>
    <n v="4.3"/>
    <n v="4.3850518816706536"/>
    <n v="8.6850518816706526"/>
    <n v="1777"/>
    <n v="3552223"/>
    <s v="Yes"/>
    <x v="2"/>
    <s v="No"/>
    <s v="https://m.media-amazon.com/images/I/21Z1HsPvyTL._SX300_SY300_QL70_ML2_.jpg"/>
    <s v="https://www.amazon.in/33W-SonicCharge-2-0-Charger-Combo/dp/B08RZ5K9YH/ref=sr_1_121?qid=1672895784&amp;s=electronics&amp;sr=1-121"/>
  </r>
  <r>
    <s v="B08444S68L"/>
    <s v="OPPO A31 (Mystery Black, "/>
    <x v="1"/>
    <n v="12490"/>
    <n v="15990"/>
    <n v="0.22"/>
    <n v="4.2"/>
    <n v="4.3850518816706536"/>
    <n v="8.5850518816706547"/>
    <n v="58506"/>
    <n v="935510940"/>
    <s v="No"/>
    <x v="2"/>
    <s v="No"/>
    <s v="https://m.media-amazon.com/images/I/41OBf52bnOL._SX300_SY300_QL70_ML2_.jpg"/>
    <s v="https://www.amazon.in/Oppo-Mystery-Storage-Additional-Exchange/dp/B08444S68L/ref=sr_1_122?qid=1672895784&amp;s=electronics&amp;sr=1-122"/>
  </r>
  <r>
    <s v="B07WHQBZLS"/>
    <s v="iQOO vivo Z6 5G (Chromati"/>
    <x v="1"/>
    <n v="17999"/>
    <n v="21990"/>
    <n v="0.18"/>
    <n v="4"/>
    <n v="4.3850518816706536"/>
    <n v="8.3850518816706536"/>
    <n v="21350"/>
    <n v="469486500"/>
    <s v="No"/>
    <x v="2"/>
    <s v="No"/>
    <s v="https://m.media-amazon.com/images/I/41OaM+9ZHXL._SY300_SX300_.jpg"/>
    <s v="https://www.amazon.in/iQOO-Chromatic-Storage-Snapdragon-Processor/dp/B07WHQBZLS/ref=sr_1_123?qid=1672895784&amp;s=electronics&amp;sr=1-123"/>
  </r>
  <r>
    <s v="B09JS562TP"/>
    <s v="Motorola a10 Dual Sim key"/>
    <x v="1"/>
    <n v="1399"/>
    <n v="1630"/>
    <n v="0.14000000000000001"/>
    <n v="4"/>
    <n v="4.3850518816706536"/>
    <n v="8.3850518816706536"/>
    <n v="9378"/>
    <n v="15286140"/>
    <s v="No"/>
    <x v="2"/>
    <s v="No"/>
    <s v="https://m.media-amazon.com/images/I/41MOWVL2YNL._SX300_SY300_QL70_ML2_.jpg"/>
    <s v="https://www.amazon.in/Motorola-keypad-Mobile-Expandable-Battery/dp/B09JS562TP/ref=sr_1_125?qid=1672895784&amp;s=electronics&amp;sr=1-125"/>
  </r>
  <r>
    <s v="B09V17S2BG"/>
    <s v="boAt Wave Lite Smartwatch"/>
    <x v="1"/>
    <n v="1499"/>
    <n v="6990"/>
    <n v="0.79"/>
    <n v="3.9"/>
    <n v="4.3850518816706536"/>
    <n v="8.285051881670654"/>
    <n v="21796"/>
    <n v="152354040"/>
    <s v="Yes"/>
    <x v="2"/>
    <s v="No"/>
    <s v="https://m.media-amazon.com/images/I/41fjUA7leTL._SX300_SY300_QL70_ML2_.jpg"/>
    <s v="https://www.amazon.in/boAt-Wave-Lite-Smartwatch-Multiple/dp/B09V17S2BG/ref=sr_1_127?qid=1672895784&amp;s=electronics&amp;sr=1-127"/>
  </r>
  <r>
    <s v="B0B5CGTBKV"/>
    <s v="boAt Wave Call Smart Watc"/>
    <x v="1"/>
    <n v="1999"/>
    <n v="7990"/>
    <n v="0.75"/>
    <n v="3.8"/>
    <n v="4.3850518816706536"/>
    <n v="8.1850518816706526"/>
    <n v="17833"/>
    <n v="142485670"/>
    <s v="Yes"/>
    <x v="2"/>
    <s v="No"/>
    <s v="https://m.media-amazon.com/images/I/4141l8ZBWXL._SX300_SY300_QL70_ML2_.jpg"/>
    <s v="https://www.amazon.in/boAt-Wave-Call-Dedicated-Multi-Sport/dp/B0B5CGTBKV/ref=sr_1_128?qid=1672895784&amp;s=electronics&amp;sr=1-128"/>
  </r>
  <r>
    <s v="B0B23LW7NV"/>
    <s v="Spigen EZ Fit Tempered Gl"/>
    <x v="1"/>
    <n v="999"/>
    <n v="2899"/>
    <n v="0.66"/>
    <n v="4.7"/>
    <n v="4.3850518816706536"/>
    <n v="9.0850518816706547"/>
    <n v="7779"/>
    <n v="22551321"/>
    <s v="Yes"/>
    <x v="2"/>
    <s v="No"/>
    <s v="https://m.media-amazon.com/images/I/51EiPNlJDgL._SX300_SY300_QL70_ML2_.jpg"/>
    <s v="https://www.amazon.in/Spigen-Tempered-Screen-Protector-iPhone/dp/B0B23LW7NV/ref=sr_1_130?qid=1672895784&amp;s=electronics&amp;sr=1-130"/>
  </r>
  <r>
    <s v="B09KGV7WSV"/>
    <s v="KINGONE Upgraded Stylus P"/>
    <x v="1"/>
    <n v="2099"/>
    <n v="5999"/>
    <n v="0.65"/>
    <n v="4.3"/>
    <n v="4.3850518816706536"/>
    <n v="8.6850518816706526"/>
    <n v="17129"/>
    <n v="102756871"/>
    <s v="Yes"/>
    <x v="2"/>
    <s v="No"/>
    <s v="https://m.media-amazon.com/images/I/31jgUvSar0L._SX300_SY300_QL70_ML2_.jpg"/>
    <s v="https://www.amazon.in/Upgraded-Precision-Sensitivity-Rejection-Adsorption/dp/B09KGV7WSV/ref=sr_1_131?qid=1672895784&amp;s=electronics&amp;sr=1-131"/>
  </r>
  <r>
    <s v="B0971DWFDT"/>
    <s v="Portronics CarPower Mini "/>
    <x v="1"/>
    <n v="337"/>
    <n v="699"/>
    <n v="0.52"/>
    <n v="4.2"/>
    <n v="4.3850518816706536"/>
    <n v="8.5850518816706547"/>
    <n v="4969"/>
    <n v="3473331"/>
    <s v="Yes"/>
    <x v="0"/>
    <s v="No"/>
    <s v="https://m.media-amazon.com/images/I/31AGkV82sES._SX300_SY300_QL70_ML2_.jpg"/>
    <s v="https://www.amazon.in/Portronics-CarPower-Charger-Output-Black/dp/B0971DWFDT/ref=sr_1_132?qid=1672895784&amp;s=electronics&amp;sr=1-132"/>
  </r>
  <r>
    <s v="B0BNV7JM5Y"/>
    <s v="boAt Newly Launched Wave "/>
    <x v="1"/>
    <n v="2999"/>
    <n v="7990"/>
    <n v="0.62"/>
    <n v="4.0999999999999996"/>
    <n v="4.3850518816706536"/>
    <n v="8.4850518816706533"/>
    <n v="154"/>
    <n v="1230460"/>
    <s v="Yes"/>
    <x v="2"/>
    <s v="Yes"/>
    <s v="https://m.media-amazon.com/images/I/41fXq5ZKACL._SX300_SY300_QL70_ML2_.jpg"/>
    <s v="https://www.amazon.in/boAt-Launched-Ultra-Seamless-Personalization-Charcoal/dp/B0BNV7JM5Y/ref=sr_1_133?qid=1672895784&amp;s=electronics&amp;sr=1-133"/>
  </r>
  <r>
    <s v="B0B53QFZPY"/>
    <s v="PTron Newly Launched Forc"/>
    <x v="1"/>
    <n v="1299"/>
    <n v="5999"/>
    <n v="0.78"/>
    <n v="3.3"/>
    <n v="4.3850518816706536"/>
    <n v="7.6850518816706535"/>
    <n v="4415"/>
    <n v="26485585"/>
    <s v="Yes"/>
    <x v="2"/>
    <s v="No"/>
    <s v="https://m.media-amazon.com/images/I/41k-VlGbYnL._SX300_SY300_QL70_ML2_.jpg"/>
    <s v="https://www.amazon.in/PTron-Force-Bluetooth-Smartwatch-Waterproof/dp/B0B53QFZPY/ref=sr_1_134?qid=1672895784&amp;s=electronics&amp;sr=1-134"/>
  </r>
  <r>
    <s v="B07WJWRNVK"/>
    <s v="iQOO vivo Z6 5G (Dynamo B"/>
    <x v="1"/>
    <n v="16499"/>
    <n v="20990"/>
    <n v="0.21"/>
    <n v="4"/>
    <n v="4.3850518816706536"/>
    <n v="8.3850518816706536"/>
    <n v="21350"/>
    <n v="448136500"/>
    <s v="No"/>
    <x v="2"/>
    <s v="No"/>
    <s v="https://m.media-amazon.com/images/I/41S7tnENirL._SX300_SY300_QL70_ML2_.jpg"/>
    <s v="https://www.amazon.in/iQOO-Storage-Snapdragon-695-6nm-Processor/dp/B07WJWRNVK/ref=sr_1_136?qid=1672895784&amp;s=electronics&amp;sr=1-136"/>
  </r>
  <r>
    <s v="B01F25X6RQ"/>
    <s v="Samsung Ehs64 Ehs64Avfwec"/>
    <x v="1"/>
    <n v="499"/>
    <n v="499"/>
    <n v="0"/>
    <n v="4.2"/>
    <n v="4.3850518816706536"/>
    <n v="8.5850518816706547"/>
    <n v="31539"/>
    <n v="15737961"/>
    <s v="No"/>
    <x v="0"/>
    <s v="No"/>
    <s v="https://m.media-amazon.com/images/I/31FzYVC62wL._SX300_SY300_QL70_ML2_.jpg"/>
    <s v="https://www.amazon.in/Samsung-Original-EHS64AVFWECINU-Stereo-Headset/dp/B01F25X6RQ/ref=sr_1_137?qid=1672895784&amp;s=electronics&amp;sr=1-137"/>
  </r>
  <r>
    <s v="B0B244R4KB"/>
    <s v="Spigen EZ Fit Tempered Gl"/>
    <x v="1"/>
    <n v="999"/>
    <n v="2899"/>
    <n v="0.66"/>
    <n v="4.5999999999999996"/>
    <n v="4.3850518816706536"/>
    <n v="8.9850518816706533"/>
    <n v="6129"/>
    <n v="17767971"/>
    <s v="Yes"/>
    <x v="2"/>
    <s v="No"/>
    <s v="https://m.media-amazon.com/images/I/51R2kfyMW5L._SX300_SY300_QL70_ML2_.jpg"/>
    <s v="https://www.amazon.in/Spigen-Tempered-Screen-Protector-iPhone/dp/B0B244R4KB/ref=sr_1_139?qid=1672895784&amp;s=electronics&amp;sr=1-139"/>
  </r>
  <r>
    <s v="B0BMGG6NKT"/>
    <s v="Samsung Galaxy M04 Dark B"/>
    <x v="1"/>
    <n v="10499"/>
    <n v="13499"/>
    <n v="0.22"/>
    <n v="4.2"/>
    <n v="4.3850518816706536"/>
    <n v="8.5850518816706547"/>
    <n v="284"/>
    <n v="3833716"/>
    <s v="No"/>
    <x v="2"/>
    <s v="Yes"/>
    <s v="https://m.media-amazon.com/images/I/41kg-+XWoxL._SY300_SX300_.jpg"/>
    <s v="https://www.amazon.in/Samsung-Galaxy-Storage-MediaTek-Battery/dp/B0BMGG6NKT/ref=sr_1_140?qid=1672895784&amp;s=electronics&amp;sr=1-140"/>
  </r>
  <r>
    <s v="B092JHPL72"/>
    <s v="SWAPKART Flexible Mobile "/>
    <x v="1"/>
    <n v="251"/>
    <n v="999"/>
    <n v="0.75"/>
    <n v="3.7"/>
    <n v="4.3850518816706536"/>
    <n v="8.0850518816706547"/>
    <n v="3234"/>
    <n v="3230766"/>
    <s v="Yes"/>
    <x v="0"/>
    <s v="No"/>
    <s v="https://m.media-amazon.com/images/I/41pQWwAzVyL._SY300_SX300_QL70_ML2_.jpg"/>
    <s v="https://www.amazon.in/SWAPKART-Flexible-Desktop-Foldable-Smartphones/dp/B092JHPL72/ref=sr_1_142?qid=1672895784&amp;s=electronics&amp;sr=1-142"/>
  </r>
  <r>
    <s v="B09GFM8CGS"/>
    <s v="Redmi 9A Sport (Carbon Bl"/>
    <x v="1"/>
    <n v="6499"/>
    <n v="7999"/>
    <n v="0.19"/>
    <n v="4.0999999999999996"/>
    <n v="4.3850518816706536"/>
    <n v="8.4850518816706533"/>
    <n v="313832"/>
    <n v="2510342168"/>
    <s v="No"/>
    <x v="2"/>
    <s v="No"/>
    <s v="https://m.media-amazon.com/images/I/41P4Al+S3zL._SY300_SX300_.jpg"/>
    <s v="https://www.amazon.in/Redmi-9A-Sport-Octa-core-Processor/dp/B09GFM8CGS/ref=sr_1_144?qid=1672895784&amp;s=electronics&amp;sr=1-144"/>
  </r>
  <r>
    <s v="B0B3MWYCHQ"/>
    <s v="Fire-Boltt Ring 3 Smart W"/>
    <x v="1"/>
    <n v="2999"/>
    <n v="9999"/>
    <n v="0.7"/>
    <n v="4.2"/>
    <n v="4.3850518816706536"/>
    <n v="8.5850518816706547"/>
    <n v="20879"/>
    <n v="208769121"/>
    <s v="Yes"/>
    <x v="2"/>
    <s v="No"/>
    <s v="https://m.media-amazon.com/images/I/41ziJKWj9LL._SX300_SY300_QL70_ML2_.jpg"/>
    <s v="https://www.amazon.in/Fire-Boltt-Bluetooth-Assistance-Calculator-Monitoring/dp/B0B3MWYCHQ/ref=sr_1_145?qid=1672895791&amp;s=electronics&amp;sr=1-145"/>
  </r>
  <r>
    <s v="B09J2MM5C6"/>
    <s v="Amozo Ultra Hybrid Camera"/>
    <x v="1"/>
    <n v="279"/>
    <n v="1499"/>
    <n v="0.81"/>
    <n v="4.2"/>
    <n v="4.3850518816706536"/>
    <n v="8.5850518816706547"/>
    <n v="2646"/>
    <n v="3966354"/>
    <s v="Yes"/>
    <x v="0"/>
    <s v="No"/>
    <s v="https://m.media-amazon.com/images/I/41cYSMom9TL._SX300_SY300_QL70_ML2_.jpg"/>
    <s v="https://www.amazon.in/Amozo-Cover-iPhone-Polycarbonate-Transparent/dp/B09J2MM5C6/ref=sr_1_148?qid=1672895791&amp;s=electronics&amp;sr=1-148"/>
  </r>
  <r>
    <s v="B07Q4QV1DL"/>
    <s v="ELV Aluminum Adjustable M"/>
    <x v="1"/>
    <n v="269"/>
    <n v="1499"/>
    <n v="0.82"/>
    <n v="4.5"/>
    <n v="4.3850518816706536"/>
    <n v="8.8850518816706536"/>
    <n v="28978"/>
    <n v="43438022"/>
    <s v="Yes"/>
    <x v="0"/>
    <s v="No"/>
    <s v="https://m.media-amazon.com/images/I/31hDWwY8iWL._SX300_SY300_QL70_ML2_.jpg"/>
    <s v="https://www.amazon.in/Aluminum-Adjustable-Mobile-Foldable-Smartphones/dp/B07Q4QV1DL/ref=sr_1_149?qid=1672895791&amp;s=electronics&amp;sr=1-149"/>
  </r>
  <r>
    <s v="B0B56YRBNT"/>
    <s v="Tecno Spark 9 (Sky Mirror"/>
    <x v="1"/>
    <n v="8999"/>
    <n v="13499"/>
    <n v="0.33"/>
    <n v="3.8"/>
    <n v="4.3850518816706536"/>
    <n v="8.1850518816706526"/>
    <n v="3145"/>
    <n v="42454355"/>
    <s v="No"/>
    <x v="2"/>
    <s v="No"/>
    <s v="https://m.media-amazon.com/images/I/41PNVbmQdfL._SX300_SY300_QL70_ML2_.jpg"/>
    <s v="https://www.amazon.in/Tecno-Spark-Storage-Expandable-Processor/dp/B0B56YRBNT/ref=sr_1_153?qid=1672895791&amp;s=electronics&amp;sr=1-153"/>
  </r>
  <r>
    <s v="B01DF26V7A"/>
    <s v="JBL C100SI Wired In Ear H"/>
    <x v="1"/>
    <n v="599"/>
    <n v="1299"/>
    <n v="0.54"/>
    <n v="4.0999999999999996"/>
    <n v="4.3850518816706536"/>
    <n v="8.4850518816706533"/>
    <n v="192589"/>
    <n v="250173111"/>
    <s v="Yes"/>
    <x v="2"/>
    <s v="No"/>
    <s v="https://m.media-amazon.com/images/I/31kLQHU5pdL._SX300_SY300_QL70_ML2_.jpg"/>
    <s v="https://www.amazon.in/JBL-C100SI-Ear-Headphones-Mic/dp/B01DF26V7A/ref=sr_1_159?qid=1672895791&amp;s=electronics&amp;sr=1-159"/>
  </r>
  <r>
    <s v="B08K4PSZ3V"/>
    <s v="Tukzer Capacitive Stylus "/>
    <x v="1"/>
    <n v="349"/>
    <n v="999"/>
    <n v="0.65"/>
    <n v="3.8"/>
    <n v="4.3850518816706536"/>
    <n v="8.1850518816706526"/>
    <n v="16557"/>
    <n v="16540443"/>
    <s v="Yes"/>
    <x v="0"/>
    <s v="No"/>
    <s v="https://m.media-amazon.com/images/I/31bKIZtFGWL._SX300_SY300_QL70_ML2_.jpg"/>
    <s v="https://www.amazon.in/Tukzer-Capacitive-Lightweight-Magnetism-Smartphones/dp/B08K4PSZ3V/ref=sr_1_161?qid=1672895791&amp;s=electronics&amp;sr=1-161"/>
  </r>
  <r>
    <s v="B0B4F1YC3J"/>
    <s v="Samsung Galaxy M13 5G (Aq"/>
    <x v="1"/>
    <n v="13999"/>
    <n v="19499"/>
    <n v="0.28000000000000003"/>
    <n v="4.0999999999999996"/>
    <n v="4.3850518816706536"/>
    <n v="8.4850518816706533"/>
    <n v="18998"/>
    <n v="370442002"/>
    <s v="No"/>
    <x v="2"/>
    <s v="No"/>
    <s v="https://m.media-amazon.com/images/I/413sCRKobNL._SX300_SY300_QL70_ML2_.jpg"/>
    <s v="https://www.amazon.in/Samsung-Midnight-Storage-5000mAh-Battery/dp/B0B4F1YC3J/ref=sr_1_162?qid=1672895791&amp;s=electronics&amp;sr=1-162"/>
  </r>
  <r>
    <s v="B08K4RDQ71"/>
    <s v="Tukzer Capacitive Stylus "/>
    <x v="1"/>
    <n v="349"/>
    <n v="999"/>
    <n v="0.65"/>
    <n v="3.8"/>
    <n v="4.3850518816706536"/>
    <n v="8.1850518816706526"/>
    <n v="16557"/>
    <n v="16540443"/>
    <s v="Yes"/>
    <x v="0"/>
    <s v="No"/>
    <s v="https://m.media-amazon.com/images/I/3187gPkT6GL._SX300_SY300_QL70_ML2_.jpg"/>
    <s v="https://www.amazon.in/Tukzer-Capacitive-Lightweight-Magnetism-Smartphones/dp/B08K4RDQ71/ref=sr_1_163?qid=1672895791&amp;s=electronics&amp;sr=1-163"/>
  </r>
  <r>
    <s v="B085CZ3SR1"/>
    <s v="Mi 10W Wall Charger for M"/>
    <x v="1"/>
    <n v="499"/>
    <n v="599"/>
    <n v="0.17"/>
    <n v="4.2"/>
    <n v="4.3850518816706536"/>
    <n v="8.5850518816706547"/>
    <n v="21916"/>
    <n v="13127684"/>
    <s v="No"/>
    <x v="0"/>
    <s v="No"/>
    <s v="https://m.media-amazon.com/images/I/31H8AoDYAYL._SX300_SY300_QL70_ML2_.jpg"/>
    <s v="https://www.amazon.in/10W-Charger-Cable-Meter-Black/dp/B085CZ3SR1/ref=sr_1_164?qid=1672895791&amp;s=electronics&amp;sr=1-164"/>
  </r>
  <r>
    <s v="B09YV3K34W"/>
    <s v="Fire-Boltt India's No 1 S"/>
    <x v="1"/>
    <n v="2199"/>
    <n v="9999"/>
    <n v="0.78"/>
    <n v="4.2"/>
    <n v="4.3850518816706536"/>
    <n v="8.5850518816706547"/>
    <n v="29472"/>
    <n v="294690528"/>
    <s v="Yes"/>
    <x v="2"/>
    <s v="No"/>
    <s v="https://m.media-amazon.com/images/I/41vMaBVWDjL._SX300_SY300_QL70_ML2_.jpg"/>
    <s v="https://www.amazon.in/Fire-Boltt-Smartwatch-Bluetooth-Calling-Assistance/dp/B09YV3K34W/ref=sr_1_168?qid=1672895791&amp;s=electronics&amp;sr=1-168"/>
  </r>
  <r>
    <s v="B09Z6WH2N1"/>
    <s v="STRIFF 12 Pieces Highly F"/>
    <x v="1"/>
    <n v="95"/>
    <n v="499"/>
    <n v="0.81"/>
    <n v="4.2"/>
    <n v="4.3850518816706536"/>
    <n v="8.5850518816706547"/>
    <n v="1949"/>
    <n v="972551"/>
    <s v="Yes"/>
    <x v="1"/>
    <s v="No"/>
    <s v="https://m.media-amazon.com/images/I/31SKRsp7Y1L._SX300_SY300_QL70_ML2_.jpg"/>
    <s v="https://www.amazon.in/STRIFF-Flexible-Silicone-Protector-Computers/dp/B09Z6WH2N1/ref=sr_1_169?qid=1672895799&amp;s=electronics&amp;sr=1-169"/>
  </r>
  <r>
    <s v="B09NL4DJ2Z"/>
    <s v="FLiX (Beetel) USB to Type"/>
    <x v="0"/>
    <n v="139"/>
    <n v="249"/>
    <n v="0.44"/>
    <n v="4"/>
    <n v="4.3850518816706536"/>
    <n v="8.3850518816706536"/>
    <n v="9377"/>
    <n v="2334873"/>
    <s v="No"/>
    <x v="1"/>
    <s v="No"/>
    <s v="https://m.media-amazon.com/images/I/31tWzHMz6vL._SY445_SX342_QL70_ML2_.jpg"/>
    <s v="https://www.amazon.in/Beetel-Smartphone-Charging-480Mbps-Xcd-C12/dp/B09NL4DJ2Z/ref=sr_1_170?qid=1672895799&amp;s=electronics&amp;sr=1-170"/>
  </r>
  <r>
    <s v="B0BGSV43WY"/>
    <s v="Noise ColorFit Pro 4 Alph"/>
    <x v="1"/>
    <n v="4499"/>
    <n v="7999"/>
    <n v="0.44"/>
    <n v="3.5"/>
    <n v="4.3850518816706536"/>
    <n v="7.8850518816706536"/>
    <n v="37"/>
    <n v="295963"/>
    <s v="No"/>
    <x v="2"/>
    <s v="Yes"/>
    <s v="https://m.media-amazon.com/images/I/4123OnLZCFL._SX300_SY300_QL70_ML2_.jpg"/>
    <s v="https://www.amazon.in/Noise-ColorFit-Bluetooth-instacharge-Functional/dp/B0BGSV43WY/ref=sr_1_172?qid=1672895799&amp;s=electronics&amp;sr=1-172"/>
  </r>
  <r>
    <s v="B0926V9CTV"/>
    <s v="Elv Mobile Phone Mount Ta"/>
    <x v="1"/>
    <n v="89"/>
    <n v="599"/>
    <n v="0.85"/>
    <n v="4.3"/>
    <n v="4.3850518816706536"/>
    <n v="8.6850518816706526"/>
    <n v="2351"/>
    <n v="1408249"/>
    <s v="Yes"/>
    <x v="1"/>
    <s v="No"/>
    <s v="https://m.media-amazon.com/images/I/318Pgjl1wqL._SX300_SY300_QL70_ML2_.jpg"/>
    <s v="https://www.amazon.in/Mobile-Phone-Holder-Phones-Tablets/dp/B0926V9CTV/ref=sr_1_174?qid=1672895799&amp;s=electronics&amp;sr=1-174"/>
  </r>
  <r>
    <s v="B07WGPKMP5"/>
    <s v="iQOO Z6 44W by vivo (Rave"/>
    <x v="1"/>
    <n v="15499"/>
    <n v="20999"/>
    <n v="0.26"/>
    <n v="4.0999999999999996"/>
    <n v="4.3850518816706536"/>
    <n v="8.4850518816706533"/>
    <n v="19253"/>
    <n v="404293747"/>
    <s v="No"/>
    <x v="2"/>
    <s v="No"/>
    <s v="https://m.media-amazon.com/images/I/41Lif4YWC2L._SX300_SY300_QL70_ML2_.jpg"/>
    <s v="https://www.amazon.in/iQOO-Raven-Black-128GB-Storage/dp/B07WGPKMP5/ref=sr_1_175?qid=1672895799&amp;s=electronics&amp;sr=1-175"/>
  </r>
  <r>
    <s v="B0BBFJ9M3X"/>
    <s v="Redmi 11 Prime 5G (Meadow"/>
    <x v="1"/>
    <n v="13999"/>
    <n v="15999"/>
    <n v="0.13"/>
    <n v="3.9"/>
    <n v="4.3850518816706536"/>
    <n v="8.285051881670654"/>
    <n v="2180"/>
    <n v="34877820"/>
    <s v="No"/>
    <x v="2"/>
    <s v="No"/>
    <s v="https://m.media-amazon.com/images/I/41gQbaGlXrL._SX300_SY300_QL70_ML2_.jpg"/>
    <s v="https://www.amazon.in/Redmi-Meadow-Design-Dimensity-5000mAh/dp/B0BBFJ9M3X/ref=sr_1_179?qid=1672895799&amp;s=electronics&amp;sr=1-179"/>
  </r>
  <r>
    <s v="B09PLFJ7ZW"/>
    <s v="Noise Pulse Buzz 1.69&quot; Bl"/>
    <x v="1"/>
    <n v="1999"/>
    <n v="4999"/>
    <n v="0.6"/>
    <n v="3.9"/>
    <n v="4.3850518816706536"/>
    <n v="8.285051881670654"/>
    <n v="7571"/>
    <n v="37847429"/>
    <s v="Yes"/>
    <x v="2"/>
    <s v="No"/>
    <s v="https://m.media-amazon.com/images/I/41lf0N5STAL._SX300_SY300_QL70_ML2_.jpg"/>
    <s v="https://www.amazon.in/Noise-Bluetooth-Calling-Function-Monitoring/dp/B09PLFJ7ZW/ref=sr_1_182?qid=1672895799&amp;s=electronics&amp;sr=1-182"/>
  </r>
  <r>
    <s v="B0B53NXFFR"/>
    <s v="PTron Newly Launched Forc"/>
    <x v="1"/>
    <n v="1399"/>
    <n v="5999"/>
    <n v="0.77"/>
    <n v="3.3"/>
    <n v="4.3850518816706536"/>
    <n v="7.6850518816706535"/>
    <n v="4415"/>
    <n v="26485585"/>
    <s v="Yes"/>
    <x v="2"/>
    <s v="No"/>
    <s v="https://m.media-amazon.com/images/I/41BDYVKRmWL._SX300_SY300_QL70_ML2_.jpg"/>
    <s v="https://www.amazon.in/PTron-Force-Bluetooth-Smartwatch-Waterproof/dp/B0B53NXFFR/ref=sr_1_184?qid=1672895799&amp;s=electronics&amp;sr=1-184"/>
  </r>
  <r>
    <s v="B07GNC2592"/>
    <s v="Portronics CLAMP X Car-Ve"/>
    <x v="1"/>
    <n v="599"/>
    <n v="999"/>
    <n v="0.4"/>
    <n v="4"/>
    <n v="4.3850518816706536"/>
    <n v="8.3850518816706536"/>
    <n v="18654"/>
    <n v="18635346"/>
    <s v="No"/>
    <x v="2"/>
    <s v="No"/>
    <s v="https://m.media-amazon.com/images/I/31zFmy89TOL._SX300_SY300_QL70_ML2_.jpg"/>
    <s v="https://www.amazon.in/Portronics-POR-926-Car-Vent-Mobile-Holder/dp/B07GNC2592/ref=sr_1_185?qid=1672895799&amp;s=electronics&amp;sr=1-185"/>
  </r>
  <r>
    <s v="B09TP5KBN7"/>
    <s v="pTron Volta Dual Port 12W"/>
    <x v="1"/>
    <n v="199"/>
    <n v="1099"/>
    <n v="0.82"/>
    <n v="4"/>
    <n v="4.3850518816706536"/>
    <n v="8.3850518816706536"/>
    <n v="3197"/>
    <n v="3513503"/>
    <s v="Yes"/>
    <x v="1"/>
    <s v="No"/>
    <s v="https://m.media-amazon.com/images/I/31UUEYNOmCL._SX300_SY300_QL70_ML2_.jpg"/>
    <s v="https://www.amazon.in/Charger-Multi-Layer-Protection-Certified-Charging/dp/B09TP5KBN7/ref=sr_1_186?qid=1672895799&amp;s=electronics&amp;sr=1-186"/>
  </r>
  <r>
    <s v="B0949SBKMP"/>
    <s v="boAt Flash Edition Smart "/>
    <x v="1"/>
    <n v="1799"/>
    <n v="6990"/>
    <n v="0.74"/>
    <n v="4"/>
    <n v="4.3850518816706536"/>
    <n v="8.3850518816706536"/>
    <n v="26880"/>
    <n v="187891200"/>
    <s v="Yes"/>
    <x v="2"/>
    <s v="No"/>
    <s v="https://m.media-amazon.com/images/I/416+IXsM9lL._SY300_SX300_.jpg"/>
    <s v="https://www.amazon.in/boAt-Flash-Smartwatch-Resistance-Lightning/dp/B0949SBKMP/ref=sr_1_188?qid=1672895799&amp;s=electronics&amp;sr=1-188"/>
  </r>
  <r>
    <s v="B09V175NP7"/>
    <s v="boAt Wave Lite Smartwatch"/>
    <x v="1"/>
    <n v="1499"/>
    <n v="6990"/>
    <n v="0.79"/>
    <n v="3.9"/>
    <n v="4.3850518816706536"/>
    <n v="8.285051881670654"/>
    <n v="21796"/>
    <n v="152354040"/>
    <s v="Yes"/>
    <x v="2"/>
    <s v="No"/>
    <s v="https://m.media-amazon.com/images/I/41Bj3iYflTL._SX300_SY300_QL70_ML2_.jpg"/>
    <s v="https://www.amazon.in/boAt-Wave-Lite-Smartwatch-Multiple/dp/B09V175NP7/ref=sr_1_190?qid=1672895799&amp;s=electronics&amp;sr=1-190"/>
  </r>
  <r>
    <s v="B07WHSJXLF"/>
    <s v="iQOO Z6 Pro 5G by vivo (P"/>
    <x v="1"/>
    <n v="20999"/>
    <n v="29990"/>
    <n v="0.3"/>
    <n v="4.3"/>
    <n v="4.3850518816706536"/>
    <n v="8.6850518816706526"/>
    <n v="9499"/>
    <n v="284875010"/>
    <s v="No"/>
    <x v="2"/>
    <s v="No"/>
    <s v="https://m.media-amazon.com/images/I/41XUW74HLlL._SX300_SY300_QL70_ML2_.jpg"/>
    <s v="https://www.amazon.in/iQOO-Phantom-Snapdragon-FlashCharge-Brightness/dp/B07WHSJXLF/ref=sr_1_192?qid=1672895799&amp;s=electronics&amp;sr=1-192"/>
  </r>
  <r>
    <s v="B0BD3T6Z1D"/>
    <s v="Samsung Galaxy M32 Prime "/>
    <x v="1"/>
    <n v="12999"/>
    <n v="13499"/>
    <n v="0.04"/>
    <n v="4.0999999999999996"/>
    <n v="4.3850518816706536"/>
    <n v="8.4850518816706533"/>
    <n v="56098"/>
    <n v="757266902"/>
    <s v="No"/>
    <x v="2"/>
    <s v="No"/>
    <s v="https://m.media-amazon.com/images/I/41jna+YGP+L._SY300_SX300_.jpg"/>
    <s v="https://www.amazon.in/Samsung-Galaxy-Prime-Light-Blue/dp/B0BD3T6Z1D/ref=sr_1_193?qid=1672895806&amp;s=electronics&amp;sr=1-193"/>
  </r>
  <r>
    <s v="B09LHYZ3GJ"/>
    <s v="Redmi Note 11T 5G (Matte "/>
    <x v="1"/>
    <n v="16999"/>
    <n v="20999"/>
    <n v="0.19"/>
    <n v="4.0999999999999996"/>
    <n v="4.3850518816706536"/>
    <n v="8.4850518816706533"/>
    <n v="31822"/>
    <n v="668230178"/>
    <s v="No"/>
    <x v="2"/>
    <s v="No"/>
    <s v="https://m.media-amazon.com/images/I/41iec5VPMlL._SX300_SY300_QL70_ML2_.jpg"/>
    <s v="https://www.amazon.in/Redmi-Note-11T-5G-Dimensity/dp/B09LHYZ3GJ/ref=sr_1_196?qid=1672895806&amp;s=electronics&amp;sr=1-196"/>
  </r>
  <r>
    <s v="B07WFPMGQQ"/>
    <s v="iQOO Z6 Pro 5G by vivo (L"/>
    <x v="1"/>
    <n v="19999"/>
    <n v="27990"/>
    <n v="0.28999999999999998"/>
    <n v="4.3"/>
    <n v="4.3850518816706536"/>
    <n v="8.6850518816706526"/>
    <n v="9499"/>
    <n v="265877010"/>
    <s v="No"/>
    <x v="2"/>
    <s v="No"/>
    <s v="https://m.media-amazon.com/images/I/41XtHlbmOHL._SX300_SY300_QL70_ML2_.jpg"/>
    <s v="https://www.amazon.in/iQOO-Storage-Snapdragon-FlashCharge-Brightness/dp/B07WFPMGQQ/ref=sr_1_198?qid=1672895806&amp;s=electronics&amp;sr=1-198"/>
  </r>
  <r>
    <s v="B09QS9X9L8"/>
    <s v="Redmi Note 11 (Horizon Bl"/>
    <x v="1"/>
    <n v="12999"/>
    <n v="18999"/>
    <n v="0.32"/>
    <n v="4.0999999999999996"/>
    <n v="4.3850518816706536"/>
    <n v="8.4850518816706533"/>
    <n v="50772"/>
    <n v="964617228"/>
    <s v="No"/>
    <x v="2"/>
    <s v="No"/>
    <s v="https://m.media-amazon.com/images/I/4121yWSVFmL._SX300_SY300_QL70_ML2_.jpg"/>
    <s v="https://www.amazon.in/Redmi-Starburst-Qualcomm%C2%AE-SnapdragonTM-Included/dp/B09QS9X9L8/ref=sr_1_199?qid=1672895806&amp;s=electronics&amp;sr=1-199"/>
  </r>
  <r>
    <s v="B0B6BLTGTT"/>
    <s v="Noise Pulse 2 Max Advance"/>
    <x v="1"/>
    <n v="2999"/>
    <n v="5999"/>
    <n v="0.5"/>
    <n v="4.0999999999999996"/>
    <n v="4.3850518816706536"/>
    <n v="8.4850518816706533"/>
    <n v="7148"/>
    <n v="42880852"/>
    <s v="Yes"/>
    <x v="2"/>
    <s v="No"/>
    <s v="https://m.media-amazon.com/images/I/41u0PC4NajL._SX300_SY300_QL70_ML2_.jpg"/>
    <s v="https://www.amazon.in/Noise-Advanced-Bluetooth-Brightness-Smartwatch/dp/B0B6BLTGTT/ref=sr_1_202?qid=1672895806&amp;s=electronics&amp;sr=1-202"/>
  </r>
  <r>
    <s v="B084DTMYWK"/>
    <s v="Myvn 30W Warp/20W Dash Ch"/>
    <x v="1"/>
    <n v="329"/>
    <n v="999"/>
    <n v="0.67"/>
    <n v="4.2"/>
    <n v="4.3850518816706536"/>
    <n v="8.5850518816706547"/>
    <n v="3492"/>
    <n v="3488508"/>
    <s v="Yes"/>
    <x v="0"/>
    <s v="No"/>
    <s v="https://m.media-amazon.com/images/I/41kwROGAMEL._SX300_SY300_QL70_ML2_.jpg"/>
    <s v="https://www.amazon.in/MYVN-Charging-Compatible-OnePlus-Charge/dp/B084DTMYWK/ref=sr_1_208?qid=1672895806&amp;s=electronics&amp;sr=1-208"/>
  </r>
  <r>
    <s v="B0B53QLB9H"/>
    <s v="PTron Newly Launched Forc"/>
    <x v="1"/>
    <n v="1299"/>
    <n v="5999"/>
    <n v="0.78"/>
    <n v="3.3"/>
    <n v="4.3850518816706536"/>
    <n v="7.6850518816706535"/>
    <n v="4415"/>
    <n v="26485585"/>
    <s v="Yes"/>
    <x v="2"/>
    <s v="No"/>
    <s v="https://m.media-amazon.com/images/I/41GXZy6dLIL._SX300_SY300_QL70_ML2_.jpg"/>
    <s v="https://www.amazon.in/PTron-Force-Bluetooth-Smartwatch-Waterproof/dp/B0B53QLB9H/ref=sr_1_209?qid=1672895806&amp;s=electronics&amp;sr=1-209"/>
  </r>
  <r>
    <s v="B0BDYW3RN3"/>
    <s v="SanDisk Ultra¬Æ microSDXC"/>
    <x v="1"/>
    <n v="1989"/>
    <n v="3500"/>
    <n v="0.43"/>
    <n v="4.4000000000000004"/>
    <n v="4.3850518816706536"/>
    <n v="8.785051881670654"/>
    <n v="67260"/>
    <n v="235410000"/>
    <s v="No"/>
    <x v="2"/>
    <s v="No"/>
    <s v="https://m.media-amazon.com/images/I/41g54hBpHkL._SY300_SX300_QL70_ML2_.jpg"/>
    <s v="https://www.amazon.in/SanDisk-Ultra%C2%AE-microSDXCTM-Warranty-Smartphones/dp/B0BDYW3RN3/ref=sr_1_210?qid=1672895806&amp;s=electronics&amp;sr=1-210"/>
  </r>
  <r>
    <s v="B0B3RS9DNF"/>
    <s v="Fire-Boltt Phoenix Smart "/>
    <x v="1"/>
    <n v="1999"/>
    <n v="9999"/>
    <n v="0.8"/>
    <n v="4.3"/>
    <n v="4.3850518816706536"/>
    <n v="8.6850518816706526"/>
    <n v="27704"/>
    <n v="277012296"/>
    <s v="Yes"/>
    <x v="2"/>
    <s v="No"/>
    <s v="https://m.media-amazon.com/images/I/41vjHoqVHJL._SX300_SY300_QL70_ML2_.jpg"/>
    <s v="https://www.amazon.in/Fire-Boltt-Phoenix-Bluetooth-Calling-Monitoring/dp/B0B3RS9DNF/ref=sr_1_214?qid=1672895806&amp;s=electronics&amp;sr=1-214"/>
  </r>
  <r>
    <s v="B09QS9X16F"/>
    <s v="Redmi Note 11 (Space Blac"/>
    <x v="1"/>
    <n v="12999"/>
    <n v="18999"/>
    <n v="0.32"/>
    <n v="4.0999999999999996"/>
    <n v="4.3850518816706536"/>
    <n v="8.4850518816706533"/>
    <n v="50772"/>
    <n v="964617228"/>
    <s v="No"/>
    <x v="2"/>
    <s v="No"/>
    <s v="https://m.media-amazon.com/images/I/411yU+n3UkL._SY300_SX300_.jpg"/>
    <s v="https://www.amazon.in/Redmi-Storage-Qualcomm%C2%AE-SnapdragonTM-Included/dp/B09QS9X16F/ref=sr_1_218?qid=1672895814&amp;s=electronics&amp;sr=1-218"/>
  </r>
  <r>
    <s v="B08HV25BBQ"/>
    <s v="Noise ColorFit Pro 2 Full"/>
    <x v="1"/>
    <n v="1499"/>
    <n v="4999"/>
    <n v="0.7"/>
    <n v="4"/>
    <n v="4.3850518816706536"/>
    <n v="8.3850518816706536"/>
    <n v="92588"/>
    <n v="462847412"/>
    <s v="Yes"/>
    <x v="2"/>
    <s v="No"/>
    <s v="https://m.media-amazon.com/images/I/41zs4v3adaL._SX300_SY300_QL70_ML2_.jpg"/>
    <s v="https://www.amazon.in/Noise-Colorfit-Pro-Control-Cloudbased/dp/B08HV25BBQ/ref=sr_1_220?qid=1672895814&amp;s=electronics&amp;sr=1-220"/>
  </r>
  <r>
    <s v="B09LJ116B5"/>
    <s v="Redmi Note 11T 5G (Aquama"/>
    <x v="1"/>
    <n v="16999"/>
    <n v="20999"/>
    <n v="0.19"/>
    <n v="4.0999999999999996"/>
    <n v="4.3850518816706536"/>
    <n v="8.4850518816706533"/>
    <n v="31822"/>
    <n v="668230178"/>
    <s v="No"/>
    <x v="2"/>
    <s v="No"/>
    <s v="https://m.media-amazon.com/images/I/417k0DCw0GL._SX300_SY300_QL70_ML2_.jpg"/>
    <s v="https://www.amazon.in/Redmi-Note-11T-5G-Aquamarine/dp/B09LJ116B5/ref=sr_1_221?qid=1672895814&amp;s=electronics&amp;sr=1-221"/>
  </r>
  <r>
    <s v="B0BMVWKZ8G"/>
    <s v="Newly Launched Boult Dive"/>
    <x v="1"/>
    <n v="1999"/>
    <n v="8499"/>
    <n v="0.76"/>
    <n v="4.3"/>
    <n v="4.3850518816706536"/>
    <n v="8.6850518816706526"/>
    <n v="240"/>
    <n v="2039760"/>
    <s v="Yes"/>
    <x v="2"/>
    <s v="Yes"/>
    <s v="https://m.media-amazon.com/images/I/41OEfM3qYLL._SX300_SY300_QL70_ML2_.jpg"/>
    <s v="https://www.amazon.in/Boult-Bluetooth-Smartwatch-Brightness-Waterproof/dp/B0BMVWKZ8G/ref=sr_1_230?qid=1672895814&amp;s=electronics&amp;sr=1-230"/>
  </r>
  <r>
    <s v="B0BD92GDQH"/>
    <s v="OnePlus Nord Watch with 1"/>
    <x v="1"/>
    <n v="4999"/>
    <n v="6999"/>
    <n v="0.28999999999999998"/>
    <n v="3.8"/>
    <n v="4.3850518816706536"/>
    <n v="8.1850518816706526"/>
    <n v="758"/>
    <n v="5305242"/>
    <s v="No"/>
    <x v="2"/>
    <s v="Yes"/>
    <s v="https://m.media-amazon.com/images/I/31OgHTags6L._SX300_SY300_QL70_ML2_.jpg"/>
    <s v="https://www.amazon.in/OnePlus-Display-Refresh-Multiple-Midnight/dp/B0BD92GDQH/ref=sr_1_231?qid=1672895814&amp;s=electronics&amp;sr=1-231"/>
  </r>
  <r>
    <s v="B0B5GF6DQD"/>
    <s v="Noise Agile 2 Buzz Blueto"/>
    <x v="1"/>
    <n v="2499"/>
    <n v="5999"/>
    <n v="0.57999999999999996"/>
    <n v="3.7"/>
    <n v="4.3850518816706536"/>
    <n v="8.0850518816706547"/>
    <n v="828"/>
    <n v="4967172"/>
    <s v="Yes"/>
    <x v="2"/>
    <s v="Yes"/>
    <s v="https://m.media-amazon.com/images/I/41DgrxyBPTL._SX300_SY300_QL70_ML2_.jpg"/>
    <s v="https://www.amazon.in/Noise-Bluetooth-Calling-Display-Assistant/dp/B0B5GF6DQD/ref=sr_1_238?qid=1672895814&amp;s=electronics&amp;sr=1-238"/>
  </r>
  <r>
    <s v="B09JS94MBV"/>
    <s v="Motorola a10 Dual Sim key"/>
    <x v="1"/>
    <n v="1399"/>
    <n v="1630"/>
    <n v="0.14000000000000001"/>
    <n v="4"/>
    <n v="4.3850518816706536"/>
    <n v="8.3850518816706536"/>
    <n v="9378"/>
    <n v="15286140"/>
    <s v="No"/>
    <x v="2"/>
    <s v="No"/>
    <s v="https://m.media-amazon.com/images/I/412DrCgktiL._SX300_SY300_QL70_ML2_.jpg"/>
    <s v="https://www.amazon.in/Motorola-keypad-Mobile-Expandable-Battery/dp/B09JS94MBV/ref=sr_1_239?qid=1672895814&amp;s=electronics&amp;sr=1-239"/>
  </r>
  <r>
    <s v="B09YV463SW"/>
    <s v="Fire-Boltt Ninja 3 Smartw"/>
    <x v="1"/>
    <n v="1499"/>
    <n v="9999"/>
    <n v="0.85"/>
    <n v="4.2"/>
    <n v="4.3850518816706536"/>
    <n v="8.5850518816706547"/>
    <n v="22638"/>
    <n v="226357362"/>
    <s v="Yes"/>
    <x v="2"/>
    <s v="No"/>
    <s v="https://m.media-amazon.com/images/I/41-IPkI1Y5L._SX300_SY300_QL70_ML2_.jpg"/>
    <s v="https://www.amazon.in/Fire-Boltt-Smartwatch-Sports-Tracking-Silver/dp/B09YV463SW/ref=sr_1_242?qid=1672895821&amp;s=electronics&amp;sr=1-242"/>
  </r>
  <r>
    <s v="B09NL4DCXK"/>
    <s v="Flix (Beetel) Bolt 2.4 12"/>
    <x v="1"/>
    <n v="249"/>
    <n v="599"/>
    <n v="0.57999999999999996"/>
    <n v="3.9"/>
    <n v="4.3850518816706536"/>
    <n v="8.285051881670654"/>
    <n v="2147"/>
    <n v="1286053"/>
    <s v="Yes"/>
    <x v="0"/>
    <s v="No"/>
    <s v="https://m.media-amazon.com/images/I/31efS1bi1vL._SX300_SY300_QL70_ML2_.jpg"/>
    <s v="https://www.amazon.in/Charger-Certified-Charging-Adaptor-Cellular/dp/B09NL4DCXK/ref=sr_1_246?qid=1672895821&amp;s=electronics&amp;sr=1-246"/>
  </r>
  <r>
    <s v="B0B8CHJLWJ"/>
    <s v="Kyosei Advanced Tempered "/>
    <x v="1"/>
    <n v="299"/>
    <n v="1199"/>
    <n v="0.75"/>
    <n v="4.5"/>
    <n v="4.3850518816706536"/>
    <n v="8.8850518816706536"/>
    <n v="596"/>
    <n v="714604"/>
    <s v="Yes"/>
    <x v="0"/>
    <s v="Yes"/>
    <s v="https://m.media-amazon.com/images/I/318wXJER9zL._SX300_SY300_QL70_ML2_.jpg"/>
    <s v="https://www.amazon.in/Compatible-Pixel-6a-Military-Grade-Anti-Explosion/dp/B0B8CHJLWJ/ref=sr_1_247?qid=1672895821&amp;s=electronics&amp;sr=1-247"/>
  </r>
  <r>
    <s v="B0B8ZWNR5T"/>
    <s v="STRIFF 12 Pieces Highly F"/>
    <x v="1"/>
    <n v="79"/>
    <n v="499"/>
    <n v="0.84"/>
    <n v="4.2"/>
    <n v="4.3850518816706536"/>
    <n v="8.5850518816706547"/>
    <n v="1949"/>
    <n v="972551"/>
    <s v="Yes"/>
    <x v="1"/>
    <s v="No"/>
    <s v="https://m.media-amazon.com/images/I/41R0DrIbTNL._SX300_SY300_QL70_ML2_.jpg"/>
    <s v="https://www.amazon.in/STRIFF-Flexible-Silicone-Protector-Computers/dp/B0B8ZWNR5T/ref=sr_1_250?qid=1672895821&amp;s=electronics&amp;sr=1-250"/>
  </r>
  <r>
    <s v="B0BBFJLP21"/>
    <s v="Redmi 11 Prime 5G (Thunde"/>
    <x v="1"/>
    <n v="13999"/>
    <n v="15999"/>
    <n v="0.13"/>
    <n v="3.9"/>
    <n v="4.3850518816706536"/>
    <n v="8.285051881670654"/>
    <n v="2180"/>
    <n v="34877820"/>
    <s v="No"/>
    <x v="2"/>
    <s v="No"/>
    <s v="https://m.media-amazon.com/images/I/412VyMavsJL._SX300_SY300_QL70_ML2_.jpg"/>
    <s v="https://www.amazon.in/Redmi-Thunder-Storage-Dimensity-5000mAh/dp/B0BBFJLP21/ref=sr_1_255?qid=1672895821&amp;s=electronics&amp;sr=1-255"/>
  </r>
  <r>
    <s v="B01F262EUU"/>
    <s v="Samsung Original EHS64 Wi"/>
    <x v="1"/>
    <n v="949"/>
    <n v="999"/>
    <n v="0.05"/>
    <n v="4.2"/>
    <n v="4.3850518816706536"/>
    <n v="8.5850518816706547"/>
    <n v="31539"/>
    <n v="31507461"/>
    <s v="No"/>
    <x v="2"/>
    <s v="No"/>
    <s v="https://m.media-amazon.com/images/I/31+GLbqRPtL._SY300_SX300_.jpg"/>
    <s v="https://www.amazon.in/Samsung-Original-EHS64AVFBECINU-Hands-Free-Remote/dp/B01F262EUU/ref=sr_1_256?qid=1672895821&amp;s=electronics&amp;sr=1-256"/>
  </r>
  <r>
    <s v="B09VZBGL1N"/>
    <s v="STRIFF Multi Angle Tablet"/>
    <x v="1"/>
    <n v="99"/>
    <n v="499"/>
    <n v="0.8"/>
    <n v="4.0999999999999996"/>
    <n v="4.3850518816706536"/>
    <n v="8.4850518816706533"/>
    <n v="2451"/>
    <n v="1223049"/>
    <s v="Yes"/>
    <x v="1"/>
    <s v="No"/>
    <s v="https://m.media-amazon.com/images/I/31xJT-3ZAkL._SX300_SY300_QL70_ML2_.jpg"/>
    <s v="https://www.amazon.in/STRIFF-Android-Portable-Foldable-Stand-Perfect/dp/B09VZBGL1N/ref=sr_1_257?qid=1672895821&amp;s=electronics&amp;sr=1-257"/>
  </r>
  <r>
    <s v="B0BNVBJW2S"/>
    <s v="boAt Newly Launched Wave "/>
    <x v="1"/>
    <n v="2499"/>
    <n v="7990"/>
    <n v="0.69"/>
    <n v="4.0999999999999996"/>
    <n v="4.3850518816706536"/>
    <n v="8.4850518816706533"/>
    <n v="154"/>
    <n v="1230460"/>
    <s v="Yes"/>
    <x v="2"/>
    <s v="Yes"/>
    <s v="https://m.media-amazon.com/images/I/41LDspRanIL._SX300_SY300_QL70_ML2_.jpg"/>
    <s v="https://www.amazon.in/boAt-Launched-Electra-Ultra-Seamless-Personalization/dp/B0BNVBJW2S/ref=sr_1_259?qid=1672895821&amp;s=electronics&amp;sr=1-259"/>
  </r>
  <r>
    <s v="B0B2DJ5RVQ"/>
    <s v="WeCool B1 Mobile Holder f"/>
    <x v="1"/>
    <n v="689"/>
    <n v="1999"/>
    <n v="0.66"/>
    <n v="4.3"/>
    <n v="4.3850518816706536"/>
    <n v="8.6850518816706526"/>
    <n v="1193"/>
    <n v="2384807"/>
    <s v="Yes"/>
    <x v="2"/>
    <s v="No"/>
    <s v="https://m.media-amazon.com/images/I/31LVAoe3VNL._SX300_SY300_QL70_ML2_.jpg"/>
    <s v="https://www.amazon.in/WeCool-Navigation-Locking-Gripping-Rotation/dp/B0B2DJ5RVQ/ref=sr_1_260?qid=1672895821&amp;s=electronics&amp;sr=1-260"/>
  </r>
  <r>
    <s v="B096TWZRJC"/>
    <s v="Sounce 360 Adjustable Mob"/>
    <x v="1"/>
    <n v="499"/>
    <n v="1899"/>
    <n v="0.74"/>
    <n v="4.0999999999999996"/>
    <n v="4.3850518816706536"/>
    <n v="8.4850518816706533"/>
    <n v="1475"/>
    <n v="2801025"/>
    <s v="Yes"/>
    <x v="0"/>
    <s v="No"/>
    <s v="https://m.media-amazon.com/images/I/41bFp+Wev+L._SY300_SX300_.jpg"/>
    <s v="https://www.amazon.in/Sounce-Adjustable-Universal-Flexible-Gooseneck/dp/B096TWZRJC/ref=sr_1_269?qid=1672895828&amp;s=electronics&amp;sr=1-269"/>
  </r>
  <r>
    <s v="B09GP6FBZT"/>
    <s v="OpenTech¬Æ Military-Grade"/>
    <x v="1"/>
    <n v="299"/>
    <n v="999"/>
    <n v="0.7"/>
    <n v="4.3"/>
    <n v="4.3850518816706536"/>
    <n v="8.6850518816706526"/>
    <n v="8891"/>
    <n v="8882109"/>
    <s v="Yes"/>
    <x v="0"/>
    <s v="No"/>
    <s v="https://m.media-amazon.com/images/I/51WJbMPuROL._SX300_SY300_QL70_ML2_.jpg"/>
    <s v="https://www.amazon.in/OpenTech%C2%AE-Military-Grade-Tempered-Protector-Installation/dp/B09GP6FBZT/ref=sr_1_274?qid=1672895828&amp;s=electronics&amp;sr=1-274"/>
  </r>
  <r>
    <s v="B0B3DV7S9B"/>
    <s v="EN LIGNE Adjustable Cell "/>
    <x v="1"/>
    <n v="209"/>
    <n v="499"/>
    <n v="0.57999999999999996"/>
    <n v="3.6"/>
    <n v="4.3850518816706536"/>
    <n v="7.9850518816706533"/>
    <n v="104"/>
    <n v="51896"/>
    <s v="Yes"/>
    <x v="0"/>
    <s v="Yes"/>
    <s v="https://m.media-amazon.com/images/I/416n3nd4MhL._SY300_SX300_QL70_ML2_.jpg"/>
    <s v="https://www.amazon.in/EN-LIGNE-Adjustable-Tabletop-Compatible/dp/B0B3DV7S9B/ref=sr_1_293?qid=1672895835&amp;s=electronics&amp;sr=1-293"/>
  </r>
  <r>
    <s v="B09MKP344P"/>
    <s v="Tecno Spark 8T (Turquoise"/>
    <x v="1"/>
    <n v="8499"/>
    <n v="12999"/>
    <n v="0.35"/>
    <n v="4.0999999999999996"/>
    <n v="4.3850518816706536"/>
    <n v="8.4850518816706533"/>
    <n v="6662"/>
    <n v="86599338"/>
    <s v="No"/>
    <x v="2"/>
    <s v="No"/>
    <s v="https://m.media-amazon.com/images/I/41KVdXIcg0L._SX300_SY300_QL70_ML2_.jpg"/>
    <s v="https://www.amazon.in/Tecno-Spark-8T-Expandable-64GB/dp/B09MKP344P/ref=sr_1_294?qid=1672895835&amp;s=electronics&amp;sr=1-294"/>
  </r>
  <r>
    <s v="B08JW1GVS7"/>
    <s v="URBN 20000 mAh Lithium_Po"/>
    <x v="1"/>
    <n v="2179"/>
    <n v="3999"/>
    <n v="0.46"/>
    <n v="4"/>
    <n v="4.3850518816706536"/>
    <n v="8.3850518816706536"/>
    <n v="8380"/>
    <n v="33511620"/>
    <s v="No"/>
    <x v="2"/>
    <s v="No"/>
    <s v="https://m.media-amazon.com/images/I/312X0wyfvmL._SX300_SY300_QL70_ML2_.jpg"/>
    <s v="https://www.amazon.in/URBN-20000-22-5W-Charging-Output/dp/B08JW1GVS7/ref=sr_1_295?qid=1672895835&amp;s=electronics&amp;sr=1-295"/>
  </r>
  <r>
    <s v="B09LHZSMRR"/>
    <s v="Redmi Note 11T 5G (Stardu"/>
    <x v="1"/>
    <n v="16999"/>
    <n v="20999"/>
    <n v="0.19"/>
    <n v="4.0999999999999996"/>
    <n v="4.3850518816706536"/>
    <n v="8.4850518816706533"/>
    <n v="31822"/>
    <n v="668230178"/>
    <s v="No"/>
    <x v="2"/>
    <s v="No"/>
    <s v="https://m.media-amazon.com/images/I/41sJ50FH9OL._SX300_SY300_QL70_ML2_.jpg"/>
    <s v="https://www.amazon.in/Redmi-Note-11T-5G-Dimensity/dp/B09LHZSMRR/ref=sr_1_297?qid=1672895835&amp;s=electronics&amp;sr=1-297"/>
  </r>
  <r>
    <s v="B0B5V47VK4"/>
    <s v="OnePlus 10T 5G (Moonstone"/>
    <x v="1"/>
    <n v="44999"/>
    <n v="49999"/>
    <n v="0.1"/>
    <n v="4.3"/>
    <n v="4.3850518816706536"/>
    <n v="8.6850518816706526"/>
    <n v="3075"/>
    <n v="153746925"/>
    <s v="No"/>
    <x v="2"/>
    <s v="No"/>
    <s v="https://m.media-amazon.com/images/I/413c3ZnFLxL._SX300_SY300_QL70_ML2_.jpg"/>
    <s v="https://www.amazon.in/OnePlus-Moonstone-Black-128GB-Storage/dp/B0B5V47VK4/ref=sr_1_300?qid=1672895835&amp;s=electronics&amp;sr=1-300"/>
  </r>
  <r>
    <s v="B08H21B6V7"/>
    <s v="Nokia 150 (2020) (Cyan)"/>
    <x v="1"/>
    <n v="2599"/>
    <n v="2999"/>
    <n v="0.13"/>
    <n v="3.9"/>
    <n v="4.3850518816706536"/>
    <n v="8.285051881670654"/>
    <n v="14266"/>
    <n v="42783734"/>
    <s v="No"/>
    <x v="2"/>
    <s v="No"/>
    <s v="https://m.media-amazon.com/images/I/41fMEQ-GoHL._SX300_SY300_QL70_ML2_.jpg"/>
    <s v="https://www.amazon.in/Nokia-150-Cyan/dp/B08H21B6V7/ref=sr_1_301?qid=1672895835&amp;s=electronics&amp;sr=1-301"/>
  </r>
  <r>
    <s v="B09BNXQ6BR"/>
    <s v="Noise ColorFit Ultra SE S"/>
    <x v="1"/>
    <n v="2799"/>
    <n v="6499"/>
    <n v="0.56999999999999995"/>
    <n v="4.0999999999999996"/>
    <n v="4.3850518816706536"/>
    <n v="8.4850518816706533"/>
    <n v="38879"/>
    <n v="252674621"/>
    <s v="Yes"/>
    <x v="2"/>
    <s v="No"/>
    <s v="https://m.media-amazon.com/images/I/41AGCk95dpL._SX300_SY300_QL70_ML2_.jpg"/>
    <s v="https://www.amazon.in/Noise-ColorFit-Ultra-SE-Smartwatch/dp/B09BNXQ6BR/ref=sr_1_303?qid=1672895835&amp;s=electronics&amp;sr=1-303"/>
  </r>
  <r>
    <s v="B01FSYQ2A4"/>
    <s v="boAt Rockerz 400 Bluetoot"/>
    <x v="1"/>
    <n v="1399"/>
    <n v="2990"/>
    <n v="0.53"/>
    <n v="4.0999999999999996"/>
    <n v="4.3850518816706536"/>
    <n v="8.4850518816706533"/>
    <n v="97175"/>
    <n v="290553250"/>
    <s v="Yes"/>
    <x v="2"/>
    <s v="No"/>
    <s v="https://m.media-amazon.com/images/I/41zejggGzLL._SX300_SY300_QL70_ML2_.jpg"/>
    <s v="https://www.amazon.in/Super-Rockerz-400-Bluetooth-Headphones/dp/B01FSYQ2A4/ref=sr_1_307?qid=1672895835&amp;s=electronics&amp;sr=1-307"/>
  </r>
  <r>
    <s v="B08L5FM4JC"/>
    <s v="SanDisk Ultra microSD UHS"/>
    <x v="1"/>
    <n v="649"/>
    <n v="2400"/>
    <n v="0.73"/>
    <n v="4.4000000000000004"/>
    <n v="4.3850518816706536"/>
    <n v="8.785051881670654"/>
    <n v="67260"/>
    <n v="161424000"/>
    <s v="Yes"/>
    <x v="2"/>
    <s v="No"/>
    <s v="https://m.media-amazon.com/images/I/41ML8ZbPiiL._SY300_SX300_QL70_ML2_.jpg"/>
    <s v="https://www.amazon.in/SanDisk-Ultra-microSD-UHS-I-120MB/dp/B08L5FM4JC/ref=sr_1_312?qid=1672895835&amp;s=electronics&amp;sr=1-312"/>
  </r>
  <r>
    <s v="B0B54Y2SNX"/>
    <s v="iPhone Original 20W C Typ"/>
    <x v="1"/>
    <n v="799"/>
    <n v="3990"/>
    <n v="0.8"/>
    <n v="3.8"/>
    <n v="4.3850518816706536"/>
    <n v="8.1850518816706526"/>
    <n v="119"/>
    <n v="474810"/>
    <s v="Yes"/>
    <x v="2"/>
    <s v="Yes"/>
    <s v="https://m.media-amazon.com/images/I/21rFBH5Lf2L._SX300_SY300_QL70_ML2_.jpg"/>
    <s v="https://www.amazon.in/Compatible-I-Phone13-I-Phone11-Only-Adapter/dp/B0B54Y2SNX/ref=sr_1_315?qid=1672895842&amp;s=electronics&amp;sr=1-315"/>
  </r>
  <r>
    <s v="B08BQ947H3"/>
    <s v="LIRAMARK Webcam Cover Sli"/>
    <x v="0"/>
    <n v="149"/>
    <n v="149"/>
    <n v="0"/>
    <n v="4.3"/>
    <n v="4.3850518816706536"/>
    <n v="8.6850518816706526"/>
    <n v="10833"/>
    <n v="1614117"/>
    <s v="No"/>
    <x v="1"/>
    <s v="No"/>
    <s v="https://m.media-amazon.com/images/I/41PeQz-jDSL._SX300_SY300_QL70_ML2_.jpg"/>
    <s v="https://www.amazon.in/LIRAMARK-Webcam-Blocker-Computer-MacBook/dp/B08BQ947H3/ref=sr_1_317?qid=1672895842&amp;s=electronics&amp;sr=1-317"/>
  </r>
  <r>
    <s v="B0B7DHSKS7"/>
    <s v="Nokia 8210 4G Volte keypa"/>
    <x v="1"/>
    <n v="3799"/>
    <n v="5299"/>
    <n v="0.28000000000000003"/>
    <n v="3.5"/>
    <n v="4.3850518816706536"/>
    <n v="7.8850518816706536"/>
    <n v="1641"/>
    <n v="8695659"/>
    <s v="No"/>
    <x v="2"/>
    <s v="No"/>
    <s v="https://m.media-amazon.com/images/I/41tRgeQp9-L._SX300_SY300_QL70_ML2_.jpg"/>
    <s v="https://www.amazon.in/Nokia-8210-4G-Display-Wireless/dp/B0B7DHSKS7/ref=sr_1_326?qid=1672895842&amp;s=electronics&amp;sr=1-326"/>
  </r>
  <r>
    <s v="B09SJ1FTYV"/>
    <s v="Sounce Protective Case Co"/>
    <x v="1"/>
    <n v="199"/>
    <n v="1899"/>
    <n v="0.9"/>
    <n v="4"/>
    <n v="4.3850518816706536"/>
    <n v="8.3850518816706536"/>
    <n v="4740"/>
    <n v="9001260"/>
    <s v="Yes"/>
    <x v="1"/>
    <s v="No"/>
    <s v="https://m.media-amazon.com/images/I/4155YhLwDiL._SX300_SY300_QL70_ML2_.jpg"/>
    <s v="https://www.amazon.in/Sounce-Protective-Case-Xtend-Unbreakable/dp/B09SJ1FTYV/ref=sr_1_329?qid=1672895842&amp;s=electronics&amp;sr=1-329"/>
  </r>
  <r>
    <s v="B09XJ5LD6L"/>
    <s v="Samsung Galaxy M53 5G (De"/>
    <x v="1"/>
    <n v="23999"/>
    <n v="32999"/>
    <n v="0.27"/>
    <n v="3.9"/>
    <n v="4.3850518816706536"/>
    <n v="8.285051881670654"/>
    <n v="8866"/>
    <n v="292569134"/>
    <s v="No"/>
    <x v="2"/>
    <s v="No"/>
    <s v="https://m.media-amazon.com/images/I/418vxJS4AML._SX300_SY300_QL70_ML2_.jpg"/>
    <s v="https://www.amazon.in/Samsung-Storage-sAmoled-Purchased-Separately/dp/B09XJ5LD6L/ref=sr_1_333?qid=1672895842&amp;s=electronics&amp;sr=1-333"/>
  </r>
  <r>
    <s v="B07WHS7MZ1"/>
    <s v="iQOO 9 SE 5G (Sunset Sier"/>
    <x v="1"/>
    <n v="29990"/>
    <n v="39990"/>
    <n v="0.25"/>
    <n v="4.3"/>
    <n v="4.3850518816706536"/>
    <n v="8.6850518816706526"/>
    <n v="8399"/>
    <n v="335876010"/>
    <s v="No"/>
    <x v="2"/>
    <s v="No"/>
    <s v="https://m.media-amazon.com/images/I/41UwKwpK40L._SX300_SY300_QL70_ML2_.jpg"/>
    <s v="https://www.amazon.in/iQOO-Sunset-Storage-Qualcomm-Snapdragon/dp/B07WHS7MZ1/ref=sr_1_336?qid=1672895842&amp;s=electronics&amp;sr=1-336"/>
  </r>
  <r>
    <s v="B0BBVKRP7B"/>
    <s v="SHREENOVA ID116 Plus Blue"/>
    <x v="1"/>
    <n v="281"/>
    <n v="1999"/>
    <n v="0.86"/>
    <n v="2.8"/>
    <n v="4.3850518816706536"/>
    <n v="7.1850518816706535"/>
    <n v="87"/>
    <n v="173913"/>
    <s v="Yes"/>
    <x v="0"/>
    <s v="Yes"/>
    <s v="https://m.media-amazon.com/images/I/41lnTFZGz9L._SX300_SY300_QL70_ML2_.jpg"/>
    <s v="https://www.amazon.in/SHREENOVA-Bluetooth-Fitness-Activity-Tracker/dp/B0BBVKRP7B/ref=sr_1_338?qid=1672895850&amp;s=electronics&amp;sr=1-338"/>
  </r>
  <r>
    <s v="B09NY7W8YD"/>
    <s v="POCO C31 (Shadow Gray, 64"/>
    <x v="1"/>
    <n v="7998"/>
    <n v="11999"/>
    <n v="0.33"/>
    <n v="3.8"/>
    <n v="4.3850518816706536"/>
    <n v="8.1850518816706526"/>
    <n v="125"/>
    <n v="1499875"/>
    <s v="No"/>
    <x v="2"/>
    <s v="Yes"/>
    <s v="https://m.media-amazon.com/images/I/41UhF7l9I4L._SX300_SY300_QL70_ML2_.jpg"/>
    <s v="https://www.amazon.in/POCO-C31-Shadow-Gray-RAM/dp/B09NY7W8YD/ref=sr_1_353?qid=1672895850&amp;s=electronics&amp;sr=1-353"/>
  </r>
  <r>
    <s v="B0BMM7R92G"/>
    <s v="Noise_Colorfit Smart Watc"/>
    <x v="1"/>
    <n v="249"/>
    <n v="999"/>
    <n v="0.75"/>
    <n v="4.5"/>
    <n v="4.3850518816706536"/>
    <n v="8.8850518816706536"/>
    <n v="38"/>
    <n v="37962"/>
    <s v="Yes"/>
    <x v="0"/>
    <s v="Yes"/>
    <s v="https://m.media-amazon.com/images/I/21yMfxVmNuL._SX300_SY300_QL70_ML2_.jpg"/>
    <s v="https://www.amazon.in/Noise_Colorfit-Charger-Magnetic-Charging-Adapter/dp/B0BMM7R92G/ref=sr_1_354?qid=1672895850&amp;s=electronics&amp;sr=1-354"/>
  </r>
  <r>
    <s v="B08M66K48D"/>
    <s v="POPIO Tempered Glass Scre"/>
    <x v="1"/>
    <n v="299"/>
    <n v="599"/>
    <n v="0.5"/>
    <n v="4.3"/>
    <n v="4.3850518816706536"/>
    <n v="8.6850518816706526"/>
    <n v="4674"/>
    <n v="2799726"/>
    <s v="Yes"/>
    <x v="0"/>
    <s v="No"/>
    <s v="https://m.media-amazon.com/images/I/411fc62wnpL._SX300_SY300_QL70_ML2_.jpg"/>
    <s v="https://www.amazon.in/POPIO-Tempered-Protector-Compatible-Installation/dp/B08M66K48D/ref=sr_1_356?qid=1672895850&amp;s=electronics&amp;sr=1-356"/>
  </r>
  <r>
    <s v="B09RFB2SJQ"/>
    <s v="10WeRun Id-116 Bluetooth "/>
    <x v="1"/>
    <n v="499"/>
    <n v="1899"/>
    <n v="0.74"/>
    <n v="4.0999999999999996"/>
    <n v="4.3850518816706536"/>
    <n v="8.4850518816706533"/>
    <n v="412"/>
    <n v="782388"/>
    <s v="Yes"/>
    <x v="0"/>
    <s v="Yes"/>
    <s v="https://m.media-amazon.com/images/I/41YwW+O-SKL._SY300_SX300_.jpg"/>
    <s v="https://www.amazon.in/10WERUN-Bluetooth-Smartwatch-Wireless-Fitness/dp/B09RFB2SJQ/ref=sr_1_367?qid=1672895857&amp;s=electronics&amp;sr=1-367"/>
  </r>
  <r>
    <s v="B0B82YGCF6"/>
    <s v="Tokdis MX-1 Pro Bluetooth"/>
    <x v="1"/>
    <n v="899"/>
    <n v="3499"/>
    <n v="0.74"/>
    <n v="3"/>
    <n v="4.3850518816706536"/>
    <n v="7.3850518816706536"/>
    <n v="681"/>
    <n v="2382819"/>
    <s v="Yes"/>
    <x v="2"/>
    <s v="Yes"/>
    <s v="https://m.media-amazon.com/images/I/31M4nb0+JKL._SY300_SX300_.jpg"/>
    <s v="https://www.amazon.in/Tokdis-MX-1-Bluetooth-Calling-Smartwatch/dp/B0B82YGCF6/ref=sr_1_370?qid=1672895857&amp;s=electronics&amp;sr=1-370"/>
  </r>
  <r>
    <s v="B08HF4W2CT"/>
    <s v="URBN 20000 mAh lithium_po"/>
    <x v="1"/>
    <n v="1599"/>
    <n v="3499"/>
    <n v="0.54"/>
    <n v="4"/>
    <n v="4.3850518816706536"/>
    <n v="8.3850518816706536"/>
    <n v="36384"/>
    <n v="127307616"/>
    <s v="Yes"/>
    <x v="2"/>
    <s v="No"/>
    <s v="https://m.media-amazon.com/images/I/31S1zpNb8bL._SX300_SY300_QL70_ML2_.jpg"/>
    <s v="https://www.amazon.in/URBN-20000-Li-Polymer-Compact-Charge/dp/B08HF4W2CT/ref=sr_1_372?qid=1672895857&amp;s=electronics&amp;sr=1-372"/>
  </r>
  <r>
    <s v="B08BCKN299"/>
    <s v="Sounce Gold Plated 3.5 mm"/>
    <x v="1"/>
    <n v="120"/>
    <n v="999"/>
    <n v="0.88"/>
    <n v="3.9"/>
    <n v="4.3850518816706536"/>
    <n v="8.285051881670654"/>
    <n v="6491"/>
    <n v="6484509"/>
    <s v="Yes"/>
    <x v="1"/>
    <s v="No"/>
    <s v="https://m.media-amazon.com/images/I/41jmiwgyu8L._SX300_SY300_QL70_ML2_.jpg"/>
    <s v="https://www.amazon.in/Sounce-Plated-Headphone-Earphone-Splitter/dp/B08BCKN299/ref=sr_1_375?qid=1672895857&amp;s=electronics&amp;sr=1-375"/>
  </r>
  <r>
    <s v="B0B2X35B1K"/>
    <s v="Noise ColorFit Ultra 2 Bu"/>
    <x v="1"/>
    <n v="3999"/>
    <n v="6999"/>
    <n v="0.43"/>
    <n v="4.0999999999999996"/>
    <n v="4.3850518816706536"/>
    <n v="8.4850518816706533"/>
    <n v="10229"/>
    <n v="71592771"/>
    <s v="No"/>
    <x v="2"/>
    <s v="No"/>
    <s v="https://m.media-amazon.com/images/I/41wlZ0cZChL._SX300_SY300_QL70_ML2_.jpg"/>
    <s v="https://www.amazon.in/Noise-ColorFit-Bluetooth-Calling-Metallic/dp/B0B2X35B1K/ref=sr_1_379?qid=1672895857&amp;s=electronics&amp;sr=1-379"/>
  </r>
  <r>
    <s v="B09QS9CWLV"/>
    <s v="Redmi Note 11 (Horizon Bl"/>
    <x v="1"/>
    <n v="12999"/>
    <n v="18999"/>
    <n v="0.32"/>
    <n v="4.0999999999999996"/>
    <n v="4.3850518816706536"/>
    <n v="8.4850518816706533"/>
    <n v="50772"/>
    <n v="964617228"/>
    <s v="No"/>
    <x v="2"/>
    <s v="No"/>
    <s v="https://m.media-amazon.com/images/I/4121yWSVFmL._SX300_SY300_QL70_ML2_.jpg"/>
    <s v="https://www.amazon.in/Redmi-Horizon-Qualcomm%C2%AE-SnapdragonTM-Included/dp/B09QS9CWLV/ref=sr_1_382?qid=1672895857&amp;s=electronics&amp;sr=1-382"/>
  </r>
  <r>
    <s v="B0B1NX6JTN"/>
    <s v="Spigen Ultra Hybrid Back "/>
    <x v="1"/>
    <n v="1599"/>
    <n v="2599"/>
    <n v="0.38"/>
    <n v="4.3"/>
    <n v="4.3850518816706536"/>
    <n v="8.6850518816706526"/>
    <n v="1801"/>
    <n v="4680799"/>
    <s v="No"/>
    <x v="2"/>
    <s v="No"/>
    <s v="https://m.media-amazon.com/images/I/51JrMWMAmnL._SX300_SY300_QL70_ML2_.jpg"/>
    <s v="https://www.amazon.in/Spigen-Hybrid-Compatible-Carbonate-Crystal/dp/B0B1NX6JTN/ref=sr_1_389?qid=1672895864&amp;s=electronics&amp;sr=1-389"/>
  </r>
  <r>
    <s v="B078G6ZF5Z"/>
    <s v="Oraimo 18W USB &amp; Type-C D"/>
    <x v="1"/>
    <n v="699"/>
    <n v="1199"/>
    <n v="0.42"/>
    <n v="4"/>
    <n v="4.3850518816706536"/>
    <n v="8.3850518816706536"/>
    <n v="14404"/>
    <n v="17270396"/>
    <s v="No"/>
    <x v="2"/>
    <s v="No"/>
    <s v="https://m.media-amazon.com/images/I/31gNcDrEskL._SX300_SY300_QL70_ML2_.jpg"/>
    <s v="https://www.amazon.in/ORAIMO-SUPER-FAST-CHARGER/dp/B078G6ZF5Z/ref=sr_1_402?qid=1672895864&amp;s=electronics&amp;sr=1-402"/>
  </r>
  <r>
    <s v="B0BBW521YC"/>
    <s v="LAPSTER 12pcs Spiral Cabl"/>
    <x v="1"/>
    <n v="99"/>
    <n v="999"/>
    <n v="0.9"/>
    <n v="4.4000000000000004"/>
    <n v="4.3850518816706536"/>
    <n v="8.785051881670654"/>
    <n v="305"/>
    <n v="304695"/>
    <s v="Yes"/>
    <x v="1"/>
    <s v="Yes"/>
    <s v="https://m.media-amazon.com/images/I/41WYWN1pdvL._SX300_SY300_QL70_ML2_.jpg"/>
    <s v="https://www.amazon.in/LAPSTER-Protectors-Charger-Protector-Computers/dp/B0BBW521YC/ref=sr_1_403?qid=1672895864&amp;s=electronics&amp;sr=1-403"/>
  </r>
  <r>
    <s v="B09HSKYMB3"/>
    <s v="MI REDMI 9i Sport (Carbon"/>
    <x v="1"/>
    <n v="7915"/>
    <n v="9999"/>
    <n v="0.21"/>
    <n v="4.3"/>
    <n v="4.3850518816706536"/>
    <n v="8.6850518816706526"/>
    <n v="1376"/>
    <n v="13758624"/>
    <s v="No"/>
    <x v="2"/>
    <s v="No"/>
    <s v="https://m.media-amazon.com/images/I/31Hb9RGI+jL._SY300_SX300_.jpg"/>
    <s v="https://www.amazon.in/REDMI-Sport-Carbon-Black-RAM/dp/B09HSKYMB3/ref=sr_1_405?qid=1672895864&amp;s=electronics&amp;sr=1-405"/>
  </r>
  <r>
    <s v="B09YV42QHZ"/>
    <s v="Fire-Boltt Ninja 3 Smartw"/>
    <x v="1"/>
    <n v="1499"/>
    <n v="7999"/>
    <n v="0.81"/>
    <n v="4.2"/>
    <n v="4.3850518816706536"/>
    <n v="8.5850518816706547"/>
    <n v="22638"/>
    <n v="181081362"/>
    <s v="Yes"/>
    <x v="2"/>
    <s v="No"/>
    <s v="https://m.media-amazon.com/images/I/41GwFR981CL._SX300_SY300_QL70_ML2_.jpg"/>
    <s v="https://www.amazon.in/Fire-Boltt-Ninja-Smartwatch-Sports-Tracking/dp/B09YV42QHZ/ref=sr_1_408?qid=1672895864&amp;s=electronics&amp;sr=1-408"/>
  </r>
  <r>
    <s v="B09BF8JBWX"/>
    <s v="Lava A1 Josh 21(Blue Silv"/>
    <x v="1"/>
    <n v="1055"/>
    <n v="1249"/>
    <n v="0.16"/>
    <n v="3.8"/>
    <n v="4.3850518816706536"/>
    <n v="8.1850518816706526"/>
    <n v="2352"/>
    <n v="2937648"/>
    <s v="No"/>
    <x v="2"/>
    <s v="No"/>
    <s v="https://m.media-amazon.com/images/I/41ynwpRq+kL._SY300_SX300_.jpg"/>
    <s v="https://www.amazon.in/Lava-Notfication-recoding-Military-Certified/dp/B09BF8JBWX/ref=sr_1_411?qid=1672895872&amp;s=electronics&amp;sr=1-411"/>
  </r>
  <r>
    <s v="B0B5YBGCKD"/>
    <s v="POPIO Tempered Glass Comp"/>
    <x v="1"/>
    <n v="150"/>
    <n v="599"/>
    <n v="0.75"/>
    <n v="4.3"/>
    <n v="4.3850518816706536"/>
    <n v="8.6850518816706526"/>
    <n v="714"/>
    <n v="427686"/>
    <s v="Yes"/>
    <x v="1"/>
    <s v="Yes"/>
    <s v="https://m.media-amazon.com/images/I/41XaIckgKIL._SX300_SY300_QL70_ML2_.jpg"/>
    <s v="https://www.amazon.in/POPIO-Compatible-iPhone-Transparent-Installation/dp/B0B5YBGCKD/ref=sr_1_417?qid=1672895872&amp;s=electronics&amp;sr=1-417"/>
  </r>
  <r>
    <s v="B09MY4W73Q"/>
    <s v="Amozo Ultra Hybrid Camera"/>
    <x v="1"/>
    <n v="474"/>
    <n v="1799"/>
    <n v="0.74"/>
    <n v="4.3"/>
    <n v="4.3850518816706536"/>
    <n v="8.6850518816706526"/>
    <n v="1454"/>
    <n v="2615746"/>
    <s v="Yes"/>
    <x v="0"/>
    <s v="No"/>
    <s v="https://m.media-amazon.com/images/I/51xaoGdw9EL._SX300_SY300_QL70_ML2_.jpg"/>
    <s v="https://www.amazon.in/Amozo-iPhone-13-Polycarbonate-Transparent/dp/B09MY4W73Q/ref=sr_1_419?qid=1672895872&amp;s=electronics&amp;sr=1-419"/>
  </r>
  <r>
    <s v="B09T37CKQ5"/>
    <s v="FLiX Usb Charger,Flix (Be"/>
    <x v="1"/>
    <n v="239"/>
    <n v="599"/>
    <n v="0.6"/>
    <n v="3.9"/>
    <n v="4.3850518816706536"/>
    <n v="8.285051881670654"/>
    <n v="2147"/>
    <n v="1286053"/>
    <s v="Yes"/>
    <x v="0"/>
    <s v="No"/>
    <s v="https://m.media-amazon.com/images/I/31Iuz7jlfqL._SX300_SY300_QL70_ML2_.jpg"/>
    <s v="https://www.amazon.in/FLiX-Charger-Charging-Adapter-More-Black/dp/B09T37CKQ5/ref=sr_1_431?qid=1672895872&amp;s=electronics&amp;sr=1-431"/>
  </r>
  <r>
    <s v="B09GFPN6TP"/>
    <s v="Redmi 9A Sport (Coral Gre"/>
    <x v="1"/>
    <n v="7499"/>
    <n v="9499"/>
    <n v="0.21"/>
    <n v="4.0999999999999996"/>
    <n v="4.3850518816706536"/>
    <n v="8.4850518816706533"/>
    <n v="313832"/>
    <n v="2981090168"/>
    <s v="No"/>
    <x v="2"/>
    <s v="No"/>
    <s v="https://m.media-amazon.com/images/I/41i7LM0pGwL._SX300_SY300_QL70_ML2_.jpg"/>
    <s v="https://www.amazon.in/Redmi-9A-Sport-Octa-core-Processor/dp/B09GFPN6TP/ref=sr_1_432?qid=1672895872&amp;s=electronics&amp;sr=1-432"/>
  </r>
  <r>
    <s v="B0B298D54H"/>
    <s v="Prolet Classic Bumper Cas"/>
    <x v="1"/>
    <n v="265"/>
    <n v="999"/>
    <n v="0.73"/>
    <n v="3.7"/>
    <n v="4.3850518816706536"/>
    <n v="8.0850518816706547"/>
    <n v="465"/>
    <n v="464535"/>
    <s v="Yes"/>
    <x v="0"/>
    <s v="Yes"/>
    <s v="https://m.media-amazon.com/images/I/516BHYFQ3JL._SX300_SY300_QL70_ML2_.jpg"/>
    <s v="https://www.amazon.in/Prolet-Classic-Bumper-Samsung-Protector/dp/B0B298D54H/ref=sr_1_433?qid=1672895879&amp;s=electronics&amp;sr=1-433"/>
  </r>
  <r>
    <s v="B08VB57558"/>
    <s v="Samsung Galaxy S20 FE 5G "/>
    <x v="1"/>
    <n v="37990"/>
    <n v="74999"/>
    <n v="0.49"/>
    <n v="4.2"/>
    <n v="4.3850518816706536"/>
    <n v="8.5850518816706547"/>
    <n v="27790"/>
    <n v="2084222210"/>
    <s v="No"/>
    <x v="2"/>
    <s v="No"/>
    <s v="https://m.media-amazon.com/images/I/41ezRvTwcaL._SX300_SY300_QL70_ML2_.jpg"/>
    <s v="https://www.amazon.in/Samsung-Galaxy-Cloud-128GB-Storage/dp/B08VB57558/ref=sr_1_434?qid=1672895879&amp;s=electronics&amp;sr=1-434"/>
  </r>
  <r>
    <s v="B0B9BXKBC7"/>
    <s v="WeCool S5 Long Selfie Sti"/>
    <x v="1"/>
    <n v="1799"/>
    <n v="3999"/>
    <n v="0.55000000000000004"/>
    <n v="4.5999999999999996"/>
    <n v="4.3850518816706536"/>
    <n v="8.9850518816706533"/>
    <n v="245"/>
    <n v="979755"/>
    <s v="Yes"/>
    <x v="2"/>
    <s v="Yes"/>
    <s v="https://m.media-amazon.com/images/I/41fDM4QUfvL._SX300_SY300_QL70_ML2_.jpg"/>
    <s v="https://www.amazon.in/WeCool-Reinforced-Function-Bluetooth-Compatible/dp/B0B9BXKBC7/ref=sr_1_445?qid=1672895879&amp;s=electronics&amp;sr=1-445"/>
  </r>
  <r>
    <s v="B09NY6TRXG"/>
    <s v="POCO C31 (Royal Blue, 64 "/>
    <x v="1"/>
    <n v="8499"/>
    <n v="11999"/>
    <n v="0.28999999999999998"/>
    <n v="3.9"/>
    <n v="4.3850518816706536"/>
    <n v="8.285051881670654"/>
    <n v="276"/>
    <n v="3311724"/>
    <s v="No"/>
    <x v="2"/>
    <s v="Yes"/>
    <s v="https://m.media-amazon.com/images/I/41hI-UvnhFL._SX300_SY300_QL70_ML2_.jpg"/>
    <s v="https://www.amazon.in/POCO-C31-Royal-Blue-RAM/dp/B09NY6TRXG/ref=sr_1_455?qid=1672895879&amp;s=electronics&amp;sr=1-455"/>
  </r>
  <r>
    <s v="B09NVPJ3P4"/>
    <s v="Noise ColorFit Pulse Gran"/>
    <x v="1"/>
    <n v="1999"/>
    <n v="3999"/>
    <n v="0.5"/>
    <n v="4"/>
    <n v="4.3850518816706536"/>
    <n v="8.3850518816706536"/>
    <n v="30254"/>
    <n v="120985746"/>
    <s v="Yes"/>
    <x v="2"/>
    <s v="No"/>
    <s v="https://m.media-amazon.com/images/I/412dSHwBHGL._SX300_SY300_QL70_ML2_.jpg"/>
    <s v="https://www.amazon.in/Noise-ColorFit-Monitoring-Smartwatches-Electric/dp/B09NVPJ3P4/ref=sr_1_457?qid=1672895886&amp;s=electronics&amp;sr=1-457"/>
  </r>
  <r>
    <s v="B0B3NDPCS9"/>
    <s v="Fire-Boltt Visionary 1.78"/>
    <x v="1"/>
    <n v="3999"/>
    <n v="17999"/>
    <n v="0.78"/>
    <n v="4.3"/>
    <n v="4.3850518816706536"/>
    <n v="8.6850518816706526"/>
    <n v="17161"/>
    <n v="308880839"/>
    <s v="Yes"/>
    <x v="2"/>
    <s v="No"/>
    <s v="https://m.media-amazon.com/images/I/41dtbrNRHdL._SX300_SY300_QL70_ML2_.jpg"/>
    <s v="https://www.amazon.in/Fire-Boltt-Smartwatch-Resolution-Connection-Assistance/dp/B0B3NDPCS9/ref=sr_1_459?qid=1672895886&amp;s=electronics&amp;sr=1-459"/>
  </r>
  <r>
    <s v="B09VGKFM7Y"/>
    <s v="Amazon Basics 2 Amp USB W"/>
    <x v="1"/>
    <n v="219"/>
    <n v="499"/>
    <n v="0.56000000000000005"/>
    <n v="4.4000000000000004"/>
    <n v="4.3850518816706536"/>
    <n v="8.785051881670654"/>
    <n v="14"/>
    <n v="6986"/>
    <s v="Yes"/>
    <x v="0"/>
    <s v="Yes"/>
    <s v="https://m.media-amazon.com/images/I/31poWDDorOL._SY300_SX300_QL70_ML2_.jpg"/>
    <s v="https://www.amazon.in/Amazon-Basics-Charger-Micro-Cable/dp/B09VGKFM7Y/ref=sr_1_460?qid=1672895886&amp;s=electronics&amp;sr=1-460"/>
  </r>
  <r>
    <s v="B07QCWY5XV"/>
    <s v="Mobilife Bluetooth Extend"/>
    <x v="1"/>
    <n v="599"/>
    <n v="1399"/>
    <n v="0.56999999999999995"/>
    <n v="4.0999999999999996"/>
    <n v="4.3850518816706536"/>
    <n v="8.4850518816706533"/>
    <n v="14560"/>
    <n v="20369440"/>
    <s v="Yes"/>
    <x v="2"/>
    <s v="No"/>
    <s v="https://m.media-amazon.com/images/I/41vCOAeGvSL._SX300_SY300_QL70_ML2_.jpg"/>
    <s v="https://www.amazon.in/Hoteon-Mobilife-Bluetooth-Extendable-Wireless/dp/B07QCWY5XV/ref=sr_1_463?qid=1672895886&amp;s=electronics&amp;sr=1-463"/>
  </r>
  <r>
    <s v="B098QXR9X2"/>
    <s v="Ambrane 27000mAh Power Ba"/>
    <x v="1"/>
    <n v="2499"/>
    <n v="2999"/>
    <n v="0.17"/>
    <n v="4.0999999999999996"/>
    <n v="4.3850518816706536"/>
    <n v="8.4850518816706533"/>
    <n v="3156"/>
    <n v="9464844"/>
    <s v="No"/>
    <x v="2"/>
    <s v="No"/>
    <s v="https://m.media-amazon.com/images/I/31zYqHExOPS._SX300_SY300_QL70_ML2_.jpg"/>
    <s v="https://www.amazon.in/Ambrane-Multi-Layer-Protection-Li-Polymer-Stylo/dp/B098QXR9X2/ref=sr_1_469?qid=1672895886&amp;s=electronics&amp;sr=1-469"/>
  </r>
  <r>
    <s v="B07H1S7XW8"/>
    <s v="STRIFF Wall Mount Phone H"/>
    <x v="1"/>
    <n v="89"/>
    <n v="499"/>
    <n v="0.82"/>
    <n v="4.0999999999999996"/>
    <n v="4.3850518816706536"/>
    <n v="8.4850518816706533"/>
    <n v="9340"/>
    <n v="4660660"/>
    <s v="Yes"/>
    <x v="1"/>
    <s v="No"/>
    <s v="https://m.media-amazon.com/images/I/31yQB88r8kL._SX300_SY300_QL70_ML2_.jpg"/>
    <s v="https://www.amazon.in/STRIFF-Mobile-Phone-Charging-Charger/dp/B07H1S7XW8/ref=sr_1_482?qid=1672895894&amp;s=electronics&amp;sr=1-482"/>
  </r>
  <r>
    <s v="B0BNXFDTZ2"/>
    <s v="Fire-Boltt Tank 1.85&quot; Blu"/>
    <x v="1"/>
    <n v="2999"/>
    <n v="11999"/>
    <n v="0.75"/>
    <n v="4.4000000000000004"/>
    <n v="4.3850518816706536"/>
    <n v="8.785051881670654"/>
    <n v="768"/>
    <n v="9215232"/>
    <s v="Yes"/>
    <x v="2"/>
    <s v="Yes"/>
    <s v="https://m.media-amazon.com/images/I/41vQwUamFcL._SX300_SY300_QL70_ML2_.jpg"/>
    <s v="https://www.amazon.in/Fire-Boltt-Bluetooth-Calling-Interactions-Speaker/dp/B0BNXFDTZ2/ref=sr_1_486?qid=1672895894&amp;s=electronics&amp;sr=1-486"/>
  </r>
  <r>
    <s v="B088ZFJY82"/>
    <s v="Elv Aluminium Adjustable "/>
    <x v="1"/>
    <n v="314"/>
    <n v="1499"/>
    <n v="0.79"/>
    <n v="4.5"/>
    <n v="4.3850518816706536"/>
    <n v="8.8850518816706536"/>
    <n v="28978"/>
    <n v="43438022"/>
    <s v="Yes"/>
    <x v="0"/>
    <s v="No"/>
    <s v="https://m.media-amazon.com/images/I/41pmcRIe45L._SX300_SY300_QL70_ML2_.jpg"/>
    <s v="https://www.amazon.in/Aluminium-Adjustable-Mobile-Foldable-Smartphones/dp/B088ZFJY82/ref=sr_1_493?qid=1672895894&amp;s=electronics&amp;sr=1-493"/>
  </r>
  <r>
    <s v="B0B4F4QZ1H"/>
    <s v="Samsung Galaxy M13 5G (St"/>
    <x v="1"/>
    <n v="13999"/>
    <n v="19499"/>
    <n v="0.28000000000000003"/>
    <n v="4.0999999999999996"/>
    <n v="4.3850518816706536"/>
    <n v="8.4850518816706533"/>
    <n v="18998"/>
    <n v="370442002"/>
    <s v="No"/>
    <x v="2"/>
    <s v="No"/>
    <s v="https://m.media-amazon.com/images/I/41Ims-JX0kL._SX300_SY300_QL70_ML2_.jpg"/>
    <s v="https://www.amazon.in/Samsung-Stardust-Storage-5000mAh-Battery/dp/B0B4F4QZ1H/ref=sr_1_496?qid=1672895894&amp;s=electronics&amp;sr=1-496"/>
  </r>
  <r>
    <s v="B09BCNQ9R2"/>
    <s v="DYAZO USB 3.0 Type C Fema"/>
    <x v="1"/>
    <n v="139"/>
    <n v="499"/>
    <n v="0.72"/>
    <n v="4.2"/>
    <n v="4.3850518816706536"/>
    <n v="8.5850518816706547"/>
    <n v="4971"/>
    <n v="2480529"/>
    <s v="Yes"/>
    <x v="1"/>
    <s v="No"/>
    <s v="https://m.media-amazon.com/images/I/4111qlSCaKL._SY300_SX300_QL70_ML2_.jpg"/>
    <s v="https://www.amazon.in/Connector-Converter-Adapter-Compatible-Samsung/dp/B09BCNQ9R2/ref=sr_1_497?qid=1672895894&amp;s=electronics&amp;sr=1-497"/>
  </r>
  <r>
    <s v="B0B9BD2YL4"/>
    <s v="KINGONE Wireless Charging"/>
    <x v="1"/>
    <n v="2599"/>
    <n v="6999"/>
    <n v="0.63"/>
    <n v="4.5"/>
    <n v="4.3850518816706536"/>
    <n v="8.8850518816706536"/>
    <n v="1526"/>
    <n v="10680474"/>
    <s v="Yes"/>
    <x v="2"/>
    <s v="No"/>
    <s v="https://m.media-amazon.com/images/I/217Lv1D3bHL._SX300_SY300_QL70_ML2_.jpg"/>
    <s v="https://www.amazon.in/Wireless-Generation-Sensitive-Rejection-Compatible/dp/B0B9BD2YL4/ref=sr_1_500?qid=1672895894&amp;s=electronics&amp;sr=1-500"/>
  </r>
  <r>
    <s v="B071Z8M4KX"/>
    <s v="boAt BassHeads 100 in-Ear"/>
    <x v="1"/>
    <n v="365"/>
    <n v="999"/>
    <n v="0.63"/>
    <n v="4.0999999999999996"/>
    <n v="4.3850518816706536"/>
    <n v="8.4850518816706533"/>
    <n v="363711"/>
    <n v="363347289"/>
    <s v="Yes"/>
    <x v="0"/>
    <s v="No"/>
    <s v="https://m.media-amazon.com/images/I/31IdiM9ZM8L._SX300_SY300_QL70_FMwebp_.jpg"/>
    <s v="https://www.amazon.in/boAt-BassHeads-100-Headphones-Black/dp/B071Z8M4KX/ref=sr_1_1?qid=1672902995&amp;s=computers&amp;sr=1-1"/>
  </r>
  <r>
    <s v="B09N3ZNHTY"/>
    <s v="boAt Airdopes 141 Bluetoo"/>
    <x v="1"/>
    <n v="1499"/>
    <n v="4490"/>
    <n v="0.67"/>
    <n v="3.9"/>
    <n v="4.3850518816706536"/>
    <n v="8.285051881670654"/>
    <n v="136954"/>
    <n v="614923460"/>
    <s v="Yes"/>
    <x v="2"/>
    <s v="No"/>
    <s v="https://m.media-amazon.com/images/I/31GUbeFG3FL._SX300_SY300_QL70_FMwebp_.jpg"/>
    <s v="https://www.amazon.in/Airdopes-141-Playtime-Resistance-Bluetooth/dp/B09N3ZNHTY/ref=sr_1_2?qid=1672902995&amp;s=computers&amp;sr=1-2"/>
  </r>
  <r>
    <s v="B005FYNT3G"/>
    <s v="SanDisk Cruzer Blade 32GB"/>
    <x v="0"/>
    <n v="289"/>
    <n v="650"/>
    <n v="0.56000000000000005"/>
    <n v="4.3"/>
    <n v="4.3850518816706536"/>
    <n v="8.6850518816706526"/>
    <n v="253105"/>
    <n v="164518250"/>
    <s v="Yes"/>
    <x v="0"/>
    <s v="No"/>
    <s v="https://m.media-amazon.com/images/I/310mw9KTJvL._SY300_SX300_QL70_FMwebp_.jpg"/>
    <s v="https://www.amazon.in/SanDisk-Cruzer-Blade-Flash-Drive/dp/B005FYNT3G/ref=sr_1_5?qid=1672902995&amp;s=computers&amp;sr=1-5"/>
  </r>
  <r>
    <s v="B01J0XWYKQ"/>
    <s v="Logitech B170 Wireless Mo"/>
    <x v="0"/>
    <n v="599"/>
    <n v="895"/>
    <n v="0.33"/>
    <n v="4.4000000000000004"/>
    <n v="4.3850518816706536"/>
    <n v="8.785051881670654"/>
    <n v="61314"/>
    <n v="54876030"/>
    <s v="No"/>
    <x v="2"/>
    <s v="No"/>
    <s v="https://m.media-amazon.com/images/W/WEBP_402378-T2/images/I/31y-oJ1XnqL._SX300_SY300_QL70_FMwebp_.jpg"/>
    <s v="https://www.amazon.in/Logitech-B170-Wireless-Mouse-Black/dp/B01J0XWYKQ/ref=sr_1_6?qid=1672902995&amp;s=computers&amp;sr=1-6"/>
  </r>
  <r>
    <s v="B09CTRPSJR"/>
    <s v="Storio Kids Toys LCD Writ"/>
    <x v="0"/>
    <n v="217"/>
    <n v="237"/>
    <n v="0.08"/>
    <n v="3.8"/>
    <n v="4.3850518816706536"/>
    <n v="8.1850518816706526"/>
    <n v="7354"/>
    <n v="1742898"/>
    <s v="No"/>
    <x v="0"/>
    <s v="No"/>
    <s v="https://m.media-amazon.com/images/I/51YTmlApiXL._SX300_SY300_QL70_FMwebp_.jpg"/>
    <s v="https://www.amazon.in/Storio-Writing-Tablet-8-5Inch-Birthday/dp/B09CTRPSJR/ref=sr_1_7?qid=1672902995&amp;s=computers&amp;sr=1-7"/>
  </r>
  <r>
    <s v="B08JQN8DGZ"/>
    <s v="boAt Airdopes 121v2 in-Ea"/>
    <x v="1"/>
    <n v="1299"/>
    <n v="2990"/>
    <n v="0.56999999999999995"/>
    <n v="3.8"/>
    <n v="4.3850518816706536"/>
    <n v="8.1850518816706526"/>
    <n v="180998"/>
    <n v="541184020"/>
    <s v="Yes"/>
    <x v="2"/>
    <s v="No"/>
    <s v="https://m.media-amazon.com/images/I/31KjuRb9oNL._SX300_SY300_QL70_FMwebp_.jpg"/>
    <s v="https://www.amazon.in/Airdopes-121v2-Bluetooth-Immersive-Assistant/dp/B08JQN8DGZ/ref=sr_1_8?qid=1672902995&amp;s=computers&amp;sr=1-8"/>
  </r>
  <r>
    <s v="B0B72BSW7K"/>
    <s v="SKE Bed Study Table Porta"/>
    <x v="0"/>
    <n v="263"/>
    <n v="699"/>
    <n v="0.62"/>
    <n v="3.5"/>
    <n v="4.3850518816706536"/>
    <n v="7.8850518816706536"/>
    <n v="690"/>
    <n v="482310"/>
    <s v="Yes"/>
    <x v="0"/>
    <s v="Yes"/>
    <s v="https://m.media-amazon.com/images/I/41EbxurQIDL._SX300_SY300_QL70_FMwebp_.jpg"/>
    <s v="https://www.amazon.in/SKE-Portable-Multifunction-Laptop-Table-Children/dp/B0B72BSW7K/ref=sr_1_9?qid=1672902995&amp;s=computers&amp;sr=1-9"/>
  </r>
  <r>
    <s v="B08TV2P1N8"/>
    <s v="boAt Rockerz 255 Pro+ in-"/>
    <x v="1"/>
    <n v="1399"/>
    <n v="3990"/>
    <n v="0.65"/>
    <n v="4.0999999999999996"/>
    <n v="4.3850518816706536"/>
    <n v="8.4850518816706533"/>
    <n v="141841"/>
    <n v="565945590"/>
    <s v="Yes"/>
    <x v="2"/>
    <s v="No"/>
    <s v="https://m.media-amazon.com/images/W/WEBP_402378-T1/images/I/31HCup1pqFL._SX300_SY300_QL70_FMwebp_.jpg"/>
    <s v="https://www.amazon.in/boAt-Rockerz-255-Pro-Earphones/dp/B08TV2P1N8/ref=sr_1_12?qid=1672902995&amp;s=computers&amp;sr=1-12"/>
  </r>
  <r>
    <s v="B07XCM6T4N"/>
    <s v="STRIFF Adjustable Laptop "/>
    <x v="0"/>
    <n v="349"/>
    <n v="1499"/>
    <n v="0.77"/>
    <n v="4.3"/>
    <n v="4.3850518816706536"/>
    <n v="8.6850518816706526"/>
    <n v="24791"/>
    <n v="37161709"/>
    <s v="Yes"/>
    <x v="0"/>
    <s v="No"/>
    <s v="https://m.media-amazon.com/images/I/51aYKwgu-GL._SX300_SY300_QL70_FMwebp_.jpg"/>
    <s v="https://www.amazon.in/STRIFF-Adjustable-Patented-Ventilated-Compatible/dp/B07XCM6T4N/ref=sr_1_13?qid=1672902995&amp;s=computers&amp;sr=1-13"/>
  </r>
  <r>
    <s v="B07T5DKR5D"/>
    <s v="ZEBRONICS Zeb-Bro in Ear "/>
    <x v="1"/>
    <n v="149"/>
    <n v="399"/>
    <n v="0.63"/>
    <n v="3.5"/>
    <n v="4.3850518816706536"/>
    <n v="7.8850518816706536"/>
    <n v="21764"/>
    <n v="8683836"/>
    <s v="Yes"/>
    <x v="1"/>
    <s v="No"/>
    <s v="https://m.media-amazon.com/images/W/WEBP_402378-T2/images/I/31DYx7AhW6L._SX300_SY300_QL70_FMwebp_.jpg"/>
    <s v="https://www.amazon.in/Zebronics-Zeb-Bro-Wired-Earphone/dp/B07T5DKR5D/ref=sr_1_14?qid=1672902995&amp;s=computers&amp;sr=1-14"/>
  </r>
  <r>
    <s v="B07PR1CL3S"/>
    <s v="boAt Rockerz 450 Bluetoot"/>
    <x v="1"/>
    <n v="1220"/>
    <n v="3990"/>
    <n v="0.69"/>
    <n v="4.0999999999999996"/>
    <n v="4.3850518816706536"/>
    <n v="8.4850518816706533"/>
    <n v="107151"/>
    <n v="427532490"/>
    <s v="Yes"/>
    <x v="2"/>
    <s v="No"/>
    <s v="https://m.media-amazon.com/images/W/WEBP_402378-T2/images/I/315vj6oj-FL._SX300_SY300_QL70_FMwebp_.jpg"/>
    <s v="https://www.amazon.in/Rockerz-450-Wireless-Bluetooth-Headphone/dp/B07PR1CL3S/ref=sr_1_16?qid=1672902995&amp;s=computers&amp;sr=1-16"/>
  </r>
  <r>
    <s v="B07JQKQ91F"/>
    <s v="JBL C50HI, Wired in Ear H"/>
    <x v="1"/>
    <n v="499"/>
    <n v="999"/>
    <n v="0.5"/>
    <n v="3.9"/>
    <n v="4.3850518816706536"/>
    <n v="8.285051881670654"/>
    <n v="92995"/>
    <n v="92902005"/>
    <s v="Yes"/>
    <x v="0"/>
    <s v="No"/>
    <s v="https://m.media-amazon.com/images/I/31rmf+p45oL._SY300_SX300_.jpg"/>
    <s v="https://www.amazon.in/JBL-C50HI-Ear-Headphones-Black/dp/B07JQKQ91F/ref=sr_1_18?qid=1672902995&amp;s=computers&amp;sr=1-18"/>
  </r>
  <r>
    <s v="B08W56G1K9"/>
    <s v="LAPSTER Spiral Charger Sp"/>
    <x v="0"/>
    <n v="99"/>
    <n v="999"/>
    <n v="0.9"/>
    <n v="4.0999999999999996"/>
    <n v="4.3850518816706536"/>
    <n v="8.4850518816706533"/>
    <n v="8751"/>
    <n v="8742249"/>
    <s v="Yes"/>
    <x v="1"/>
    <s v="No"/>
    <s v="https://m.media-amazon.com/images/W/WEBP_402378-T2/images/I/41oSVnJMFKL._SX300_SY300_QL70_FMwebp_.jpg"/>
    <s v="https://www.amazon.in/LAPSTER-Charger-Protectors-Charging-Protective/dp/B08W56G1K9/ref=sr_1_19?qid=1672902995&amp;s=computers&amp;sr=1-19"/>
  </r>
  <r>
    <s v="B01L8ZNWN2"/>
    <s v="HP v236w USB 2.0 64GB Pen"/>
    <x v="0"/>
    <n v="475"/>
    <n v="1500"/>
    <n v="0.68"/>
    <n v="4.2"/>
    <n v="4.3850518816706536"/>
    <n v="8.5850518816706547"/>
    <n v="64273"/>
    <n v="96409500"/>
    <s v="Yes"/>
    <x v="0"/>
    <s v="No"/>
    <s v="https://m.media-amazon.com/images/I/31febYa30qL._SX300_SY300_QL70_FMwebp_.jpg"/>
    <s v="https://www.amazon.in/HP-v236w-64GB-USB-Drive/dp/B01L8ZNWN2/ref=sr_1_21?qid=1672902995&amp;s=computers&amp;sr=1-21"/>
  </r>
  <r>
    <s v="B009VCGPSY"/>
    <s v="HP X1000 Wired USB Mouse "/>
    <x v="0"/>
    <n v="269"/>
    <n v="649"/>
    <n v="0.59"/>
    <n v="4.3"/>
    <n v="4.3850518816706536"/>
    <n v="8.6850518816706526"/>
    <n v="54315"/>
    <n v="35250435"/>
    <s v="Yes"/>
    <x v="0"/>
    <s v="No"/>
    <s v="https://m.media-amazon.com/images/I/31plkeAvAQL._SX300_SY300_QL70_FMwebp_.jpg"/>
    <s v="https://www.amazon.in/HP-X1000-Wired-Mouse-Black/dp/B009VCGPSY/ref=sr_1_22?qid=1672902995&amp;s=computers&amp;sr=1-22"/>
  </r>
  <r>
    <s v="B0B296NTFV"/>
    <s v="Portronics Toad 23 Wirele"/>
    <x v="0"/>
    <n v="299"/>
    <n v="599"/>
    <n v="0.5"/>
    <n v="4.0999999999999996"/>
    <n v="4.3850518816706536"/>
    <n v="8.4850518816706533"/>
    <n v="1597"/>
    <n v="956603"/>
    <s v="Yes"/>
    <x v="0"/>
    <s v="No"/>
    <s v="https://m.media-amazon.com/images/W/WEBP_402378-T1/images/I/218fOqSir3L._SX300_SY300_QL70_FMwebp_.jpg"/>
    <s v="https://www.amazon.in/Portronics-Wireless-Optical-Orientation-Adjustable/dp/B0B296NTFV/ref=sr_1_23?qid=1672902995&amp;s=computers&amp;sr=1-23"/>
  </r>
  <r>
    <s v="B07TCN5VR9"/>
    <s v="Boult Audio BassBuds X1 i"/>
    <x v="1"/>
    <n v="329"/>
    <n v="999"/>
    <n v="0.67"/>
    <n v="3.9"/>
    <n v="4.3850518816706536"/>
    <n v="8.285051881670654"/>
    <n v="77027"/>
    <n v="76949973"/>
    <s v="Yes"/>
    <x v="0"/>
    <s v="No"/>
    <s v="https://m.media-amazon.com/images/I/31DbAD6EoCL._SX300_SY300_QL70_FMwebp_.jpg"/>
    <s v="https://www.amazon.in/Boult-Audio-X1-Earphones-Cancellation/dp/B07TCN5VR9/ref=sr_1_28?qid=1672902996&amp;s=computers&amp;sr=1-28"/>
  </r>
  <r>
    <s v="B00ZYLMQH0"/>
    <s v="Dell KB216 Wired Multimed"/>
    <x v="0"/>
    <n v="549"/>
    <n v="1799"/>
    <n v="0.69"/>
    <n v="4.3"/>
    <n v="4.3850518816706536"/>
    <n v="8.6850518816706526"/>
    <n v="28829"/>
    <n v="51863371"/>
    <s v="Yes"/>
    <x v="2"/>
    <s v="No"/>
    <s v="https://m.media-amazon.com/images/W/WEBP_402378-T1/images/I/4178Hx01kZL._SY300_SX300_QL70_FMwebp_.jpg"/>
    <s v="https://www.amazon.in/Dell-KB216-Wired-Multimedia-Keyboard/dp/B00ZYLMQH0/ref=sr_1_29?qid=1672902996&amp;s=computers&amp;sr=1-29"/>
  </r>
  <r>
    <s v="B01HJI0FS2"/>
    <s v="Dell MS116 1000Dpi USB Wi"/>
    <x v="0"/>
    <n v="299"/>
    <n v="650"/>
    <n v="0.54"/>
    <n v="4.5"/>
    <n v="4.3850518816706536"/>
    <n v="8.8850518816706536"/>
    <n v="33176"/>
    <n v="21564400"/>
    <s v="Yes"/>
    <x v="0"/>
    <s v="No"/>
    <s v="https://m.media-amazon.com/images/I/31z5b7RYc2L._SX300_SY300_QL70_FMwebp_.jpg"/>
    <s v="https://www.amazon.in/Dell-MS116-1000DPI-Wired-Optical/dp/B01HJI0FS2/ref=sr_1_31?qid=1672902996&amp;s=computers&amp;sr=1-31"/>
  </r>
  <r>
    <s v="B076B8G5D8"/>
    <s v="Boya ByM1 Auxiliary Omnid"/>
    <x v="2"/>
    <n v="798"/>
    <n v="1995"/>
    <n v="0.6"/>
    <n v="4"/>
    <n v="4.3850518816706536"/>
    <n v="8.3850518816706536"/>
    <n v="68664"/>
    <n v="136984680"/>
    <s v="Yes"/>
    <x v="2"/>
    <s v="No"/>
    <s v="https://m.media-amazon.com/images/I/41UYenF+lnL._SX300_SY300_.jpg"/>
    <s v="https://www.amazon.in/Boya-Omnidirectional-Lavalier-Condenser-Microphone/dp/B076B8G5D8/ref=sr_1_32?qid=1672902996&amp;s=computers&amp;sr=1-32"/>
  </r>
  <r>
    <s v="B014SZO90Y"/>
    <s v="Duracell Ultra Alkaline A"/>
    <x v="1"/>
    <n v="266"/>
    <n v="315"/>
    <n v="0.16"/>
    <n v="4.5"/>
    <n v="4.3850518816706536"/>
    <n v="8.8850518816706536"/>
    <n v="28030"/>
    <n v="8829450"/>
    <s v="No"/>
    <x v="0"/>
    <s v="No"/>
    <s v="https://m.media-amazon.com/images/W/WEBP_402378-T2/images/I/415nVOD7bWL._SX300_SY300_QL70_FMwebp_.jpg"/>
    <s v="https://www.amazon.in/Duracell-Alkaline-Battery-Duralock-Technology/dp/B014SZO90Y/ref=sr_1_34?qid=1672902996&amp;s=computers&amp;sr=1-34"/>
  </r>
  <r>
    <s v="B07KCMR8D6"/>
    <s v="Classmate Octane Neon- Bl"/>
    <x v="3"/>
    <n v="50"/>
    <n v="50"/>
    <n v="0"/>
    <n v="4.3"/>
    <n v="4.3850518816706536"/>
    <n v="8.6850518816706526"/>
    <n v="5792"/>
    <n v="289600"/>
    <s v="No"/>
    <x v="1"/>
    <s v="No"/>
    <s v="https://m.media-amazon.com/images/W/WEBP_402378-T2/images/I/414BHyTttvL._SX300_SY300_QL70_FMwebp_.jpg"/>
    <s v="https://www.amazon.in/Classmate-Octane-Neon-Pack-5/dp/B07KCMR8D6/ref=sr_1_35?qid=1672902996&amp;s=computers&amp;sr=1-35"/>
  </r>
  <r>
    <s v="B00N1U9AJS"/>
    <s v="3M Scotch Double Sided He"/>
    <x v="4"/>
    <n v="130"/>
    <n v="165"/>
    <n v="0.21"/>
    <n v="3.9"/>
    <n v="4.3850518816706536"/>
    <n v="8.285051881670654"/>
    <n v="14778"/>
    <n v="2438370"/>
    <s v="No"/>
    <x v="1"/>
    <s v="No"/>
    <s v="https://m.media-amazon.com/images/W/WEBP_402378-T2/images/I/41BeawIQB5L._SX300_SY300_QL70_FMwebp_.jpg"/>
    <s v="https://www.amazon.in/Scotch-Double-Foam-Tape-24/dp/B00N1U9AJS/ref=sr_1_36?qid=1672902996&amp;s=computers&amp;sr=1-36"/>
  </r>
  <r>
    <s v="B07KY3FNQP"/>
    <s v="boAt Bassheads 152 in Ear"/>
    <x v="1"/>
    <n v="449"/>
    <n v="1290"/>
    <n v="0.65"/>
    <n v="4.0999999999999996"/>
    <n v="4.3850518816706536"/>
    <n v="8.4850518816706533"/>
    <n v="91770"/>
    <n v="118383300"/>
    <s v="Yes"/>
    <x v="0"/>
    <s v="No"/>
    <s v="https://m.media-amazon.com/images/I/31RiDkNjpjS._SX300_SY300_QL70_FMwebp_.jpg"/>
    <s v="https://www.amazon.in/BassHeads-152-ToneSecure-Braided-Earphones/dp/B07KY3FNQP/ref=sr_1_37?qid=1672902996&amp;s=computers&amp;sr=1-37"/>
  </r>
  <r>
    <s v="B07QZ3CZ48"/>
    <s v="boAt BassHeads 122 Wired "/>
    <x v="1"/>
    <n v="399"/>
    <n v="1290"/>
    <n v="0.69"/>
    <n v="4.2"/>
    <n v="4.3850518816706536"/>
    <n v="8.5850518816706547"/>
    <n v="206"/>
    <n v="265740"/>
    <s v="Yes"/>
    <x v="0"/>
    <s v="Yes"/>
    <s v="https://m.media-amazon.com/images/I/41dNRo8Hu8L._SX300_SY300_QL70_FMwebp_.jpg"/>
    <s v="https://www.amazon.in/BassHeads-122-Earphones-Tangle-Straight/dp/B07QZ3CZ48/ref=sr_1_39?qid=1672902996&amp;s=computers&amp;sr=1-39"/>
  </r>
  <r>
    <s v="B09T3H12GV"/>
    <s v="Dell USB Wireless Keyboar"/>
    <x v="0"/>
    <n v="1399"/>
    <n v="2498"/>
    <n v="0.44"/>
    <n v="4.2"/>
    <n v="4.3850518816706536"/>
    <n v="8.5850518816706547"/>
    <n v="33717"/>
    <n v="84225066"/>
    <s v="No"/>
    <x v="2"/>
    <s v="No"/>
    <s v="https://m.media-amazon.com/images/W/WEBP_402378-T1/images/I/415yl0HeDQL._SY300_SX300_QL70_FMwebp_.jpg"/>
    <s v="https://www.amazon.in/Dell-Wireless-Keyboard-Mouse-Spill-Resistant/dp/B09T3H12GV/ref=sr_1_40?qid=1672902996&amp;s=computers&amp;sr=1-40"/>
  </r>
  <r>
    <s v="B08ZJDWTJ1"/>
    <s v="Seagate Expansion 1TB Ext"/>
    <x v="0"/>
    <n v="4098"/>
    <n v="4999"/>
    <n v="0.18"/>
    <n v="4.5"/>
    <n v="4.3850518816706536"/>
    <n v="8.8850518816706536"/>
    <n v="50810"/>
    <n v="253999190"/>
    <s v="No"/>
    <x v="2"/>
    <s v="No"/>
    <s v="https://m.media-amazon.com/images/I/41igriVLabS._SX300_SY300_QL70_FMwebp_.jpg"/>
    <s v="https://www.amazon.in/Seagate-Expansion-1TB-External-HDD/dp/B08ZJDWTJ1/ref=sr_1_44?qid=1672902996&amp;s=computers&amp;sr=1-44"/>
  </r>
  <r>
    <s v="B08FTFXNNB"/>
    <s v="HP w100 480P 30 FPS Digit"/>
    <x v="1"/>
    <n v="499"/>
    <n v="1999"/>
    <n v="0.75"/>
    <n v="3.7"/>
    <n v="4.3850518816706536"/>
    <n v="8.0850518816706547"/>
    <n v="3369"/>
    <n v="6734631"/>
    <s v="Yes"/>
    <x v="0"/>
    <s v="No"/>
    <s v="https://m.media-amazon.com/images/W/WEBP_402378-T1/images/I/31XFxTn1DCL._SX300_SY300_QL70_FMwebp_.jpg"/>
    <s v="https://www.amazon.in/HP-Webcam-Wide-Angle-Calling-Microsoft/dp/B08FTFXNNB/ref=sr_1_45?qid=1672902996&amp;s=computers&amp;sr=1-45"/>
  </r>
  <r>
    <s v="B08YDFX7Y1"/>
    <s v="ZEBRONICS Zeb-Dash Plus 2"/>
    <x v="0"/>
    <n v="299"/>
    <n v="449"/>
    <n v="0.33"/>
    <n v="3.5"/>
    <n v="4.3850518816706536"/>
    <n v="7.8850518816706536"/>
    <n v="11827"/>
    <n v="5310323"/>
    <s v="No"/>
    <x v="0"/>
    <s v="No"/>
    <s v="https://m.media-amazon.com/images/I/31HWJqJdtjL._SX300_SY300_QL70_FMwebp_.jpg"/>
    <s v="https://www.amazon.in/ZEBRONICS-Zeb-Dash-Wireless-Receiver-Buttons/dp/B08YDFX7Y1/ref=sr_1_46?qid=1672902996&amp;s=computers&amp;sr=1-46"/>
  </r>
  <r>
    <s v="B087FXHB6J"/>
    <s v="Zebronics Zeb-Companion 1"/>
    <x v="0"/>
    <n v="699"/>
    <n v="999"/>
    <n v="0.3"/>
    <n v="3.5"/>
    <n v="4.3850518816706536"/>
    <n v="7.8850518816706536"/>
    <n v="15295"/>
    <n v="15279705"/>
    <s v="No"/>
    <x v="2"/>
    <s v="No"/>
    <s v="https://m.media-amazon.com/images/I/41UUBwBt05S._SX300_SY300_QL70_FMwebp_.jpg"/>
    <s v="https://www.amazon.in/Zebronics-Zeb-Companion-107-Wireless-Keyboard/dp/B087FXHB6J/ref=sr_1_48?qid=1672902996&amp;s=computers&amp;sr=1-48"/>
  </r>
  <r>
    <s v="B07N42JB4S"/>
    <s v="SYVO WT 3130 Aluminum Tri"/>
    <x v="1"/>
    <n v="799"/>
    <n v="3990"/>
    <n v="0.8"/>
    <n v="4.3"/>
    <n v="4.3850518816706536"/>
    <n v="8.6850518816706526"/>
    <n v="27139"/>
    <n v="108284610"/>
    <s v="Yes"/>
    <x v="2"/>
    <s v="No"/>
    <s v="https://m.media-amazon.com/images/I/41Fm0YcrDqL._SX300_SY300_QL70_FMwebp_.jpg"/>
    <s v="https://www.amazon.in/Syvo-3130-Aluminum-Universal-Lightweight/dp/B07N42JB4S/ref=sr_1_49?qid=1672902997&amp;s=computers&amp;sr=1-49"/>
  </r>
  <r>
    <s v="B0B31BYXQQ"/>
    <s v="Boult Audio Airbass Z20 T"/>
    <x v="1"/>
    <n v="1399"/>
    <n v="5499"/>
    <n v="0.75"/>
    <n v="3.9"/>
    <n v="4.3850518816706536"/>
    <n v="8.285051881670654"/>
    <n v="9504"/>
    <n v="52262496"/>
    <s v="Yes"/>
    <x v="2"/>
    <s v="No"/>
    <s v="https://m.media-amazon.com/images/I/31Hjf7KD75L._SY300_SX300_.jpg"/>
    <s v="https://www.amazon.in/Boult-Audio-Lightning-Environmental-Cancellation/dp/B0B31BYXQQ/ref=sr_1_50?qid=1672902997&amp;s=computers&amp;sr=1-50"/>
  </r>
  <r>
    <s v="B07SLMR1K6"/>
    <s v="SanDisk Ultra Flair 64GB "/>
    <x v="0"/>
    <n v="519"/>
    <n v="1350"/>
    <n v="0.62"/>
    <n v="4.3"/>
    <n v="4.3850518816706536"/>
    <n v="8.6850518816706526"/>
    <n v="30058"/>
    <n v="40578300"/>
    <s v="Yes"/>
    <x v="2"/>
    <s v="No"/>
    <s v="https://m.media-amazon.com/images/I/317KlchuxeL._SY300_SX300_QL70_FMwebp_.jpg"/>
    <s v="https://www.amazon.in/SanDisk-Ultra-Flair-USB-64GB/dp/B07SLMR1K6/ref=sr_1_52?qid=1672902997&amp;s=computers&amp;sr=1-52"/>
  </r>
  <r>
    <s v="B092X94QNQ"/>
    <s v="boAt Rockerz 330 in-Ear B"/>
    <x v="1"/>
    <n v="1499"/>
    <n v="3990"/>
    <n v="0.62"/>
    <n v="4.0999999999999996"/>
    <n v="4.3850518816706536"/>
    <n v="8.4850518816706533"/>
    <n v="109864"/>
    <n v="438357360"/>
    <s v="Yes"/>
    <x v="2"/>
    <s v="No"/>
    <s v="https://m.media-amazon.com/images/I/31gzRr9mIaS._SX300_SY300_QL70_FMwebp_.jpg"/>
    <s v="https://www.amazon.in/boAt-Rockerz-330-Bluetooth-Assistant/dp/B092X94QNQ/ref=sr_1_55?qid=1672902997&amp;s=computers&amp;sr=1-55"/>
  </r>
  <r>
    <s v="B0846D5CBP"/>
    <s v="Casio FX-991ES Plus-2nd E"/>
    <x v="3"/>
    <n v="1295"/>
    <n v="1295"/>
    <n v="0"/>
    <n v="4.5"/>
    <n v="4.3850518816706536"/>
    <n v="8.8850518816706536"/>
    <n v="5760"/>
    <n v="7459200"/>
    <s v="No"/>
    <x v="2"/>
    <s v="No"/>
    <s v="https://m.media-amazon.com/images/W/WEBP_402378-T1/images/I/41PDEAuwT3L._SX300_SY300_QL70_FMwebp_.jpg"/>
    <s v="https://www.amazon.in/Casio-FX-991ES-Plus-2nd-Scientific-Calculator/dp/B0846D5CBP/ref=sr_1_56?qid=1672902997&amp;s=computers&amp;sr=1-56"/>
  </r>
  <r>
    <s v="B00KXULGJQ"/>
    <s v="TP-Link AC750 Wifi Range "/>
    <x v="0"/>
    <n v="1889"/>
    <n v="5499"/>
    <n v="0.66"/>
    <n v="4.2"/>
    <n v="4.3850518816706536"/>
    <n v="8.5850518816706547"/>
    <n v="49551"/>
    <n v="272480949"/>
    <s v="Yes"/>
    <x v="2"/>
    <s v="No"/>
    <s v="https://m.media-amazon.com/images/I/312J9hg8ypL._SX300_SY300_QL70_FMwebp_.jpg"/>
    <s v="https://www.amazon.in/Tp-Link-300Mbps-AC750-Range-Extender/dp/B00KXULGJQ/ref=sr_1_57?qid=1672902997&amp;s=computers&amp;sr=1-57"/>
  </r>
  <r>
    <s v="B08H9Z3XQW"/>
    <s v="boAt Bassheads 242 in Ear"/>
    <x v="1"/>
    <n v="455"/>
    <n v="1490"/>
    <n v="0.69"/>
    <n v="4.0999999999999996"/>
    <n v="4.3850518816706536"/>
    <n v="8.4850518816706533"/>
    <n v="161677"/>
    <n v="240898730"/>
    <s v="Yes"/>
    <x v="0"/>
    <s v="No"/>
    <s v="https://m.media-amazon.com/images/W/WEBP_402378-T1/images/I/41nGG6kJr9L._SX300_SY300_QL70_FMwebp_.jpg"/>
    <s v="https://www.amazon.in/boAt-Bassheads-242-Wired-Earphones/dp/B08H9Z3XQW/ref=sr_1_58?qid=1672902997&amp;s=computers&amp;sr=1-58"/>
  </r>
  <r>
    <s v="B08LPJZSSW"/>
    <s v="DIGITEK¬Æ (DTR 260 GT) Go"/>
    <x v="1"/>
    <n v="399"/>
    <n v="995"/>
    <n v="0.6"/>
    <n v="3.9"/>
    <n v="4.3850518816706536"/>
    <n v="8.285051881670654"/>
    <n v="21372"/>
    <n v="21265140"/>
    <s v="Yes"/>
    <x v="0"/>
    <s v="No"/>
    <s v="https://m.media-amazon.com/images/W/WEBP_402378-T1/images/I/41jOKzw6-EL._SX300_SY300_QL70_FMwebp_.jpg"/>
    <s v="https://www.amazon.in/DIGITEK%C2%AE-DTR-260-GT-Flexible/dp/B08LPJZSSW/ref=sr_1_59?qid=1672902997&amp;s=computers&amp;sr=1-59"/>
  </r>
  <r>
    <s v="B08CYPB15D"/>
    <s v="HP 805 Black Original Ink"/>
    <x v="0"/>
    <n v="717"/>
    <n v="761"/>
    <n v="0.06"/>
    <n v="4"/>
    <n v="4.3850518816706536"/>
    <n v="8.3850518816706536"/>
    <n v="7199"/>
    <n v="5478439"/>
    <s v="No"/>
    <x v="2"/>
    <s v="No"/>
    <s v="https://m.media-amazon.com/images/W/WEBP_402378-T1/images/I/41ZraPJKHYL._SY300_SX300_QL70_FMwebp_.jpg"/>
    <s v="https://www.amazon.in/805-Black-Original-Ink-Cartridge/dp/B08CYPB15D/ref=sr_1_62?qid=1672902997&amp;s=computers&amp;sr=1-62"/>
  </r>
  <r>
    <s v="B00MFPCY5C"/>
    <s v="GIZGA essentials Universa"/>
    <x v="0"/>
    <n v="39"/>
    <n v="299"/>
    <n v="0.87"/>
    <n v="3.5"/>
    <n v="4.3850518816706536"/>
    <n v="7.8850518816706536"/>
    <n v="15233"/>
    <n v="4554667"/>
    <s v="Yes"/>
    <x v="1"/>
    <s v="No"/>
    <s v="https://m.media-amazon.com/images/I/51YPXDh78VL._SX300_SY300_QL70_FMwebp_.jpg"/>
    <s v="https://www.amazon.in/Universal-Silicone-Keyboard-Protector-15-6-inch/dp/B00MFPCY5C/ref=sr_1_65?qid=1672902997&amp;s=computers&amp;sr=1-65"/>
  </r>
  <r>
    <s v="B07JJFSG2B"/>
    <s v="SanDisk Ultra 128 GB USB "/>
    <x v="0"/>
    <n v="889"/>
    <n v="2500"/>
    <n v="0.64"/>
    <n v="4.3"/>
    <n v="4.3850518816706536"/>
    <n v="8.6850518816706526"/>
    <n v="55747"/>
    <n v="139367500"/>
    <s v="Yes"/>
    <x v="2"/>
    <s v="No"/>
    <s v="https://m.media-amazon.com/images/I/31YFd-LQ8rL._SY300_SX300_QL70_FMwebp_.jpg"/>
    <s v="https://www.amazon.in/SanDisk-Ultra-128-Drive-Black/dp/B07JJFSG2B/ref=sr_1_66?qid=1672902997&amp;s=computers&amp;sr=1-66"/>
  </r>
  <r>
    <s v="B09NR6G588"/>
    <s v="Boult Audio ZCharge Bluet"/>
    <x v="1"/>
    <n v="1199"/>
    <n v="4999"/>
    <n v="0.76"/>
    <n v="3.8"/>
    <n v="4.3850518816706536"/>
    <n v="8.1850518816706526"/>
    <n v="14961"/>
    <n v="74790039"/>
    <s v="Yes"/>
    <x v="2"/>
    <s v="No"/>
    <s v="https://m.media-amazon.com/images/I/31-1GGUrjUL._SX300_SY300_QL70_FMwebp_.jpg"/>
    <s v="https://www.amazon.in/Boult-Audio-Bluetooth-Environmental-Cancellation/dp/B09NR6G588/ref=sr_1_67?qid=1672902997&amp;s=computers&amp;sr=1-67"/>
  </r>
  <r>
    <s v="B07JPX9CR7"/>
    <s v="Dell WM118 Wireless Mouse"/>
    <x v="0"/>
    <n v="569"/>
    <n v="1299"/>
    <n v="0.56000000000000005"/>
    <n v="4.4000000000000004"/>
    <n v="4.3850518816706536"/>
    <n v="8.785051881670654"/>
    <n v="9275"/>
    <n v="12048225"/>
    <s v="Yes"/>
    <x v="2"/>
    <s v="No"/>
    <s v="https://m.media-amazon.com/images/I/31959YGwwiL._SX300_SY300_QL70_FMwebp_.jpg"/>
    <s v="https://www.amazon.in/DELL-WM118-Wireless-Optical-Mouse/dp/B07JPX9CR7/ref=sr_1_68?qid=1672902997&amp;s=computers&amp;sr=1-68"/>
  </r>
  <r>
    <s v="B08D11DZ2W"/>
    <s v="Boult Audio AirBass Power"/>
    <x v="1"/>
    <n v="1499"/>
    <n v="8999"/>
    <n v="0.83"/>
    <n v="3.7"/>
    <n v="4.3850518816706536"/>
    <n v="8.0850518816706547"/>
    <n v="28324"/>
    <n v="254887676"/>
    <s v="Yes"/>
    <x v="2"/>
    <s v="No"/>
    <s v="https://m.media-amazon.com/images/I/41vEB+mY55L._SY300_SX300_.jpg"/>
    <s v="https://www.amazon.in/Boult-Audio-PowerBuds-Wireless-Waterproof/dp/B08D11DZ2W/ref=sr_1_69?qid=1672902997&amp;s=computers&amp;sr=1-69"/>
  </r>
  <r>
    <s v="B07Q7561HD"/>
    <s v="Eveready 1015 Carbon Zinc"/>
    <x v="1"/>
    <n v="149"/>
    <n v="180"/>
    <n v="0.17"/>
    <n v="4.4000000000000004"/>
    <n v="4.3850518816706536"/>
    <n v="8.785051881670654"/>
    <n v="644"/>
    <n v="115920"/>
    <s v="No"/>
    <x v="1"/>
    <s v="Yes"/>
    <s v="https://m.media-amazon.com/images/W/WEBP_402378-T2/images/I/51MA5PwP6xL._SX300_SY300_QL70_FMwebp_.jpg"/>
    <s v="https://www.amazon.in/Eveready-1015-Carbon-Zinc-Battery/dp/B07Q7561HD/ref=sr_1_70?qid=1672902997&amp;s=computers&amp;sr=1-70"/>
  </r>
  <r>
    <s v="B0819HZPXL"/>
    <s v="Zebronics Zeb-Transformer"/>
    <x v="0"/>
    <n v="399"/>
    <n v="549"/>
    <n v="0.27"/>
    <n v="4.4000000000000004"/>
    <n v="4.3850518816706536"/>
    <n v="8.785051881670654"/>
    <n v="18139"/>
    <n v="9958311"/>
    <s v="No"/>
    <x v="0"/>
    <s v="No"/>
    <s v="https://m.media-amazon.com/images/W/WEBP_402378-T1/images/I/41I-azRJBLL._SX300_SY300_QL70_FMwebp_.jpg"/>
    <s v="https://www.amazon.in/Zebronics-Zeb-Transformer-M-Optical-Gaming-Effect/dp/B0819HZPXL/ref=sr_1_71?qid=1672902997&amp;s=computers&amp;sr=1-71"/>
  </r>
  <r>
    <s v="B00LXTFMRS"/>
    <s v="PIDILITE Fevicryl Acrylic"/>
    <x v="4"/>
    <n v="191"/>
    <n v="225"/>
    <n v="0.15"/>
    <n v="4.4000000000000004"/>
    <n v="4.3850518816706536"/>
    <n v="8.785051881670654"/>
    <n v="7203"/>
    <n v="1620675"/>
    <s v="No"/>
    <x v="1"/>
    <s v="No"/>
    <s v="https://m.media-amazon.com/images/W/WEBP_402378-T1/images/I/4136eo-yWlL._SX300_SY300_QL70_FMwebp_.jpg"/>
    <s v="https://www.amazon.in/Fevicryl-Acrylic-colors-Sunflower-Shades/dp/B00LXTFMRS/ref=sr_1_72?qid=1672902997&amp;s=computers&amp;sr=1-72"/>
  </r>
  <r>
    <s v="B0B9LDCX89"/>
    <s v="STRIFF Mpad Mouse Mat 230"/>
    <x v="0"/>
    <n v="129"/>
    <n v="999"/>
    <n v="0.87"/>
    <n v="4.2"/>
    <n v="4.3850518816706536"/>
    <n v="8.5850518816706547"/>
    <n v="491"/>
    <n v="490509"/>
    <s v="Yes"/>
    <x v="1"/>
    <s v="Yes"/>
    <s v="https://m.media-amazon.com/images/W/WEBP_402378-T1/images/I/41FMV7m5bZL._SX300_SY300_QL70_FMwebp_.jpg"/>
    <s v="https://www.amazon.in/STRIFF-230X190X3mm-Waterproof-Premium-Textured-Compatible/dp/B0B9LDCX89/ref=sr_1_73?qid=1672902998&amp;s=computers&amp;sr=1-73"/>
  </r>
  <r>
    <s v="B0765B3TH7"/>
    <s v="Gizga Essentials Hard Dri"/>
    <x v="0"/>
    <n v="199"/>
    <n v="599"/>
    <n v="0.67"/>
    <n v="4.5"/>
    <n v="4.3850518816706536"/>
    <n v="8.8850518816706536"/>
    <n v="13568"/>
    <n v="8127232"/>
    <s v="Yes"/>
    <x v="1"/>
    <s v="No"/>
    <s v="https://m.media-amazon.com/images/I/31KpmfiYmeL._SX300_SY300_QL70_FMwebp_.jpg"/>
    <s v="https://www.amazon.in/GIZGA-inch-Hard-Drive-Black/dp/B0765B3TH7/ref=sr_1_74?qid=1672902998&amp;s=computers&amp;sr=1-74"/>
  </r>
  <r>
    <s v="B0B1F6GQPS"/>
    <s v="Boult Audio FXCharge with"/>
    <x v="1"/>
    <n v="999"/>
    <n v="4499"/>
    <n v="0.78"/>
    <n v="3.8"/>
    <n v="4.3850518816706536"/>
    <n v="8.1850518816706526"/>
    <n v="3390"/>
    <n v="15251610"/>
    <s v="Yes"/>
    <x v="2"/>
    <s v="No"/>
    <s v="https://m.media-amazon.com/images/W/WEBP_402378-T1/images/I/31bX1-ypLSL._SX300_SY300_QL70_FMwebp_.jpg"/>
    <s v="https://www.amazon.in/Boult-Audio-Environmental-Cancellation-Bluetooth/dp/B0B1F6GQPS/ref=sr_1_75?qid=1672902998&amp;s=computers&amp;sr=1-75"/>
  </r>
  <r>
    <s v="B07LG59NPV"/>
    <s v="Boult Audio Probass Curve"/>
    <x v="1"/>
    <n v="899"/>
    <n v="4499"/>
    <n v="0.8"/>
    <n v="3.8"/>
    <n v="4.3850518816706536"/>
    <n v="8.1850518816706526"/>
    <n v="103052"/>
    <n v="463630948"/>
    <s v="Yes"/>
    <x v="2"/>
    <s v="No"/>
    <s v="https://m.media-amazon.com/images/I/31nI3BzOXwL._SX300_SY300_QL70_FMwebp_.jpg"/>
    <s v="https://www.amazon.in/Boult-Audio-Curve-Sweatproof-Headphones/dp/B07LG59NPV/ref=sr_1_76?qid=1672902998&amp;s=computers&amp;sr=1-76"/>
  </r>
  <r>
    <s v="B00AXHBBXU"/>
    <s v="Casio FX-82MS 2nd Gen Non"/>
    <x v="3"/>
    <n v="522"/>
    <n v="550"/>
    <n v="0.05"/>
    <n v="4.4000000000000004"/>
    <n v="4.3850518816706536"/>
    <n v="8.785051881670654"/>
    <n v="12179"/>
    <n v="6698450"/>
    <s v="No"/>
    <x v="2"/>
    <s v="No"/>
    <s v="https://m.media-amazon.com/images/I/41LcHKyVl9L._SX300_SY300_QL70_FMwebp_.jpg"/>
    <s v="https://www.amazon.in/Casio-Non-Programmable-Scientific-Calculator-Functions/dp/B00AXHBBXU/ref=sr_1_79?qid=1672902998&amp;s=computers&amp;sr=1-79"/>
  </r>
  <r>
    <s v="B08MCD9JFY"/>
    <s v="Tygot 10 Inches Big LED R"/>
    <x v="1"/>
    <n v="799"/>
    <n v="1999"/>
    <n v="0.6"/>
    <n v="3.8"/>
    <n v="4.3850518816706536"/>
    <n v="8.1850518816706526"/>
    <n v="12958"/>
    <n v="25903042"/>
    <s v="Yes"/>
    <x v="2"/>
    <s v="No"/>
    <s v="https://m.media-amazon.com/images/I/412CjF5u2iL._SX300_SY300_QL70_FMwebp_.jpg"/>
    <s v="https://www.amazon.in/Tygot-YouTube-Shooting-Foldable-Lightweight/dp/B08MCD9JFY/ref=sr_1_80?qid=1672902998&amp;s=computers&amp;sr=1-80"/>
  </r>
  <r>
    <s v="B083RCTXLL"/>
    <s v="HP X200 Wireless Mouse wi"/>
    <x v="0"/>
    <n v="681"/>
    <n v="1199"/>
    <n v="0.43"/>
    <n v="4.2"/>
    <n v="4.3850518816706536"/>
    <n v="8.5850518816706547"/>
    <n v="8258"/>
    <n v="9901342"/>
    <s v="No"/>
    <x v="2"/>
    <s v="No"/>
    <s v="https://m.media-amazon.com/images/I/21psCtgM5BL._SX300_SY300_QL70_FMwebp_.jpg"/>
    <s v="https://www.amazon.in/HP-Wireless-Mouse-X200-6VY95AA/dp/B083RCTXLL/ref=sr_1_82?qid=1672902998&amp;s=computers&amp;sr=1-82"/>
  </r>
  <r>
    <s v="B08HLZ28QC"/>
    <s v="Oakter Mini UPS for 12V W"/>
    <x v="0"/>
    <n v="1199"/>
    <n v="3490"/>
    <n v="0.66"/>
    <n v="4.0999999999999996"/>
    <n v="4.3850518816706536"/>
    <n v="8.4850518816706533"/>
    <n v="11716"/>
    <n v="40888840"/>
    <s v="Yes"/>
    <x v="2"/>
    <s v="No"/>
    <s v="https://m.media-amazon.com/images/W/WEBP_402378-T2/images/I/31PfpEPlg-L._SX300_SY300_QL70_FMwebp_.jpg"/>
    <s v="https://www.amazon.in/Mini-UPS-Router-WiFi-12V/dp/B08HLZ28QC/ref=sr_1_83?qid=1672902998&amp;s=computers&amp;sr=1-83"/>
  </r>
  <r>
    <s v="B07GVR9TG7"/>
    <s v="TP-Link Archer AC1200 Arc"/>
    <x v="0"/>
    <n v="2499"/>
    <n v="4999"/>
    <n v="0.5"/>
    <n v="4.4000000000000004"/>
    <n v="4.3850518816706536"/>
    <n v="8.785051881670654"/>
    <n v="35024"/>
    <n v="175084976"/>
    <s v="Yes"/>
    <x v="2"/>
    <s v="No"/>
    <s v="https://m.media-amazon.com/images/I/41VDUqScJFL._SX300_SY300_QL70_FMwebp_.jpg"/>
    <s v="https://www.amazon.in/TP-Link-Archer-C6-Wireless-MU-MIMO/dp/B07GVR9TG7/ref=sr_1_84?qid=1672902998&amp;s=computers&amp;sr=1-84"/>
  </r>
  <r>
    <s v="B0856HY85J"/>
    <s v="boAt Rockerz 550 Over Ear"/>
    <x v="1"/>
    <n v="1799"/>
    <n v="4999"/>
    <n v="0.64"/>
    <n v="4.0999999999999996"/>
    <n v="4.3850518816706536"/>
    <n v="8.4850518816706533"/>
    <n v="55192"/>
    <n v="275904808"/>
    <s v="Yes"/>
    <x v="2"/>
    <s v="No"/>
    <s v="https://m.media-amazon.com/images/W/WEBP_402378-T2/images/I/41PlZjYsy-L._SX300_SY300_QL70_FMwebp_.jpg"/>
    <s v="https://www.amazon.in/Boat-Rockerz-550-Headphone-Aesthetics/dp/B0856HY85J/ref=sr_1_85?qid=1672902998&amp;s=computers&amp;sr=1-85"/>
  </r>
  <r>
    <s v="B07CD2BN46"/>
    <s v="Xiaomi Mi Wired in Ear Ea"/>
    <x v="1"/>
    <n v="429"/>
    <n v="599"/>
    <n v="0.28000000000000003"/>
    <n v="4.0999999999999996"/>
    <n v="4.3850518816706536"/>
    <n v="8.4850518816706533"/>
    <n v="119466"/>
    <n v="71560134"/>
    <s v="No"/>
    <x v="0"/>
    <s v="No"/>
    <s v="https://m.media-amazon.com/images/I/31Rn5CAJDBL._SX300_SY300_QL70_FMwebp_.jpg"/>
    <s v="https://www.amazon.in/Mi-Earphones-Basic-Mic-Black/dp/B07CD2BN46/ref=sr_1_87?qid=1672902998&amp;s=computers&amp;sr=1-87"/>
  </r>
  <r>
    <s v="B07PLHTTB4"/>
    <s v="Zodo 8. 5 inch LCD E-Writ"/>
    <x v="0"/>
    <n v="100"/>
    <n v="499"/>
    <n v="0.8"/>
    <n v="3.5"/>
    <n v="4.3850518816706536"/>
    <n v="7.8850518816706536"/>
    <n v="9638"/>
    <n v="4809362"/>
    <s v="Yes"/>
    <x v="1"/>
    <s v="No"/>
    <s v="https://m.media-amazon.com/images/I/51JF5xTgNhL._SX300_SY300_QL70_FMwebp_.jpg"/>
    <s v="https://www.amazon.in/ZODO-Writer-Electronic-Writing-Paperless/dp/B07PLHTTB4/ref=sr_1_88_mod_primary_new?qid=1672902998&amp;s=computers&amp;sbo=RZvfv%2F%2FHxDF%2BO5021pAnSA%3D%3D&amp;sr=1-88"/>
  </r>
  <r>
    <s v="B077T3BG5L"/>
    <s v="Zebronics ZEB-KM2100 Mult"/>
    <x v="0"/>
    <n v="329"/>
    <n v="399"/>
    <n v="0.18"/>
    <n v="3.6"/>
    <n v="4.3850518816706536"/>
    <n v="7.9850518816706533"/>
    <n v="33735"/>
    <n v="13460265"/>
    <s v="No"/>
    <x v="0"/>
    <s v="No"/>
    <s v="https://m.media-amazon.com/images/I/41XQP3N-SdL._SX300_SY300_QL70_FMwebp_.jpg"/>
    <s v="https://www.amazon.in/Zebronics-Km2100-Multimedia-USB-Keyboard/dp/B077T3BG5L/ref=sr_1_89?qid=1672902998&amp;s=computers&amp;sr=1-89"/>
  </r>
  <r>
    <s v="B079Y6JZC8"/>
    <s v="ZEBRONICS Zeb-Comfort Wir"/>
    <x v="0"/>
    <n v="139"/>
    <n v="299"/>
    <n v="0.54"/>
    <n v="3.8"/>
    <n v="4.3850518816706536"/>
    <n v="8.1850518816706526"/>
    <n v="3044"/>
    <n v="910156"/>
    <s v="Yes"/>
    <x v="1"/>
    <s v="No"/>
    <s v="https://m.media-amazon.com/images/I/31vS-1ot-HL._SX300_SY300_QL70_FMwebp_.jpg"/>
    <s v="https://www.amazon.in/Zebronics-Wired-Optical-Mouse-Black/dp/B079Y6JZC8/ref=sr_1_91?qid=1672902998&amp;s=computers&amp;sr=1-91"/>
  </r>
  <r>
    <s v="B0856HNMR7"/>
    <s v="boAt Rockerz 370 On Ear B"/>
    <x v="1"/>
    <n v="1199"/>
    <n v="2499"/>
    <n v="0.52"/>
    <n v="4"/>
    <n v="4.3850518816706536"/>
    <n v="8.3850518816706536"/>
    <n v="33584"/>
    <n v="83926416"/>
    <s v="Yes"/>
    <x v="2"/>
    <s v="No"/>
    <s v="https://m.media-amazon.com/images/W/WEBP_402378-T2/images/I/41Beq4WLggL._SX300_SY300_QL70_FMwebp_.jpg"/>
    <s v="https://www.amazon.in/Rockerz-370-Headphone-Bluetooth-Lightweight/dp/B0856HNMR7/ref=sr_1_92?qid=1672902998&amp;s=computers&amp;sr=1-92"/>
  </r>
  <r>
    <s v="B0B12K5BPM"/>
    <s v="ZEBRONICS Zeb-Astra 20 Wi"/>
    <x v="1"/>
    <n v="1049"/>
    <n v="2299"/>
    <n v="0.54"/>
    <n v="3.9"/>
    <n v="4.3850518816706536"/>
    <n v="8.285051881670654"/>
    <n v="1779"/>
    <n v="4089921"/>
    <s v="Yes"/>
    <x v="2"/>
    <s v="No"/>
    <s v="https://m.media-amazon.com/images/W/WEBP_402378-T2/images/I/31ZMMGdh5nL._SX300_SY300_QL70_FMwebp_.jpg"/>
    <s v="https://www.amazon.in/ZEBRONICS-Zeb-Astra-20-Wireless-Rechargeable/dp/B0B12K5BPM/ref=sr_1_93?qid=1672902998&amp;s=computers&amp;sr=1-93"/>
  </r>
  <r>
    <s v="B00LVMTA2A"/>
    <s v="Panasonic CR-2032/5BE Lit"/>
    <x v="1"/>
    <n v="225"/>
    <n v="250"/>
    <n v="0.1"/>
    <n v="4.4000000000000004"/>
    <n v="4.3850518816706536"/>
    <n v="8.785051881670654"/>
    <n v="26556"/>
    <n v="6639000"/>
    <s v="No"/>
    <x v="0"/>
    <s v="No"/>
    <s v="https://m.media-amazon.com/images/W/WEBP_402378-T1/images/I/5145vqMSaTL._SY300_SX300_QL70_FMwebp_.jpg"/>
    <s v="https://www.amazon.in/Panasonic-Lithium-CR2032-5BE-Battery/dp/B00LVMTA2A/ref=sr_1_97?qid=1672903000&amp;s=computers&amp;sr=1-97"/>
  </r>
  <r>
    <s v="B07TR5HSR9"/>
    <s v="MemeHo¬Æ Smart Standard M"/>
    <x v="0"/>
    <n v="656"/>
    <n v="1499"/>
    <n v="0.56000000000000005"/>
    <n v="4.3"/>
    <n v="4.3850518816706536"/>
    <n v="8.6850518816706526"/>
    <n v="25903"/>
    <n v="38828597"/>
    <s v="Yes"/>
    <x v="2"/>
    <s v="No"/>
    <s v="https://m.media-amazon.com/images/I/51EJirBX6bL._SY300_SX300_QL70_FMwebp_.jpg"/>
    <s v="https://www.amazon.in/Multi-Purpose-Foldable-Portable-Ergonomic-Non-Slip/dp/B07TR5HSR9/ref=sr_1_98?qid=1672903000&amp;s=computers&amp;sr=1-98"/>
  </r>
  <r>
    <s v="B0819ZZK5K"/>
    <s v="SanDisk Ultra Dual Drive "/>
    <x v="0"/>
    <n v="1109"/>
    <n v="2800"/>
    <n v="0.6"/>
    <n v="4.3"/>
    <n v="4.3850518816706536"/>
    <n v="8.6850518816706526"/>
    <n v="53464"/>
    <n v="149699200"/>
    <s v="Yes"/>
    <x v="2"/>
    <s v="No"/>
    <s v="https://m.media-amazon.com/images/W/WEBP_402378-T1/images/I/410l0pKc2OL._SX300_SY300_QL70_FMwebp_.jpg"/>
    <s v="https://www.amazon.in/SanDisk-Ultra-Drive-Pendrive-Mobile/dp/B0819ZZK5K/ref=sr_1_99?qid=1672903000&amp;s=computers&amp;sr=1-99"/>
  </r>
  <r>
    <s v="B08QJJCY2Q"/>
    <s v="Tizum Mouse Pad/ Computer"/>
    <x v="0"/>
    <n v="169"/>
    <n v="299"/>
    <n v="0.43"/>
    <n v="4.4000000000000004"/>
    <n v="4.3850518816706536"/>
    <n v="8.785051881670654"/>
    <n v="5176"/>
    <n v="1547624"/>
    <s v="No"/>
    <x v="1"/>
    <s v="No"/>
    <s v="https://m.media-amazon.com/images/W/WEBP_402378-T2/images/I/51SzLWO7e+L._SY300_SX300_.jpg"/>
    <s v="https://www.amazon.in/Notebook-MacBook-Computer-Anti-Skid-Mousepad/dp/B08QJJCY2Q/ref=sr_1_101?qid=1672903000&amp;s=computers&amp;sr=1-101"/>
  </r>
  <r>
    <s v="B07L5L4GTB"/>
    <s v="Epson 003 65 ml for EcoTa"/>
    <x v="0"/>
    <n v="309"/>
    <n v="404"/>
    <n v="0.24"/>
    <n v="4.4000000000000004"/>
    <n v="4.3850518816706536"/>
    <n v="8.785051881670654"/>
    <n v="8614"/>
    <n v="3480056"/>
    <s v="No"/>
    <x v="0"/>
    <s v="No"/>
    <s v="https://m.media-amazon.com/images/W/WEBP_402378-T1/images/I/41PcrlfQ2iL._SX300_SY300_QL70_FMwebp_.jpg"/>
    <s v="https://www.amazon.in/Epson-003-Black-Ink-Bottle/dp/B07L5L4GTB/ref=sr_1_102?qid=1672903000&amp;s=computers&amp;sr=1-102"/>
  </r>
  <r>
    <s v="B07L8KNP5F"/>
    <s v="ZEBRONICS Zeb-Thunder Blu"/>
    <x v="1"/>
    <n v="599"/>
    <n v="1399"/>
    <n v="0.56999999999999995"/>
    <n v="3.8"/>
    <n v="4.3850518816706536"/>
    <n v="8.1850518816706526"/>
    <n v="60026"/>
    <n v="83976374"/>
    <s v="Yes"/>
    <x v="2"/>
    <s v="No"/>
    <s v="https://m.media-amazon.com/images/I/41AP5QV2M0L._SX300_SY300_QL70_FMwebp_.jpg"/>
    <s v="https://www.amazon.in/Zebronics-Zeb-Thunder-Bluetooth-Headphone-Input/dp/B07L8KNP5F/ref=sr_1_103?qid=1672903000&amp;s=computers&amp;sr=1-103"/>
  </r>
  <r>
    <s v="B08CF4SCNP"/>
    <s v="Quantum QHM-7406 Full-Siz"/>
    <x v="0"/>
    <n v="299"/>
    <n v="599"/>
    <n v="0.5"/>
    <n v="3.8"/>
    <n v="4.3850518816706536"/>
    <n v="8.1850518816706526"/>
    <n v="3066"/>
    <n v="1836534"/>
    <s v="Yes"/>
    <x v="0"/>
    <s v="No"/>
    <s v="https://m.media-amazon.com/images/I/41y181oD7ZL._SX300_SY300_QL70_FMwebp_.jpg"/>
    <s v="https://www.amazon.in/Quantum-QHM-7406-Spill-Resistant-Wired-Keyboard/dp/B08CF4SCNP/ref=sr_1_104?qid=1672903000&amp;s=computers&amp;sr=1-104"/>
  </r>
  <r>
    <s v="B09XX51X2G"/>
    <s v="STRIFF Laptop Tabletop St"/>
    <x v="0"/>
    <n v="449"/>
    <n v="999"/>
    <n v="0.55000000000000004"/>
    <n v="4"/>
    <n v="4.3850518816706536"/>
    <n v="8.3850518816706536"/>
    <n v="2102"/>
    <n v="2099898"/>
    <s v="Yes"/>
    <x v="0"/>
    <s v="No"/>
    <s v="https://m.media-amazon.com/images/I/319cuUVHCwL._SY300_SX300_QL70_FMwebp_.jpg"/>
    <s v="https://www.amazon.in/STRIFF-Adjustable-Ventilated-Ergonomic-Compatibility/dp/B09XX51X2G/ref=sr_1_105?qid=1672903000&amp;s=computers&amp;sr=1-105"/>
  </r>
  <r>
    <s v="B01M72LILF"/>
    <s v="Logitech M221 Wireless Mo"/>
    <x v="0"/>
    <n v="799"/>
    <n v="1295"/>
    <n v="0.38"/>
    <n v="4.4000000000000004"/>
    <n v="4.3850518816706536"/>
    <n v="8.785051881670654"/>
    <n v="34852"/>
    <n v="45133340"/>
    <s v="No"/>
    <x v="2"/>
    <s v="No"/>
    <s v="https://m.media-amazon.com/images/I/31ROHZJMEUL._SX300_SY300_QL70_FMwebp_.jpg"/>
    <s v="https://www.amazon.in/Logitech-Silent-Wireless-Mouse-Charcoal/dp/B01M72LILF/ref=sr_1_106?qid=1672903000&amp;s=computers&amp;sr=1-106"/>
  </r>
  <r>
    <s v="B00LZLQ624"/>
    <s v="Classmate Soft Cover 6 Su"/>
    <x v="3"/>
    <n v="157"/>
    <n v="160"/>
    <n v="0.02"/>
    <n v="4.5"/>
    <n v="4.3850518816706536"/>
    <n v="8.8850518816706536"/>
    <n v="8618"/>
    <n v="1378880"/>
    <s v="No"/>
    <x v="1"/>
    <s v="No"/>
    <s v="https://m.media-amazon.com/images/I/419KXo-7kDL._SX300_SY300_QL70_FMwebp_.jpg"/>
    <s v="https://www.amazon.in/Classmate-Premium-Subject-Notebook-Single/dp/B00LZLQ624/ref=sr_1_108?qid=1672903000&amp;s=computers&amp;sr=1-108"/>
  </r>
  <r>
    <s v="B09GB5B4BK"/>
    <s v="HP 150 Wireless USB Mouse"/>
    <x v="0"/>
    <n v="599"/>
    <n v="899"/>
    <n v="0.33"/>
    <n v="4"/>
    <n v="4.3850518816706536"/>
    <n v="8.3850518816706536"/>
    <n v="4018"/>
    <n v="3612182"/>
    <s v="No"/>
    <x v="2"/>
    <s v="No"/>
    <s v="https://m.media-amazon.com/images/I/21ci6bwxtdL._SX300_SY300_QL70_FMwebp_.jpg"/>
    <s v="https://www.amazon.in/HP-150-Ambidextrous-Wireless-Mouse/dp/B09GB5B4BK/ref=sr_1_113?qid=1672903000&amp;s=computers&amp;sr=1-113"/>
  </r>
  <r>
    <s v="B015ZXUDD0"/>
    <s v="Duracell Rechargeable AA "/>
    <x v="1"/>
    <n v="479"/>
    <n v="599"/>
    <n v="0.2"/>
    <n v="4.3"/>
    <n v="4.3850518816706536"/>
    <n v="8.6850518816706526"/>
    <n v="11687"/>
    <n v="7000513"/>
    <s v="No"/>
    <x v="0"/>
    <s v="No"/>
    <s v="https://m.media-amazon.com/images/I/51pZRhR1wWL._SX300_SY300_QL70_FMwebp_.jpg"/>
    <s v="https://www.amazon.in/Duracell-5000174-Rechargeable-Batteries-Green/dp/B015ZXUDD0/ref=sr_1_114?qid=1672903000&amp;s=computers&amp;sr=1-114"/>
  </r>
  <r>
    <s v="B09PL79D2X"/>
    <s v="boAt Airdopes 181 in-Ear "/>
    <x v="1"/>
    <n v="1598"/>
    <n v="2990"/>
    <n v="0.47"/>
    <n v="3.8"/>
    <n v="4.3850518816706536"/>
    <n v="8.1850518816706526"/>
    <n v="11015"/>
    <n v="32934850"/>
    <s v="No"/>
    <x v="2"/>
    <s v="No"/>
    <s v="https://m.media-amazon.com/images/I/314g1W9h2rL._SX300_SY300_QL70_FMwebp_.jpg"/>
    <s v="https://www.amazon.in/Airdopes-181-Playtime-Bluetooth-Wireless/dp/B09PL79D2X/ref=sr_1_116?qid=1672903000&amp;s=computers&amp;sr=1-116"/>
  </r>
  <r>
    <s v="B098K3H92Z"/>
    <s v="TP-Link USB Bluetooth Ada"/>
    <x v="0"/>
    <n v="599"/>
    <n v="899"/>
    <n v="0.33"/>
    <n v="4.3"/>
    <n v="4.3850518816706536"/>
    <n v="8.6850518816706526"/>
    <n v="95116"/>
    <n v="85509284"/>
    <s v="No"/>
    <x v="2"/>
    <s v="No"/>
    <s v="https://m.media-amazon.com/images/W/WEBP_402378-T1/images/I/31TZq2dY-hL._SX300_SY300_QL70_FMwebp_.jpg"/>
    <s v="https://www.amazon.in/TP-Link-Bluetooth-Receiver-UB500-Controllers/dp/B098K3H92Z/ref=sr_1_117?qid=1672903000&amp;s=computers&amp;sr=1-117"/>
  </r>
  <r>
    <s v="B084PJSSQ1"/>
    <s v="SanDisk Ultra Dual Drive "/>
    <x v="0"/>
    <n v="1299"/>
    <n v="3000"/>
    <n v="0.56999999999999995"/>
    <n v="4.3"/>
    <n v="4.3850518816706536"/>
    <n v="8.6850518816706526"/>
    <n v="23022"/>
    <n v="69066000"/>
    <s v="Yes"/>
    <x v="2"/>
    <s v="No"/>
    <s v="https://m.media-amazon.com/images/W/WEBP_402378-T2/images/I/41IZ3JvOvwL._SX300_SY300_QL70_FMwebp_.jpg"/>
    <s v="https://www.amazon.in/SanDisk-Ultra-Drive-Flash-128GB/dp/B084PJSSQ1/ref=sr_1_119?qid=1672903000&amp;s=computers&amp;sr=1-119"/>
  </r>
  <r>
    <s v="B097C564GC"/>
    <s v="rts [2 Pack] Mini USB C T"/>
    <x v="0"/>
    <n v="294"/>
    <n v="4999"/>
    <n v="0.94"/>
    <n v="4.3"/>
    <n v="4.3850518816706536"/>
    <n v="8.6850518816706526"/>
    <n v="4426"/>
    <n v="22125574"/>
    <s v="Yes"/>
    <x v="0"/>
    <s v="No"/>
    <s v="https://m.media-amazon.com/images/W/WEBP_402378-T2/images/I/3172BJyynBS._SY300_SX300_QL70_FMwebp_.jpg"/>
    <s v="https://www.amazon.in/rts-Adapter-Charging-Converter-compatible/dp/B097C564GC/ref=sr_1_121?qid=1672903001&amp;s=computers&amp;sr=1-121"/>
  </r>
  <r>
    <s v="B08CYNJ5KY"/>
    <s v="HP 682 Black Original Ink"/>
    <x v="0"/>
    <n v="828"/>
    <n v="861"/>
    <n v="0.04"/>
    <n v="4.2"/>
    <n v="4.3850518816706536"/>
    <n v="8.5850518816706547"/>
    <n v="4567"/>
    <n v="3932187"/>
    <s v="No"/>
    <x v="2"/>
    <s v="No"/>
    <s v="https://m.media-amazon.com/images/I/4152kKO7W8L._SY300_SX300_QL70_FMwebp_.jpg"/>
    <s v="https://www.amazon.in/682-Black-Original-Ink-Cartridge/dp/B08CYNJ5KY/ref=sr_1_122?qid=1672903001&amp;s=computers&amp;sr=1-122"/>
  </r>
  <r>
    <s v="B00Y4ORQ46"/>
    <s v="Logitech H111 Wired On Ea"/>
    <x v="1"/>
    <n v="745"/>
    <n v="795"/>
    <n v="0.06"/>
    <n v="4"/>
    <n v="4.3850518816706536"/>
    <n v="8.3850518816706536"/>
    <n v="13797"/>
    <n v="10968615"/>
    <s v="No"/>
    <x v="2"/>
    <s v="No"/>
    <s v="https://m.media-amazon.com/images/W/WEBP_402378-T1/images/I/31puHGasbOL._SX300_SY300_QL70_FMwebp_.jpg"/>
    <s v="https://www.amazon.in/Logitech-H111-Stero-Headset-Black/dp/B00Y4ORQ46/ref=sr_1_123?qid=1672903001&amp;s=computers&amp;sr=1-123"/>
  </r>
  <r>
    <s v="B074CWD7MS"/>
    <s v="Digitek DTR 550 LW (67 In"/>
    <x v="1"/>
    <n v="1549"/>
    <n v="2495"/>
    <n v="0.38"/>
    <n v="4.4000000000000004"/>
    <n v="4.3850518816706536"/>
    <n v="8.785051881670654"/>
    <n v="15137"/>
    <n v="37766815"/>
    <s v="No"/>
    <x v="2"/>
    <s v="No"/>
    <s v="https://m.media-amazon.com/images/I/41NJeh+qQRL._SY300_SX300_.jpg"/>
    <s v="https://www.amazon.in/Digitek-DTR-550-LW-Tripod/dp/B074CWD7MS/ref=sr_1_124?qid=1672903001&amp;s=computers&amp;sr=1-124"/>
  </r>
  <r>
    <s v="B00A0VCJPI"/>
    <s v="TP-Link TL-WA850RE Single"/>
    <x v="0"/>
    <n v="1469"/>
    <n v="2499"/>
    <n v="0.41"/>
    <n v="4.2"/>
    <n v="4.3850518816706536"/>
    <n v="8.5850518816706547"/>
    <n v="156638"/>
    <n v="391438362"/>
    <s v="No"/>
    <x v="2"/>
    <s v="No"/>
    <s v="https://m.media-amazon.com/images/W/WEBP_402378-T1/images/I/21n1BGPOHBL._SX300_SY300_QL70_FMwebp_.jpg"/>
    <s v="https://www.amazon.in/TP-Link-TL-WA850RE-300Mbps-Universal-Extender/dp/B00A0VCJPI/ref=sr_1_127?qid=1672903001&amp;s=computers&amp;sr=1-127"/>
  </r>
  <r>
    <s v="B00UGZWM2I"/>
    <s v="COI Note Pad/Memo Book wi"/>
    <x v="3"/>
    <n v="198"/>
    <n v="800"/>
    <n v="0.75"/>
    <n v="4.0999999999999996"/>
    <n v="4.3850518816706536"/>
    <n v="8.4850518816706533"/>
    <n v="9344"/>
    <n v="7475200"/>
    <s v="Yes"/>
    <x v="1"/>
    <s v="No"/>
    <s v="https://m.media-amazon.com/images/W/WEBP_402378-T1/images/I/41oLhpKArFL._SY300_SX300_QL70_FMwebp_.jpg"/>
    <s v="https://www.amazon.in/COI-Sticky-Notes-Holder-Gifting/dp/B00UGZWM2I/ref=sr_1_128?qid=1672903001&amp;s=computers&amp;sr=1-128"/>
  </r>
  <r>
    <s v="B00R1P3B4O"/>
    <s v="Fujifilm Instax Mini Sing"/>
    <x v="1"/>
    <n v="549"/>
    <n v="549"/>
    <n v="0"/>
    <n v="4.5"/>
    <n v="4.3850518816706536"/>
    <n v="8.8850518816706536"/>
    <n v="4875"/>
    <n v="2676375"/>
    <s v="No"/>
    <x v="2"/>
    <s v="No"/>
    <s v="https://m.media-amazon.com/images/I/51fEftU7HAL._SX300_SY300_QL70_FMwebp_.jpg"/>
    <s v="https://www.amazon.in/Fujifilm-Instax-Instant-Fuji-Cameras/dp/B00R1P3B4O/ref=sr_1_129?qid=1672903001&amp;s=computers&amp;sr=1-129"/>
  </r>
  <r>
    <s v="B09DG9VNWB"/>
    <s v="Samsung Galaxy Watch4 Blu"/>
    <x v="1"/>
    <n v="12000"/>
    <n v="29999"/>
    <n v="0.6"/>
    <n v="4.3"/>
    <n v="4.3850518816706536"/>
    <n v="8.6850518816706526"/>
    <n v="4744"/>
    <n v="142315256"/>
    <s v="Yes"/>
    <x v="2"/>
    <s v="No"/>
    <s v="https://m.media-amazon.com/images/I/31CuxaU77jL._SY300_SX300_QL70_FMwebp_.jpg"/>
    <s v="https://www.amazon.in/Samsung-Galaxy-Bluetooth-Compatible-Android/dp/B09DG9VNWB/ref=sr_1_131?qid=1672903001&amp;s=computers&amp;sr=1-131"/>
  </r>
  <r>
    <s v="B09Y5MP7C4"/>
    <s v="Noise Buds Vs104 Bluetoot"/>
    <x v="1"/>
    <n v="1299"/>
    <n v="3499"/>
    <n v="0.63"/>
    <n v="3.9"/>
    <n v="4.3850518816706536"/>
    <n v="8.285051881670654"/>
    <n v="12452"/>
    <n v="43569548"/>
    <s v="Yes"/>
    <x v="2"/>
    <s v="No"/>
    <s v="https://m.media-amazon.com/images/I/31YW3+kpZQL._SY300_SX300_.jpg"/>
    <s v="https://www.amazon.in/Noise-Bluetooth-Wireless-30-Hours-Instacharge/dp/B09Y5MP7C4/ref=sr_1_132?qid=1672903001&amp;s=computers&amp;sr=1-132"/>
  </r>
  <r>
    <s v="B01DJJVFPC"/>
    <s v="Duracell Ultra Alkaline A"/>
    <x v="1"/>
    <n v="269"/>
    <n v="315"/>
    <n v="0.15"/>
    <n v="4.5"/>
    <n v="4.3850518816706536"/>
    <n v="8.8850518816706536"/>
    <n v="17810"/>
    <n v="5610150"/>
    <s v="No"/>
    <x v="0"/>
    <s v="No"/>
    <s v="https://m.media-amazon.com/images/W/WEBP_402378-T1/images/I/41ZrxS9SpwL._SX300_SY300_QL70_FMwebp_.jpg"/>
    <s v="https://www.amazon.in/Duracell-Alkaline-Battery-Duralock-Technology/dp/B01DJJVFPC/ref=sr_1_133?qid=1672903001&amp;s=computers&amp;sr=1-133"/>
  </r>
  <r>
    <s v="B07DFYJRQV"/>
    <s v="JBL C200SI, Premium in Ea"/>
    <x v="1"/>
    <n v="799"/>
    <n v="1499"/>
    <n v="0.47"/>
    <n v="4.0999999999999996"/>
    <n v="4.3850518816706536"/>
    <n v="8.4850518816706533"/>
    <n v="53648"/>
    <n v="80418352"/>
    <s v="No"/>
    <x v="2"/>
    <s v="No"/>
    <s v="https://m.media-amazon.com/images/I/31z+0UyRo2L._SY300_SX300_.jpg"/>
    <s v="https://www.amazon.in/JBL-C200SI-Ear-Headphones-Mystic/dp/B07DFYJRQV/ref=sr_1_134?qid=1672903001&amp;s=computers&amp;sr=1-134"/>
  </r>
  <r>
    <s v="B08L879JSN"/>
    <s v="Acer EK220Q 21.5 Inch (54"/>
    <x v="0"/>
    <n v="6299"/>
    <n v="13750"/>
    <n v="0.54"/>
    <n v="4.2"/>
    <n v="4.3850518816706536"/>
    <n v="8.5850518816706547"/>
    <n v="2014"/>
    <n v="27692500"/>
    <s v="Yes"/>
    <x v="2"/>
    <s v="No"/>
    <s v="https://m.media-amazon.com/images/W/WEBP_402378-T2/images/I/41m4oS2gbcL._SY300_SX300_QL70_FMwebp_.jpg"/>
    <s v="https://www.amazon.in/Acer-Features-Bluelight-Flickerless-Comfyview/dp/B08L879JSN/ref=sr_1_135?qid=1672903001&amp;s=computers&amp;sr=1-135"/>
  </r>
  <r>
    <s v="B08TDJNM3G"/>
    <s v="E-COSMOS 5V 1.2W Portable"/>
    <x v="0"/>
    <n v="59"/>
    <n v="59"/>
    <n v="0"/>
    <n v="3.8"/>
    <n v="4.3850518816706536"/>
    <n v="8.1850518816706526"/>
    <n v="5958"/>
    <n v="351522"/>
    <s v="No"/>
    <x v="1"/>
    <s v="No"/>
    <s v="https://m.media-amazon.com/images/I/413phG1P5UL._SX300_SY300_QL70_FMwebp_.jpg"/>
    <s v="https://www.amazon.in/COSMOS-Portable-Flexible-Light-Colours/dp/B08TDJNM3G/ref=sr_1_136?qid=1672903001&amp;s=computers&amp;sr=1-136"/>
  </r>
  <r>
    <s v="B06XSK3XL6"/>
    <s v="boAt Dual Port Rapid Car "/>
    <x v="1"/>
    <n v="571"/>
    <n v="999"/>
    <n v="0.43"/>
    <n v="4.3"/>
    <n v="4.3850518816706536"/>
    <n v="8.6850518816706526"/>
    <n v="38221"/>
    <n v="38182779"/>
    <s v="No"/>
    <x v="2"/>
    <s v="No"/>
    <s v="https://m.media-amazon.com/images/I/41fRp5O-PrL._SX300_SY300_QL70_FMwebp_.jpg"/>
    <s v="https://www.amazon.in/Dual-Charger-Qualcomm-Certified-Charge/dp/B06XSK3XL6/ref=sr_1_137?qid=1672903001&amp;s=computers&amp;sr=1-137"/>
  </r>
  <r>
    <s v="B07YNTJ8ZM"/>
    <s v="Zebronics ZEB-COUNTY 3W W"/>
    <x v="1"/>
    <n v="549"/>
    <n v="999"/>
    <n v="0.45"/>
    <n v="3.9"/>
    <n v="4.3850518816706536"/>
    <n v="8.285051881670654"/>
    <n v="64705"/>
    <n v="64640295"/>
    <s v="No"/>
    <x v="2"/>
    <s v="No"/>
    <s v="https://m.media-amazon.com/images/I/41goRo3UXhL._SX300_SY300_QL70_FMwebp_.jpg"/>
    <s v="https://www.amazon.in/Zebronics-Zeb-County-Bluetooth-Speaker-Function/dp/B07YNTJ8ZM/ref=sr_1_138?qid=1672903001&amp;s=computers&amp;sr=1-138"/>
  </r>
  <r>
    <s v="B07KR5P3YD"/>
    <s v="Zebronics Wired Keyboard "/>
    <x v="0"/>
    <n v="448"/>
    <n v="699"/>
    <n v="0.36"/>
    <n v="3.9"/>
    <n v="4.3850518816706536"/>
    <n v="8.285051881670654"/>
    <n v="17348"/>
    <n v="12126252"/>
    <s v="No"/>
    <x v="0"/>
    <s v="No"/>
    <s v="https://m.media-amazon.com/images/I/3164hjUSFdL._SX300_SY300_QL70_FMwebp_.jpg"/>
    <s v="https://www.amazon.in/Zebronics-Zeb-JUDWAA-750-Wired-Keyboard/dp/B07KR5P3YD/ref=sr_1_141?qid=1672903001&amp;s=computers&amp;sr=1-141"/>
  </r>
  <r>
    <s v="B08FB2LNSZ"/>
    <s v="JBL Tune 215BT, 16 Hrs Pl"/>
    <x v="1"/>
    <n v="1499"/>
    <n v="2999"/>
    <n v="0.5"/>
    <n v="3.7"/>
    <n v="4.3850518816706536"/>
    <n v="8.0850518816706547"/>
    <n v="87798"/>
    <n v="263306202"/>
    <s v="Yes"/>
    <x v="2"/>
    <s v="No"/>
    <s v="https://m.media-amazon.com/images/I/3118CXMdMUL._SX300_SY300_QL70_FMwebp_.jpg"/>
    <s v="https://www.amazon.in/JBL-Playtime-Bluetooth-Earphones-Assistant/dp/B08FB2LNSZ/ref=sr_1_142?qid=1672903001&amp;s=computers&amp;sr=1-142"/>
  </r>
  <r>
    <s v="B01IBRHE3E"/>
    <s v="Gizga Essentials Professi"/>
    <x v="1"/>
    <n v="299"/>
    <n v="499"/>
    <n v="0.4"/>
    <n v="4.2"/>
    <n v="4.3850518816706536"/>
    <n v="8.5850518816706547"/>
    <n v="24432"/>
    <n v="12191568"/>
    <s v="No"/>
    <x v="0"/>
    <s v="No"/>
    <s v="https://m.media-amazon.com/images/W/WEBP_402378-T2/images/I/51LuP5KXg5L._SX300_SY300_QL70_FMwebp_.jpg"/>
    <s v="https://www.amazon.in/Essentials-Gz-Ck-101-Professional-Micro-Fiber-Antibacterial/dp/B01IBRHE3E/ref=sr_1_144?qid=1672903001&amp;s=computers&amp;sr=1-144"/>
  </r>
  <r>
    <s v="B01N6LU1VF"/>
    <s v="SanDisk Ultra Dual 64 GB "/>
    <x v="0"/>
    <n v="579"/>
    <n v="1400"/>
    <n v="0.59"/>
    <n v="4.3"/>
    <n v="4.3850518816706536"/>
    <n v="8.6850518816706526"/>
    <n v="189104"/>
    <n v="264745600"/>
    <s v="Yes"/>
    <x v="2"/>
    <s v="No"/>
    <s v="https://m.media-amazon.com/images/I/41sAt4BZydL._SX300_SY300_QL70_FMwebp_.jpg"/>
    <s v="https://www.amazon.in/SanDisk-Ultra-Dual-64GB-Drive/dp/B01N6LU1VF/ref=sr_1_145?qid=1672903002&amp;s=computers&amp;sr=1-145"/>
  </r>
  <r>
    <s v="B07XLML2YS"/>
    <s v="TP-Link Tapo 360¬∞ 2MP 10"/>
    <x v="1"/>
    <n v="2499"/>
    <n v="3299"/>
    <n v="0.24"/>
    <n v="4.2"/>
    <n v="4.3850518816706536"/>
    <n v="8.5850518816706547"/>
    <n v="93112"/>
    <n v="307176488"/>
    <s v="No"/>
    <x v="2"/>
    <s v="No"/>
    <s v="https://m.media-amazon.com/images/I/31pcbVy11RL._SX300_SY300_QL70_FMwebp_.jpg"/>
    <s v="https://www.amazon.in/TP-Link-Wireless-Security-Tapo-C200/dp/B07XLML2YS/ref=sr_1_146?qid=1672903002&amp;s=computers&amp;sr=1-146"/>
  </r>
  <r>
    <s v="B086WMSCN3"/>
    <s v="boAt Airdopes 171 in Ear "/>
    <x v="1"/>
    <n v="1199"/>
    <n v="5999"/>
    <n v="0.8"/>
    <n v="3.9"/>
    <n v="4.3850518816706536"/>
    <n v="8.285051881670654"/>
    <n v="47521"/>
    <n v="285078479"/>
    <s v="Yes"/>
    <x v="2"/>
    <s v="No"/>
    <s v="https://m.media-amazon.com/images/W/WEBP_402378-T2/images/I/41IAc+vLV7S._SY300_SX300_.jpg"/>
    <s v="https://www.amazon.in/Boat-Airdopes-171-Functionality-Resistance/dp/B086WMSCN3/ref=sr_1_147?qid=1672903002&amp;s=computers&amp;sr=1-147"/>
  </r>
  <r>
    <s v="B003B00484"/>
    <s v="Duracell Plus AAA Recharg"/>
    <x v="1"/>
    <n v="399"/>
    <n v="499"/>
    <n v="0.2"/>
    <n v="4.3"/>
    <n v="4.3850518816706536"/>
    <n v="8.6850518816706526"/>
    <n v="27201"/>
    <n v="13573299"/>
    <s v="No"/>
    <x v="0"/>
    <s v="No"/>
    <s v="https://m.media-amazon.com/images/I/418YrbHVLCL._SX300_SY300_QL70_FMwebp_.jpg"/>
    <s v="https://www.amazon.in/Duracell-AAA-750mAh-Rechargeable-Batteries/dp/B003B00484/ref=sr_1_148?qid=1672903002&amp;s=computers&amp;sr=1-148"/>
  </r>
  <r>
    <s v="B003L62T7W"/>
    <s v="Logitech B100 Wired USB M"/>
    <x v="0"/>
    <n v="279"/>
    <n v="375"/>
    <n v="0.26"/>
    <n v="4.3"/>
    <n v="4.3850518816706536"/>
    <n v="8.6850518816706526"/>
    <n v="31534"/>
    <n v="11825250"/>
    <s v="No"/>
    <x v="0"/>
    <s v="No"/>
    <s v="https://m.media-amazon.com/images/I/31iFF1KbkpL._SX300_SY300_QL70_FMwebp_.jpg"/>
    <s v="https://www.amazon.in/Logitech-B100-Optical-Mouse-Black/dp/B003L62T7W/ref=sr_1_151?qid=1672903002&amp;s=computers&amp;sr=1-151"/>
  </r>
  <r>
    <s v="B09P18XVW6"/>
    <s v="Noise Pulse Buzz 1.69&quot; Bl"/>
    <x v="1"/>
    <n v="2499"/>
    <n v="4999"/>
    <n v="0.5"/>
    <n v="3.9"/>
    <n v="4.3850518816706536"/>
    <n v="8.285051881670654"/>
    <n v="7571"/>
    <n v="37847429"/>
    <s v="Yes"/>
    <x v="2"/>
    <s v="No"/>
    <s v="https://m.media-amazon.com/images/W/WEBP_402378-T1/images/I/317lVfwVu8L._SX300_SY300_QL70_FMwebp_.jpg"/>
    <s v="https://www.amazon.in/Noise-ColorFit-Bluetooth-Monitoring-SmartWatch/dp/B09P18XVW6/ref=sr_1_152?qid=1672903002&amp;s=computers&amp;sr=1-152"/>
  </r>
  <r>
    <s v="B00LZLPYHW"/>
    <s v="Classmate 2100117 Soft Co"/>
    <x v="3"/>
    <n v="137"/>
    <n v="160"/>
    <n v="0.14000000000000001"/>
    <n v="4.4000000000000004"/>
    <n v="4.3850518816706536"/>
    <n v="8.785051881670654"/>
    <n v="6537"/>
    <n v="1045920"/>
    <s v="No"/>
    <x v="1"/>
    <s v="No"/>
    <s v="https://m.media-amazon.com/images/W/WEBP_402378-T2/images/I/51owoY2Xq7L._SX300_SY300_QL70_FMwebp_.jpg"/>
    <s v="https://www.amazon.in/Classmate-Premium-Subject-Notebook-Single/dp/B00LZLPYHW/ref=sr_1_153?qid=1672903002&amp;s=computers&amp;sr=1-153"/>
  </r>
  <r>
    <s v="B00NNQMYNE"/>
    <s v="AirCase Rugged Hard Drive"/>
    <x v="0"/>
    <n v="299"/>
    <n v="499"/>
    <n v="0.4"/>
    <n v="4.5"/>
    <n v="4.3850518816706536"/>
    <n v="8.8850518816706536"/>
    <n v="21010"/>
    <n v="10483990"/>
    <s v="No"/>
    <x v="0"/>
    <s v="No"/>
    <s v="https://m.media-amazon.com/images/W/WEBP_402378-T2/images/I/51E0xvwRCpL._SX300_SY300_QL70_FMwebp_.jpg"/>
    <s v="https://www.amazon.in/AirCase-External-Drive-2-5-Inch-Black/dp/B00NNQMYNE/ref=sr_1_155?qid=1672903002&amp;s=computers&amp;sr=1-155"/>
  </r>
  <r>
    <s v="B0B217Z5VK"/>
    <s v="Noise Buds VS402 Truly Wi"/>
    <x v="1"/>
    <n v="1799"/>
    <n v="3999"/>
    <n v="0.55000000000000004"/>
    <n v="3.9"/>
    <n v="4.3850518816706536"/>
    <n v="8.285051881670654"/>
    <n v="3517"/>
    <n v="14064483"/>
    <s v="Yes"/>
    <x v="2"/>
    <s v="No"/>
    <s v="https://m.media-amazon.com/images/W/WEBP_402378-T2/images/I/31ylgpMYDwL._SX300_SY300_QL70_FMwebp_.jpg"/>
    <s v="https://www.amazon.in/Noise-Wireless-Instacharge-Bluetooth-Breathing/dp/B0B217Z5VK/ref=sr_1_157?qid=1672903002&amp;s=computers&amp;sr=1-157"/>
  </r>
  <r>
    <s v="B07B88KQZ8"/>
    <s v="JBL Go 2, Wireless Portab"/>
    <x v="1"/>
    <n v="1999"/>
    <n v="2999"/>
    <n v="0.33"/>
    <n v="4.3"/>
    <n v="4.3850518816706536"/>
    <n v="8.6850518816706526"/>
    <n v="63899"/>
    <n v="191633101"/>
    <s v="No"/>
    <x v="2"/>
    <s v="No"/>
    <s v="https://m.media-amazon.com/images/I/51RTfgkScMS._SX300_SY300_QL70_FMwebp_.jpg"/>
    <s v="https://www.amazon.in/JBL-Portable-Waterproof-Bluetooth-Speaker/dp/B07B88KQZ8/ref=sr_1_158?qid=1672903002&amp;s=computers&amp;sr=1-158"/>
  </r>
  <r>
    <s v="B07Z3K96FR"/>
    <s v="Robustrion Tempered Glass"/>
    <x v="0"/>
    <n v="399"/>
    <n v="1499"/>
    <n v="0.73"/>
    <n v="4.0999999999999996"/>
    <n v="4.3850518816706536"/>
    <n v="8.4850518816706533"/>
    <n v="5730"/>
    <n v="8589270"/>
    <s v="Yes"/>
    <x v="0"/>
    <s v="No"/>
    <s v="https://m.media-amazon.com/images/I/41cOH84GhGL._SX300_SY300_QL70_FMwebp_.jpg"/>
    <s v="https://www.amazon.in/Robustrion-Anti-Scratch-iPad-10-2-inch/dp/B07Z3K96FR/ref=sr_1_160?qid=1672903002&amp;s=computers&amp;sr=1-160"/>
  </r>
  <r>
    <s v="B0756CLQWL"/>
    <s v="Redgear Pro Wireless Game"/>
    <x v="0"/>
    <n v="1699"/>
    <n v="3999"/>
    <n v="0.57999999999999996"/>
    <n v="4.2"/>
    <n v="4.3850518816706536"/>
    <n v="8.5850518816706547"/>
    <n v="25488"/>
    <n v="101926512"/>
    <s v="Yes"/>
    <x v="2"/>
    <s v="No"/>
    <s v="https://m.media-amazon.com/images/W/WEBP_402378-T1/images/I/41n2MqMIH5L._SX300_SY300_QL70_FMwebp_.jpg"/>
    <s v="https://www.amazon.in/Redgear-Pro-Wireless-Gamepad-Black/dp/B0756CLQWL/ref=sr_1_162?qid=1672903002&amp;s=computers&amp;sr=1-162"/>
  </r>
  <r>
    <s v="B004IO5BMQ"/>
    <s v="Logitech M235 Wireless Mo"/>
    <x v="0"/>
    <n v="699"/>
    <n v="995"/>
    <n v="0.3"/>
    <n v="4.5"/>
    <n v="4.3850518816706536"/>
    <n v="8.8850518816706536"/>
    <n v="54405"/>
    <n v="54132975"/>
    <s v="No"/>
    <x v="2"/>
    <s v="No"/>
    <s v="https://m.media-amazon.com/images/I/31CtVvtFt+L._SY300_SX300_.jpg"/>
    <s v="https://www.amazon.in/Logitech-M235-Wireless-Mouse-Grey/dp/B004IO5BMQ/ref=sr_1_163?qid=1672903002&amp;s=computers&amp;sr=1-163"/>
  </r>
  <r>
    <s v="B01HGCLUH6"/>
    <s v="TP-link N300 WiFi Wireles"/>
    <x v="0"/>
    <n v="1149"/>
    <n v="1699"/>
    <n v="0.32"/>
    <n v="4.2"/>
    <n v="4.3850518816706536"/>
    <n v="8.5850518816706547"/>
    <n v="122478"/>
    <n v="208090122"/>
    <s v="No"/>
    <x v="2"/>
    <s v="No"/>
    <s v="https://m.media-amazon.com/images/W/WEBP_402378-T1/images/I/314QZXF1dHL._SY300_SX300_QL70_FMwebp_.jpg"/>
    <s v="https://www.amazon.in/TP-Link-TL-WR845N-300Mbps-Wireless-N-Router/dp/B01HGCLUH6/ref=sr_1_165?qid=1672903002&amp;s=computers&amp;sr=1-165"/>
  </r>
  <r>
    <s v="B01N4EV2TL"/>
    <s v="Logitech MK240 Nano Wirel"/>
    <x v="0"/>
    <n v="1495"/>
    <n v="1995"/>
    <n v="0.25"/>
    <n v="4.3"/>
    <n v="4.3850518816706536"/>
    <n v="8.6850518816706526"/>
    <n v="7241"/>
    <n v="14445795"/>
    <s v="No"/>
    <x v="2"/>
    <s v="No"/>
    <s v="https://m.media-amazon.com/images/I/41tLaG2nSpL._SX300_SY300_QL70_FMwebp_.jpg"/>
    <s v="https://www.amazon.in/Logitech-MK240-NANO-Mouse-Keyboard/dp/B01N4EV2TL/ref=sr_1_166?qid=1672903002&amp;s=computers&amp;sr=1-166"/>
  </r>
  <r>
    <s v="B08MZQBFLN"/>
    <s v="Callas Multipurpose Folda"/>
    <x v="0"/>
    <n v="849"/>
    <n v="4999"/>
    <n v="0.83"/>
    <n v="4"/>
    <n v="4.3850518816706536"/>
    <n v="8.3850518816706536"/>
    <n v="20457"/>
    <n v="102264543"/>
    <s v="Yes"/>
    <x v="2"/>
    <s v="No"/>
    <s v="https://m.media-amazon.com/images/W/WEBP_402378-T1/images/I/41YjSD1XPoS._SY300_SX300_QL70_FMwebp_.jpg"/>
    <s v="https://www.amazon.in/Callas-Multipurpose-Breakfast-Ergonomic-WA-27-Black/dp/B08MZQBFLN/ref=sr_1_167?qid=1672903002&amp;s=computers&amp;sr=1-167"/>
  </r>
  <r>
    <s v="B0752LL57V"/>
    <s v="Casio MJ-12D 150 Steps Ch"/>
    <x v="3"/>
    <n v="440"/>
    <n v="440"/>
    <n v="0"/>
    <n v="4.5"/>
    <n v="4.3850518816706536"/>
    <n v="8.8850518816706536"/>
    <n v="8610"/>
    <n v="3788400"/>
    <s v="No"/>
    <x v="0"/>
    <s v="No"/>
    <s v="https://m.media-amazon.com/images/I/41cRLg+wdIL._SY300_SX300_.jpg"/>
    <s v="https://www.amazon.in/Casio-MJ-12D-Desktop-Calculator-Grey/dp/B0752LL57V/ref=sr_1_168?qid=1672903002&amp;s=computers&amp;sr=1-168"/>
  </r>
  <r>
    <s v="B09Z28BQZT"/>
    <s v="Amazon Basics Multipurpos"/>
    <x v="0"/>
    <n v="599"/>
    <n v="3999"/>
    <n v="0.85"/>
    <n v="3.9"/>
    <n v="4.3850518816706536"/>
    <n v="8.285051881670654"/>
    <n v="1087"/>
    <n v="4346913"/>
    <s v="Yes"/>
    <x v="2"/>
    <s v="No"/>
    <s v="https://m.media-amazon.com/images/I/315g5ipEPAL._SY300_SX300_QL70_FMwebp_.jpg"/>
    <s v="https://www.amazon.in/Amazon-Basics-Multipurpose-Foldable-Laptop/dp/B09Z28BQZT/ref=sr_1_170?qid=1672903004&amp;s=computers&amp;sr=1-170"/>
  </r>
  <r>
    <s v="B094DQWV9B"/>
    <s v="Kanget [2 Pack] Type C Fe"/>
    <x v="0"/>
    <n v="149"/>
    <n v="399"/>
    <n v="0.63"/>
    <n v="4"/>
    <n v="4.3850518816706536"/>
    <n v="8.3850518816706536"/>
    <n v="1540"/>
    <n v="614460"/>
    <s v="Yes"/>
    <x v="1"/>
    <s v="No"/>
    <s v="https://m.media-amazon.com/images/W/WEBP_402378-T2/images/I/51JIngdPfEL._SX300_SY300_QL70_FMwebp_.jpg"/>
    <s v="https://www.amazon.in/Kanget-Female-Adapter-Standard-Interface/dp/B094DQWV9B/ref=sr_1_171?qid=1672903004&amp;s=computers&amp;sr=1-171"/>
  </r>
  <r>
    <s v="B0BBMPH39N"/>
    <s v="Amazon Basics Magic Slate"/>
    <x v="0"/>
    <n v="289"/>
    <n v="999"/>
    <n v="0.71"/>
    <n v="4.0999999999999996"/>
    <n v="4.3850518816706536"/>
    <n v="8.4850518816706533"/>
    <n v="401"/>
    <n v="400599"/>
    <s v="Yes"/>
    <x v="0"/>
    <s v="Yes"/>
    <s v="https://m.media-amazon.com/images/W/WEBP_402378-T1/images/I/31GrCGz9drL._SX300_SY300_QL70_FMwebp_.jpg"/>
    <s v="https://www.amazon.in/Amazon-Basics-8-5-inch-Writing-Drawing/dp/B0BBMPH39N/ref=sr_1_173?qid=1672903004&amp;s=computers&amp;sr=1-173"/>
  </r>
  <r>
    <s v="B097JQ1J5G"/>
    <s v="Zebronics ZEB-90HB USB Hu"/>
    <x v="0"/>
    <n v="179"/>
    <n v="499"/>
    <n v="0.64"/>
    <n v="3.4"/>
    <n v="4.3850518816706536"/>
    <n v="7.785051881670654"/>
    <n v="9385"/>
    <n v="4683115"/>
    <s v="Yes"/>
    <x v="1"/>
    <s v="No"/>
    <s v="https://m.media-amazon.com/images/I/31oMWLNvoVS._SY300_SX300_QL70_FMwebp_.jpg"/>
    <s v="https://www.amazon.in/Zebronics-ZEB-90HB-Pocket-Laptop-Computers/dp/B097JQ1J5G/ref=sr_1_174?qid=1672903004&amp;s=computers&amp;sr=1-174"/>
  </r>
  <r>
    <s v="B07YY1BY5B"/>
    <s v="Noise ColorFit Pro 2 Full"/>
    <x v="1"/>
    <n v="1499"/>
    <n v="4999"/>
    <n v="0.7"/>
    <n v="4"/>
    <n v="4.3850518816706536"/>
    <n v="8.3850518816706536"/>
    <n v="92588"/>
    <n v="462847412"/>
    <s v="Yes"/>
    <x v="2"/>
    <s v="No"/>
    <s v="https://m.media-amazon.com/images/W/WEBP_402378-T2/images/I/41UD9vNsIjS._SX300_SY300_QL70_FMwebp_.jpg"/>
    <s v="https://www.amazon.in/Noise-Colorfit-Pro-Touch-Control/dp/B07YY1BY5B/ref=sr_1_175?qid=1672903004&amp;s=computers&amp;sr=1-175"/>
  </r>
  <r>
    <s v="B08VRMK55F"/>
    <s v="Zebronics Zeb Buds C2 in "/>
    <x v="1"/>
    <n v="399"/>
    <n v="699"/>
    <n v="0.43"/>
    <n v="3.4"/>
    <n v="4.3850518816706536"/>
    <n v="7.785051881670654"/>
    <n v="3454"/>
    <n v="2414346"/>
    <s v="No"/>
    <x v="0"/>
    <s v="No"/>
    <s v="https://m.media-amazon.com/images/W/WEBP_402378-T1/images/I/313nBNJrT6L._SX300_SY300_QL70_FMwebp_.jpg"/>
    <s v="https://www.amazon.in/Zeb-Buds-C2-Controller-Blue/dp/B08VRMK55F/ref=sr_1_176?qid=1672903004&amp;s=computers&amp;sr=1-176"/>
  </r>
  <r>
    <s v="B08CHZ3ZQ7"/>
    <s v="Redgear A-15 Wired Gaming"/>
    <x v="0"/>
    <n v="599"/>
    <n v="799"/>
    <n v="0.25"/>
    <n v="4.3"/>
    <n v="4.3850518816706536"/>
    <n v="8.6850518816706526"/>
    <n v="15790"/>
    <n v="12616210"/>
    <s v="No"/>
    <x v="2"/>
    <s v="No"/>
    <s v="https://m.media-amazon.com/images/I/31luFfya0kL._SX300_SY300_QL70_FMwebp_.jpg"/>
    <s v="https://www.amazon.in/Redgear-Gaming-Semi-Honeycomb-Windows-Gamers/dp/B08CHZ3ZQ7/ref=sr_1_177?qid=1672903004&amp;s=computers&amp;sr=1-177"/>
  </r>
  <r>
    <s v="B08SCCG9D4"/>
    <s v="JBL Commercial CSLM20B Au"/>
    <x v="0"/>
    <n v="949"/>
    <n v="2000"/>
    <n v="0.53"/>
    <n v="3.9"/>
    <n v="4.3850518816706536"/>
    <n v="8.285051881670654"/>
    <n v="14969"/>
    <n v="29938000"/>
    <s v="Yes"/>
    <x v="2"/>
    <s v="No"/>
    <s v="https://m.media-amazon.com/images/I/41U9-x0JGPL._SX300_SY300_QL70_FMwebp_.jpg"/>
    <s v="https://www.amazon.in/JBL-Commercial-Omnidirectional-Microphone-Recording/dp/B08SCCG9D4/ref=sr_1_179?qid=1672903004&amp;s=computers&amp;sr=1-179"/>
  </r>
  <r>
    <s v="B0972BQ2RS"/>
    <s v="Fire-Boltt India's No 1 S"/>
    <x v="1"/>
    <n v="2499"/>
    <n v="9999"/>
    <n v="0.75"/>
    <n v="4.0999999999999996"/>
    <n v="4.3850518816706536"/>
    <n v="8.4850518816706533"/>
    <n v="42139"/>
    <n v="421347861"/>
    <s v="Yes"/>
    <x v="2"/>
    <s v="No"/>
    <s v="https://m.media-amazon.com/images/W/WEBP_402378-T1/images/I/41P+nvE9FYL._SY300_SX300_.jpg"/>
    <s v="https://www.amazon.in/Fire-Boltt-Smartwatch-Monitoring-Continuous-BSW005/dp/B0972BQ2RS/ref=sr_1_180?qid=1672903004&amp;s=computers&amp;sr=1-180"/>
  </r>
  <r>
    <s v="B00ZRBWPA0"/>
    <s v="Eveready Red 1012 AAA Bat"/>
    <x v="1"/>
    <n v="159"/>
    <n v="180"/>
    <n v="0.12"/>
    <n v="4.3"/>
    <n v="4.3850518816706536"/>
    <n v="8.6850518816706526"/>
    <n v="989"/>
    <n v="178020"/>
    <s v="No"/>
    <x v="1"/>
    <s v="Yes"/>
    <s v="https://m.media-amazon.com/images/W/WEBP_402378-T2/images/I/517nCRsjYeL._SX300_SY300_QL70_FMwebp_.jpg"/>
    <s v="https://www.amazon.in/Eveready-Alkaline-Batteries-1012-Battery/dp/B00ZRBWPA0/ref=sr_1_181?qid=1672903004&amp;s=computers&amp;sr=1-181"/>
  </r>
  <r>
    <s v="B0B2DD66GS"/>
    <s v="SanDisk Extreme microSD U"/>
    <x v="1"/>
    <n v="1329"/>
    <n v="2900"/>
    <n v="0.54"/>
    <n v="4.5"/>
    <n v="4.3850518816706536"/>
    <n v="8.8850518816706536"/>
    <n v="19624"/>
    <n v="56909600"/>
    <s v="Yes"/>
    <x v="2"/>
    <s v="No"/>
    <s v="https://m.media-amazon.com/images/I/41O4rjSlneL._SY300_SX300_QL70_FMwebp_.jpg"/>
    <s v="https://www.amazon.in/SanDisk-Extreme-microSD-Smartphones-Action/dp/B0B2DD66GS/ref=sr_1_182?qid=1672903004&amp;s=computers&amp;sr=1-182"/>
  </r>
  <r>
    <s v="B09M869Z5V"/>
    <s v="Portronics MPORT 31C 4-in"/>
    <x v="0"/>
    <n v="570"/>
    <n v="999"/>
    <n v="0.43"/>
    <n v="4.2"/>
    <n v="4.3850518816706536"/>
    <n v="8.5850518816706547"/>
    <n v="3201"/>
    <n v="3197799"/>
    <s v="No"/>
    <x v="2"/>
    <s v="No"/>
    <s v="https://m.media-amazon.com/images/I/21qdAZyu9xL._SX300_SY300_QL70_FMwebp_.jpg"/>
    <s v="https://www.amazon.in/Portronics-MPORT-Type-Ports-Transfer/dp/B09M869Z5V/ref=sr_1_183?qid=1672903004&amp;s=computers&amp;sr=1-183"/>
  </r>
  <r>
    <s v="B07W6VWZ8C"/>
    <s v="Infinity (JBL Fuze Pint, "/>
    <x v="1"/>
    <n v="899"/>
    <n v="1999"/>
    <n v="0.55000000000000004"/>
    <n v="4.0999999999999996"/>
    <n v="4.3850518816706536"/>
    <n v="8.4850518816706533"/>
    <n v="30469"/>
    <n v="60907531"/>
    <s v="Yes"/>
    <x v="2"/>
    <s v="No"/>
    <s v="https://m.media-amazon.com/images/I/41Qf-pUQr9L._SX300_SY300_QL70_FMwebp_.jpg"/>
    <s v="https://www.amazon.in/Infinity-Fuze-Pint-Portable-Wireless/dp/B07W6VWZ8C/ref=sr_1_184?qid=1672903004&amp;s=computers&amp;sr=1-184"/>
  </r>
  <r>
    <s v="B07Z1X6VFC"/>
    <s v="AirCase Protective Laptop"/>
    <x v="0"/>
    <n v="449"/>
    <n v="999"/>
    <n v="0.55000000000000004"/>
    <n v="4.4000000000000004"/>
    <n v="4.3850518816706536"/>
    <n v="8.785051881670654"/>
    <n v="9940"/>
    <n v="9930060"/>
    <s v="Yes"/>
    <x v="0"/>
    <s v="No"/>
    <s v="https://m.media-amazon.com/images/I/41GogihEYeL._SX300_SY300_QL70_FMwebp_.jpg"/>
    <s v="https://www.amazon.in/AirCase-13-Inch-13-3-Inch-MacBook-Neoprene/dp/B07Z1X6VFC/ref=sr_1_185?qid=1672903004&amp;s=computers&amp;sr=1-185"/>
  </r>
  <r>
    <s v="B07YL54NVJ"/>
    <s v="Brand Conquer 6 in 1 with"/>
    <x v="0"/>
    <n v="549"/>
    <n v="999"/>
    <n v="0.45"/>
    <n v="4.3"/>
    <n v="4.3850518816706536"/>
    <n v="8.6850518816706526"/>
    <n v="7758"/>
    <n v="7750242"/>
    <s v="No"/>
    <x v="2"/>
    <s v="No"/>
    <s v="https://m.media-amazon.com/images/I/31R4HANvX2L._SY300_SX300_QL70_FMwebp_.jpg"/>
    <s v="https://www.amazon.in/Brand-Conquer-Reader-Adapter-Portable/dp/B07YL54NVJ/ref=sr_1_186?qid=1672903004&amp;s=computers&amp;sr=1-186"/>
  </r>
  <r>
    <s v="B0759QMF85"/>
    <s v="TP-Link AC750 Dual Band W"/>
    <x v="0"/>
    <n v="1529"/>
    <n v="2399"/>
    <n v="0.36"/>
    <n v="4.3"/>
    <n v="4.3850518816706536"/>
    <n v="8.6850518816706526"/>
    <n v="68409"/>
    <n v="164113191"/>
    <s v="No"/>
    <x v="2"/>
    <s v="No"/>
    <s v="https://m.media-amazon.com/images/W/WEBP_402378-T1/images/I/41c7bJo7ooL._SX300_SY300_QL70_FMwebp_.jpg"/>
    <s v="https://www.amazon.in/TP-Link-Archer-C20-Wireless-Router/dp/B0759QMF85/ref=sr_1_187?qid=1672903004&amp;s=computers&amp;sr=1-187"/>
  </r>
  <r>
    <s v="B00LM4X0KU"/>
    <s v="Parker Quink Ink Bottle, "/>
    <x v="3"/>
    <n v="100"/>
    <n v="100"/>
    <n v="0"/>
    <n v="4.3"/>
    <n v="4.3850518816706536"/>
    <n v="8.6850518816706526"/>
    <n v="3095"/>
    <n v="309500"/>
    <s v="No"/>
    <x v="1"/>
    <s v="No"/>
    <s v="https://m.media-amazon.com/images/W/WEBP_402378-T1/images/I/4127NZ2xG6L._SX300_SY300_QL70_FMwebp_.jpg"/>
    <s v="https://www.amazon.in/Parker-Quink-Ink-Bottle-Blue/dp/B00LM4X0KU/ref=sr_1_188?qid=1672903004&amp;s=computers&amp;sr=1-188"/>
  </r>
  <r>
    <s v="B08PFSZ7FH"/>
    <s v="STRIFF Laptop Stand Adjus"/>
    <x v="0"/>
    <n v="299"/>
    <n v="1499"/>
    <n v="0.8"/>
    <n v="4.2"/>
    <n v="4.3850518816706536"/>
    <n v="8.5850518816706547"/>
    <n v="903"/>
    <n v="1353597"/>
    <s v="Yes"/>
    <x v="0"/>
    <s v="Yes"/>
    <s v="https://m.media-amazon.com/images/I/51r+g8fFJsL._SX300_SY300_.jpg"/>
    <s v="https://www.amazon.in/STRIFF-Adjustable-Computer-Multi-Angle-Compatible/dp/B08PFSZ7FH/ref=sr_1_189?qid=1672903004&amp;s=computers&amp;sr=1-189"/>
  </r>
  <r>
    <s v="B012MQS060"/>
    <s v="Logitech MK215 Wireless K"/>
    <x v="0"/>
    <n v="1295"/>
    <n v="1795"/>
    <n v="0.28000000000000003"/>
    <n v="4.0999999999999996"/>
    <n v="4.3850518816706536"/>
    <n v="8.4850518816706533"/>
    <n v="25771"/>
    <n v="46258945"/>
    <s v="No"/>
    <x v="2"/>
    <s v="No"/>
    <s v="https://m.media-amazon.com/images/W/WEBP_402378-T2/images/I/31SAqKSRWyL._SX300_SY300_QL70_FMwebp_.jpg"/>
    <s v="https://www.amazon.in/Logitech-MK215-Wireless-Keyboard-Mouse/dp/B012MQS060/ref=sr_1_190?qid=1672903004&amp;s=computers&amp;sr=1-190"/>
  </r>
  <r>
    <s v="B01MF8MB65"/>
    <s v="boAt Bassheads 225 in Ear"/>
    <x v="1"/>
    <n v="699"/>
    <n v="999"/>
    <n v="0.3"/>
    <n v="4.0999999999999996"/>
    <n v="4.3850518816706536"/>
    <n v="8.4850518816706533"/>
    <n v="273189"/>
    <n v="272915811"/>
    <s v="No"/>
    <x v="2"/>
    <s v="No"/>
    <s v="https://m.media-amazon.com/images/I/3101FmUqUOL._SX300_SY300_QL70_FMwebp_.jpg"/>
    <s v="https://www.amazon.in/boAt-BassHeads-225-Special-Headphones/dp/B01MF8MB65/ref=sr_1_191?qid=1672903004&amp;s=computers&amp;sr=1-191"/>
  </r>
  <r>
    <s v="B00LHZWD0C"/>
    <s v="Luxor 5 Subject Single Ru"/>
    <x v="3"/>
    <n v="252"/>
    <n v="315"/>
    <n v="0.2"/>
    <n v="4.5"/>
    <n v="4.3850518816706536"/>
    <n v="8.8850518816706536"/>
    <n v="3785"/>
    <n v="1192275"/>
    <s v="No"/>
    <x v="0"/>
    <s v="No"/>
    <s v="https://m.media-amazon.com/images/W/WEBP_402378-T1/images/I/51mCZQzY6SL._SX300_SY300_QL70_FMwebp_.jpg"/>
    <s v="https://www.amazon.in/Luxor-Subject-Single-Ruled-Notebook/dp/B00LHZWD0C/ref=sr_1_193?qid=1672903005&amp;s=computers&amp;sr=1-193"/>
  </r>
  <r>
    <s v="B08QDPB1SL"/>
    <s v="Duracell Chhota Power AA "/>
    <x v="1"/>
    <n v="190"/>
    <n v="220"/>
    <n v="0.14000000000000001"/>
    <n v="4.4000000000000004"/>
    <n v="4.3850518816706536"/>
    <n v="8.785051881670654"/>
    <n v="2866"/>
    <n v="630520"/>
    <s v="No"/>
    <x v="1"/>
    <s v="No"/>
    <s v="https://m.media-amazon.com/images/W/WEBP_402378-T2/images/I/41hmoJUQTuL._SX300_SY300_QL70_FMwebp_.jpg"/>
    <s v="https://www.amazon.in/Duracell-Chhota-Power-Battery-Set/dp/B08QDPB1SL/ref=sr_1_194?qid=1672903005&amp;s=computers&amp;sr=1-194"/>
  </r>
  <r>
    <s v="B07BRKK9JQ"/>
    <s v="Zebronics Zeb-Transformer"/>
    <x v="0"/>
    <n v="1299"/>
    <n v="1599"/>
    <n v="0.19"/>
    <n v="4.3"/>
    <n v="4.3850518816706536"/>
    <n v="8.6850518816706526"/>
    <n v="27223"/>
    <n v="43529577"/>
    <s v="No"/>
    <x v="2"/>
    <s v="No"/>
    <s v="https://m.media-amazon.com/images/W/WEBP_402378-T2/images/I/41KB80oxxfL._SX300_SY300_QL70_FMwebp_.jpg"/>
    <s v="https://www.amazon.in/Zebronics-Transformer-Gaming-Multimedia-Keyboard/dp/B07BRKK9JQ/ref=sr_1_195?qid=1672903005&amp;s=computers&amp;sr=1-195"/>
  </r>
  <r>
    <s v="B01EZ0X3L8"/>
    <s v="SanDisk Ultra 64 GB USB P"/>
    <x v="0"/>
    <n v="729"/>
    <n v="1650"/>
    <n v="0.56000000000000005"/>
    <n v="4.3"/>
    <n v="4.3850518816706536"/>
    <n v="8.6850518816706526"/>
    <n v="82356"/>
    <n v="135887400"/>
    <s v="Yes"/>
    <x v="2"/>
    <s v="No"/>
    <s v="https://m.media-amazon.com/images/I/315HWKLDHlL._SY300_SX300_QL70_FMwebp_.jpg"/>
    <s v="https://www.amazon.in/SanDisk-Ultra-SDDDC2-064G-G46-Drives-Silver/dp/B01EZ0X3L8/ref=sr_1_196?qid=1672903005&amp;s=computers&amp;sr=1-196"/>
  </r>
  <r>
    <s v="B00LM4W1N2"/>
    <s v="Parker Classic Gold Gold "/>
    <x v="3"/>
    <n v="480"/>
    <n v="600"/>
    <n v="0.2"/>
    <n v="4.3"/>
    <n v="4.3850518816706536"/>
    <n v="8.6850518816706526"/>
    <n v="5719"/>
    <n v="3431400"/>
    <s v="No"/>
    <x v="0"/>
    <s v="No"/>
    <s v="https://m.media-amazon.com/images/I/41Ae67XZACL._SX300_SY300_QL70_FMwebp_.jpg"/>
    <s v="https://www.amazon.in/Parker-Classic-Gold-Ball-Pen/dp/B00LM4W1N2/ref=sr_1_197?qid=1672903005&amp;s=computers&amp;sr=1-197"/>
  </r>
  <r>
    <s v="B08YD264ZS"/>
    <s v="Tarkan Portable Folding L"/>
    <x v="0"/>
    <n v="999"/>
    <n v="2499"/>
    <n v="0.6"/>
    <n v="4.3"/>
    <n v="4.3850518816706536"/>
    <n v="8.6850518816706526"/>
    <n v="1690"/>
    <n v="4223310"/>
    <s v="Yes"/>
    <x v="2"/>
    <s v="No"/>
    <s v="https://m.media-amazon.com/images/W/WEBP_402378-T2/images/I/512Lrv2A-pL._SX300_SY300_QL70_FMwebp_.jpg"/>
    <s v="https://www.amazon.in/Tarkan-Portable-Folding-Laptop-Lapdesk/dp/B08YD264ZS/ref=sr_1_200?qid=1672903005&amp;s=computers&amp;sr=1-200"/>
  </r>
  <r>
    <s v="B00GZLB57U"/>
    <s v="Quantum RJ45 Ethernet Pat"/>
    <x v="0"/>
    <n v="238"/>
    <n v="699"/>
    <n v="0.66"/>
    <n v="4.4000000000000004"/>
    <n v="4.3850518816706536"/>
    <n v="8.785051881670654"/>
    <n v="8372"/>
    <n v="5852028"/>
    <s v="Yes"/>
    <x v="0"/>
    <s v="No"/>
    <s v="https://m.media-amazon.com/images/W/WEBP_402378-T2/images/I/31AQqe9fbJL._SX300_SY300_QL70_FMwebp_.jpg"/>
    <s v="https://www.amazon.in/Quantum-Ethernet-Patch-Straight-Category/dp/B00GZLB57U/ref=sr_1_202?qid=1672903005&amp;s=computers&amp;sr=1-202"/>
  </r>
  <r>
    <s v="B07V82W5CN"/>
    <s v="HP USB Wireless Spill Res"/>
    <x v="0"/>
    <n v="1349"/>
    <n v="2198"/>
    <n v="0.39"/>
    <n v="4"/>
    <n v="4.3850518816706536"/>
    <n v="8.3850518816706536"/>
    <n v="7113"/>
    <n v="15634374"/>
    <s v="No"/>
    <x v="2"/>
    <s v="No"/>
    <s v="https://m.media-amazon.com/images/I/31BWFhkXiPL._SX300_SY300_QL70_FMwebp_.jpg"/>
    <s v="https://www.amazon.in/HP-Multimedia-Wireless-Keyboard-4SC12PA/dp/B07V82W5CN/ref=sr_1_203?qid=1672903005&amp;s=computers&amp;sr=1-203"/>
  </r>
  <r>
    <s v="B08HD7JQHX"/>
    <s v="HUMBLE Dynamic Lapel Coll"/>
    <x v="0"/>
    <n v="199"/>
    <n v="499"/>
    <n v="0.6"/>
    <n v="3.3"/>
    <n v="4.3850518816706536"/>
    <n v="7.6850518816706535"/>
    <n v="2804"/>
    <n v="1399196"/>
    <s v="Yes"/>
    <x v="1"/>
    <s v="No"/>
    <s v="https://m.media-amazon.com/images/I/41T3Z43M4yL._SX300_SY300_QL70_FMwebp_.jpg"/>
    <s v="https://www.amazon.in/HUMBLE-Dynamic-Recording-Microphone-SmartPhones/dp/B08HD7JQHX/ref=sr_1_205?qid=1672903005&amp;s=computers&amp;sr=1-205"/>
  </r>
  <r>
    <s v="B0B31FR4Y2"/>
    <s v="Boult Audio Omega with 30"/>
    <x v="1"/>
    <n v="1999"/>
    <n v="9999"/>
    <n v="0.8"/>
    <n v="3.7"/>
    <n v="4.3850518816706536"/>
    <n v="8.0850518816706547"/>
    <n v="1986"/>
    <n v="19858014"/>
    <s v="Yes"/>
    <x v="2"/>
    <s v="No"/>
    <s v="https://m.media-amazon.com/images/I/41sEmULXfAL._SX300_SY300_QL70_FMwebp_.jpg"/>
    <s v="https://www.amazon.in/Boult-Audio-Equalizer-Cancellation-Bluetooth/dp/B0B31FR4Y2/ref=sr_1_206?qid=1672903005&amp;s=computers&amp;sr=1-206"/>
  </r>
  <r>
    <s v="B09Y14JLP3"/>
    <s v="STRIFF UPH2W Multi Angle "/>
    <x v="1"/>
    <n v="99"/>
    <n v="499"/>
    <n v="0.8"/>
    <n v="4.0999999999999996"/>
    <n v="4.3850518816706536"/>
    <n v="8.4850518816706533"/>
    <n v="2451"/>
    <n v="1223049"/>
    <s v="Yes"/>
    <x v="1"/>
    <s v="No"/>
    <s v="https://m.media-amazon.com/images/I/21VBjRnsH6L._SX300_SY300_QL70_FMwebp_.jpg"/>
    <s v="https://www.amazon.in/STRIFF-Android-Portable-Foldable-Stand-Perfect/dp/B09Y14JLP3/ref=sr_1_208?qid=1672903005&amp;s=computers&amp;sr=1-208"/>
  </r>
  <r>
    <s v="B09ZHCJDP1"/>
    <s v="Amazon Basics Wireless Mo"/>
    <x v="0"/>
    <n v="499"/>
    <n v="1000"/>
    <n v="0.5"/>
    <n v="5"/>
    <n v="4.3850518816706536"/>
    <n v="9.3850518816706536"/>
    <n v="23"/>
    <n v="23000"/>
    <s v="Yes"/>
    <x v="0"/>
    <s v="Yes"/>
    <s v="https://m.media-amazon.com/images/I/31+Rg6Z46dL._SX300_SY300_.jpg"/>
    <s v="https://www.amazon.in/Wireless-Connection-Battery-Ambidextrous-Suitable/dp/B09ZHCJDP1/ref=sr_1_209?qid=1672903005&amp;s=computers&amp;sr=1-209"/>
  </r>
  <r>
    <s v="B08C4Z69LN"/>
    <s v="Crucial RAM 8GB DDR4 3200"/>
    <x v="0"/>
    <n v="1792"/>
    <n v="3500"/>
    <n v="0.49"/>
    <n v="4.5"/>
    <n v="4.3850518816706536"/>
    <n v="8.8850518816706536"/>
    <n v="26194"/>
    <n v="91679000"/>
    <s v="No"/>
    <x v="2"/>
    <s v="No"/>
    <s v="https://m.media-amazon.com/images/W/WEBP_402378-T2/images/I/51esjcOy79L._SY300_SX300_QL70_FMwebp_.jpg"/>
    <s v="https://www.amazon.in/Crucial-PC4-25600-SODIMM-260-Pin-Memory/dp/B08C4Z69LN/ref=sr_1_210?qid=1672903005&amp;s=computers&amp;sr=1-210"/>
  </r>
  <r>
    <s v="B016XVRKZM"/>
    <s v="APC Back-UPS BX600C-IN 60"/>
    <x v="0"/>
    <n v="3299"/>
    <n v="4100"/>
    <n v="0.2"/>
    <n v="3.9"/>
    <n v="4.3850518816706536"/>
    <n v="8.285051881670654"/>
    <n v="15783"/>
    <n v="64710300"/>
    <s v="No"/>
    <x v="2"/>
    <s v="No"/>
    <s v="https://m.media-amazon.com/images/W/WEBP_402378-T1/images/I/31sSNZUSkfL._SX300_SY300_QL70_FMwebp_.jpg"/>
    <s v="https://www.amazon.in/APC-BX600C-600VA-230V-Back/dp/B016XVRKZM/ref=sr_1_211?qid=1672903005&amp;s=computers&amp;sr=1-211"/>
  </r>
  <r>
    <s v="B00LHZW3XY"/>
    <s v="Luxor 5 Subject Single Ru"/>
    <x v="3"/>
    <n v="125"/>
    <n v="180"/>
    <n v="0.31"/>
    <n v="4.4000000000000004"/>
    <n v="4.3850518816706536"/>
    <n v="8.785051881670654"/>
    <n v="8053"/>
    <n v="1449540"/>
    <s v="No"/>
    <x v="1"/>
    <s v="No"/>
    <s v="https://m.media-amazon.com/images/I/41hF4CFTsGL._SX300_SY300_QL70_FMwebp_.jpg"/>
    <s v="https://www.amazon.in/Luxor-Subject-Single-Ruled-Notebook/dp/B00LHZW3XY/ref=sr_1_213_mod_primary_new?qid=1672903005&amp;s=computers&amp;sbo=RZvfv%2F%2FHxDF%2BO5021pAnSA%3D%3D&amp;sr=1-213"/>
  </r>
  <r>
    <s v="B098JYT4SY"/>
    <s v="Zebronics Zeb-Jaguar Wire"/>
    <x v="0"/>
    <n v="399"/>
    <n v="1190"/>
    <n v="0.66"/>
    <n v="4.0999999999999996"/>
    <n v="4.3850518816706536"/>
    <n v="8.4850518816706533"/>
    <n v="2809"/>
    <n v="3342710"/>
    <s v="Yes"/>
    <x v="0"/>
    <s v="No"/>
    <s v="https://m.media-amazon.com/images/I/31BXpfrkEWL._SX300_SY300_QL70_FMwebp_.jpg"/>
    <s v="https://www.amazon.in/Zebronics-Zeb-Jaguar-Wireless-Precision-Ambidextrous/dp/B098JYT4SY/ref=sr_1_214?qid=1672903005&amp;s=computers&amp;sr=1-214"/>
  </r>
  <r>
    <s v="B08CFCK6CW"/>
    <s v="Boult Audio Truebuds with"/>
    <x v="1"/>
    <n v="1199"/>
    <n v="7999"/>
    <n v="0.85"/>
    <n v="3.6"/>
    <n v="4.3850518816706536"/>
    <n v="7.9850518816706533"/>
    <n v="25910"/>
    <n v="207254090"/>
    <s v="Yes"/>
    <x v="2"/>
    <s v="No"/>
    <s v="https://m.media-amazon.com/images/W/WEBP_402378-T1/images/I/31bUanm+oRL._SY300_SX300_.jpg"/>
    <s v="https://www.amazon.in/Boult-Audio-TrueBuds-Wireless-Waterproof/dp/B08CFCK6CW/ref=sr_1_215?qid=1672903005&amp;s=computers&amp;sr=1-215"/>
  </r>
  <r>
    <s v="B09P564ZTJ"/>
    <s v="Wembley LCD Writing Pad/T"/>
    <x v="0"/>
    <n v="235"/>
    <n v="1599"/>
    <n v="0.85"/>
    <n v="3.8"/>
    <n v="4.3850518816706536"/>
    <n v="8.1850518816706526"/>
    <n v="1173"/>
    <n v="1875627"/>
    <s v="Yes"/>
    <x v="0"/>
    <s v="No"/>
    <s v="https://m.media-amazon.com/images/I/411H6yi-tGL._SX300_SY300_QL70_FMwebp_.jpg"/>
    <s v="https://www.amazon.in/Wembley-LCD-Writing-Tablet-8-5/dp/B09P564ZTJ/ref=sr_1_216?qid=1672903005&amp;s=computers&amp;sr=1-216"/>
  </r>
  <r>
    <s v="B07MSLTW8Z"/>
    <s v="Gizga Essentials Multi-Pu"/>
    <x v="0"/>
    <n v="549"/>
    <n v="1999"/>
    <n v="0.73"/>
    <n v="3.6"/>
    <n v="4.3850518816706536"/>
    <n v="7.9850518816706533"/>
    <n v="6422"/>
    <n v="12837578"/>
    <s v="Yes"/>
    <x v="2"/>
    <s v="No"/>
    <s v="https://m.media-amazon.com/images/W/WEBP_402378-T1/images/I/51X5mRykgbL._SX300_SY300_QL70_FMwebp_.jpg"/>
    <s v="https://www.amazon.in/Essentials-Multi-Purpose-Portable-Wooden-Laptop/dp/B07MSLTW8Z/ref=sr_1_217?qid=1672903006&amp;s=computers&amp;sr=1-217"/>
  </r>
  <r>
    <s v="B09N6TTHT6"/>
    <s v="E-COSMOS Plug in LED Nigh"/>
    <x v="0"/>
    <n v="89"/>
    <n v="99"/>
    <n v="0.1"/>
    <n v="4.2"/>
    <n v="4.3850518816706536"/>
    <n v="8.5850518816706547"/>
    <n v="241"/>
    <n v="23859"/>
    <s v="No"/>
    <x v="1"/>
    <s v="Yes"/>
    <s v="https://m.media-amazon.com/images/I/318Gp3pIqXL._SX300_SY300_QL70_FMwebp_.jpg"/>
    <s v="https://www.amazon.in/DASITON-Flexible-Ambient-Portable-Outdoor/dp/B09N6TTHT6/ref=sr_1_218?qid=1672903006&amp;s=computers&amp;sr=1-218"/>
  </r>
  <r>
    <s v="B098R25TGC"/>
    <s v="Noise Buds VS201 V2 in-Ea"/>
    <x v="1"/>
    <n v="1299"/>
    <n v="2999"/>
    <n v="0.56999999999999995"/>
    <n v="3.8"/>
    <n v="4.3850518816706536"/>
    <n v="8.1850518816706526"/>
    <n v="14629"/>
    <n v="43872371"/>
    <s v="Yes"/>
    <x v="2"/>
    <s v="No"/>
    <s v="https://m.media-amazon.com/images/I/31oumlyiGiL._SX300_SY300_QL70_FMwebp_.jpg"/>
    <s v="https://www.amazon.in/Noise-Wireless-Equalizer-Resistance-Bluetooth/dp/B098R25TGC/ref=sr_1_220?qid=1672903006&amp;s=computers&amp;sr=1-220"/>
  </r>
  <r>
    <s v="B0B2PQL5N3"/>
    <s v="Lapster Gel Mouse pad wit"/>
    <x v="0"/>
    <n v="230"/>
    <n v="999"/>
    <n v="0.77"/>
    <n v="4.2"/>
    <n v="4.3850518816706536"/>
    <n v="8.5850518816706547"/>
    <n v="1528"/>
    <n v="1526472"/>
    <s v="Yes"/>
    <x v="0"/>
    <s v="No"/>
    <s v="https://m.media-amazon.com/images/W/WEBP_402378-T1/images/I/31tk9yOK-qL._SX300_SY300_QL70_FMwebp_.jpg"/>
    <s v="https://www.amazon.in/Lapster-Gaming-Nonslip-Laptop-Computer/dp/B0B2PQL5N3/ref=sr_1_221?qid=1672903006&amp;s=computers&amp;sr=1-221"/>
  </r>
  <r>
    <s v="B07DKZCZ89"/>
    <s v="Gizga Essentials Earphone"/>
    <x v="1"/>
    <n v="119"/>
    <n v="499"/>
    <n v="0.76"/>
    <n v="4.3"/>
    <n v="4.3850518816706536"/>
    <n v="8.6850518816706526"/>
    <n v="15032"/>
    <n v="7500968"/>
    <s v="Yes"/>
    <x v="1"/>
    <s v="No"/>
    <s v="https://m.media-amazon.com/images/I/41+d7HRWPwL._SY300_SX300_.jpg"/>
    <s v="https://www.amazon.in/Essentials-G11-Earphone-Carrying-Earphones/dp/B07DKZCZ89/ref=sr_1_222?qid=1672903006&amp;s=computers&amp;sr=1-222"/>
  </r>
  <r>
    <s v="B08GYG6T12"/>
    <s v="SanDisk Ultra SDHC UHS-I "/>
    <x v="1"/>
    <n v="449"/>
    <n v="800"/>
    <n v="0.44"/>
    <n v="4.4000000000000004"/>
    <n v="4.3850518816706536"/>
    <n v="8.785051881670654"/>
    <n v="69585"/>
    <n v="55668000"/>
    <s v="No"/>
    <x v="0"/>
    <s v="No"/>
    <s v="https://m.media-amazon.com/images/W/WEBP_402378-T1/images/I/41nmeIgWsZL._SX300_SY300_QL70_FMwebp_.jpg"/>
    <s v="https://www.amazon.in/SanDisk-Ultra-UHS-I-Memory-SDSDUN4-032G-GN6IN/dp/B08GYG6T12/ref=sr_1_223?qid=1672903006&amp;s=computers&amp;sr=1-223"/>
  </r>
  <r>
    <s v="B09BN2NPBD"/>
    <s v="DIGITEK¬Æ (DRL-14C) Profe"/>
    <x v="1"/>
    <n v="1699"/>
    <n v="3495"/>
    <n v="0.51"/>
    <n v="4.0999999999999996"/>
    <n v="4.3850518816706536"/>
    <n v="8.4850518816706533"/>
    <n v="14371"/>
    <n v="50226645"/>
    <s v="Yes"/>
    <x v="2"/>
    <s v="No"/>
    <s v="https://m.media-amazon.com/images/I/31RlOXIcTYL._SX300_SY300_QL70_FMwebp_.jpg"/>
    <s v="https://www.amazon.in/DIGITEK%C2%AE-DRL-14C-Temperature-Photo-Shoot-Vlogging/dp/B09BN2NPBD/ref=sr_1_224?qid=1672903006&amp;s=computers&amp;sr=1-224"/>
  </r>
  <r>
    <s v="B00J4YG0PC"/>
    <s v="Classmate Long Notebook -"/>
    <x v="3"/>
    <n v="561"/>
    <n v="720"/>
    <n v="0.22"/>
    <n v="4.4000000000000004"/>
    <n v="4.3850518816706536"/>
    <n v="8.785051881670654"/>
    <n v="3182"/>
    <n v="2291040"/>
    <s v="No"/>
    <x v="2"/>
    <s v="No"/>
    <s v="https://m.media-amazon.com/images/I/41+vZl3dF7L._SY300_SX300_.jpg"/>
    <s v="https://www.amazon.in/Classmate-Long-Notebook-Cover-Single/dp/B00J4YG0PC/ref=sr_1_225?qid=1672903006&amp;s=computers&amp;sr=1-225"/>
  </r>
  <r>
    <s v="B073BRXPZX"/>
    <s v="Lenovo 300 Wired Plug &amp; P"/>
    <x v="0"/>
    <n v="289"/>
    <n v="590"/>
    <n v="0.51"/>
    <n v="4.4000000000000004"/>
    <n v="4.3850518816706536"/>
    <n v="8.785051881670654"/>
    <n v="25886"/>
    <n v="15272740"/>
    <s v="Yes"/>
    <x v="0"/>
    <s v="No"/>
    <s v="https://m.media-amazon.com/images/W/WEBP_402378-T1/images/I/41NF7VStoSL._SX300_SY300_QL70_FMwebp_.jpg"/>
    <s v="https://www.amazon.in/Lenovo-GX30M39704-300-USB-Mouse/dp/B073BRXPZX/ref=sr_1_226?qid=1672903006&amp;s=computers&amp;sr=1-226"/>
  </r>
  <r>
    <s v="B08LHTJTBB"/>
    <s v="Dyazo 6 Angles Adjustable"/>
    <x v="0"/>
    <n v="599"/>
    <n v="1999"/>
    <n v="0.7"/>
    <n v="4.4000000000000004"/>
    <n v="4.3850518816706536"/>
    <n v="8.785051881670654"/>
    <n v="4736"/>
    <n v="9467264"/>
    <s v="Yes"/>
    <x v="2"/>
    <s v="No"/>
    <s v="https://m.media-amazon.com/images/W/WEBP_402378-T1/images/I/41bvBlmqDdL._SX300_SY300_QL70_FMwebp_.jpg"/>
    <s v="https://www.amazon.in/Dyazo-Computer-Adjustable-Ergonomic-Compatible/dp/B08LHTJTBB/ref=sr_1_228?qid=1672903006&amp;s=computers&amp;sr=1-228"/>
  </r>
  <r>
    <s v="B07VTFN6HM"/>
    <s v="Western Digital WD 2TB My"/>
    <x v="0"/>
    <n v="5599"/>
    <n v="7350"/>
    <n v="0.24"/>
    <n v="4.4000000000000004"/>
    <n v="4.3850518816706536"/>
    <n v="8.785051881670654"/>
    <n v="73005"/>
    <n v="536586750"/>
    <s v="No"/>
    <x v="2"/>
    <s v="No"/>
    <s v="https://m.media-amazon.com/images/W/WEBP_402378-T1/images/I/31iDEczWTWL._SX300_SY300_QL70_FMwebp_.jpg"/>
    <s v="https://www.amazon.in/Passport-Portable-External-Drive-Black/dp/B07VTFN6HM/ref=sr_1_229?qid=1672903006&amp;s=computers&amp;sr=1-229"/>
  </r>
  <r>
    <s v="B008QS9J6Y"/>
    <s v="Logitech C270 Digital HD "/>
    <x v="0"/>
    <n v="1990"/>
    <n v="2595"/>
    <n v="0.23"/>
    <n v="4.3"/>
    <n v="4.3850518816706536"/>
    <n v="8.6850518816706526"/>
    <n v="20398"/>
    <n v="52932810"/>
    <s v="No"/>
    <x v="2"/>
    <s v="No"/>
    <s v="https://m.media-amazon.com/images/W/WEBP_402378-T1/images/I/316Q0fvU+2L._SY300_SX300_.jpg"/>
    <s v="https://www.amazon.in/Logitech-C270-HD-Webcam-Black/dp/B008QS9J6Y/ref=sr_1_230?qid=1672903006&amp;s=computers&amp;sr=1-230"/>
  </r>
  <r>
    <s v="B09M8888DM"/>
    <s v="Portronics MPORT 31 4 Por"/>
    <x v="0"/>
    <n v="499"/>
    <n v="799"/>
    <n v="0.38"/>
    <n v="4.3"/>
    <n v="4.3850518816706536"/>
    <n v="8.6850518816706526"/>
    <n v="2125"/>
    <n v="1697875"/>
    <s v="No"/>
    <x v="0"/>
    <s v="No"/>
    <s v="https://m.media-amazon.com/images/W/WEBP_402378-T2/images/I/21UKIwf0IVL._SX300_SY300_QL70_FMwebp_.jpg"/>
    <s v="https://www.amazon.in/Portronics-MPORT-Ports-USB-Connector/dp/B09M8888DM/ref=sr_1_231?qid=1672903006&amp;s=computers&amp;sr=1-231"/>
  </r>
  <r>
    <s v="B07Z1YVP72"/>
    <s v="AirCase Protective Laptop"/>
    <x v="0"/>
    <n v="449"/>
    <n v="999"/>
    <n v="0.55000000000000004"/>
    <n v="4.3"/>
    <n v="4.3850518816706536"/>
    <n v="8.6850518816706526"/>
    <n v="11330"/>
    <n v="11318670"/>
    <s v="Yes"/>
    <x v="0"/>
    <s v="No"/>
    <s v="https://m.media-amazon.com/images/I/41GogihEYeL._SX300_SY300_QL70_FMwebp_.jpg"/>
    <s v="https://www.amazon.in/AirCase-15-6-Inch-MacBook-Protective-Neoprene/dp/B07Z1YVP72/ref=sr_1_232?qid=1672903006&amp;s=computers&amp;sr=1-232"/>
  </r>
  <r>
    <s v="B082FTPRSK"/>
    <s v="Zinq Five Fan Cooling Pad"/>
    <x v="0"/>
    <n v="999"/>
    <n v="1999"/>
    <n v="0.5"/>
    <n v="4.2"/>
    <n v="4.3850518816706536"/>
    <n v="8.5850518816706547"/>
    <n v="27441"/>
    <n v="54854559"/>
    <s v="Yes"/>
    <x v="2"/>
    <s v="No"/>
    <s v="https://m.media-amazon.com/images/W/WEBP_402378-T1/images/I/516xGB5Bt+L._SY300_SX300_.jpg"/>
    <s v="https://www.amazon.in/Zinq-Technologies-Cool-Slate-Five/dp/B082FTPRSK/ref=sr_1_233?qid=1672903006&amp;s=computers&amp;sr=1-233"/>
  </r>
  <r>
    <s v="B09RF2QXGX"/>
    <s v="Gizga Essentials Webcam C"/>
    <x v="0"/>
    <n v="69"/>
    <n v="299"/>
    <n v="0.77"/>
    <n v="4.3"/>
    <n v="4.3850518816706536"/>
    <n v="8.6850518816706526"/>
    <n v="255"/>
    <n v="76245"/>
    <s v="Yes"/>
    <x v="1"/>
    <s v="Yes"/>
    <s v="https://m.media-amazon.com/images/I/31ZJqJC4frL._SX300_SY300_QL70_FMwebp_.jpg"/>
    <s v="https://www.amazon.in/Gizga-Essentials-Compatible-Smartphone-Security/dp/B09RF2QXGX/ref=sr_1_234?qid=1672903006&amp;s=computers&amp;sr=1-234"/>
  </r>
  <r>
    <s v="B01KK0HU3Y"/>
    <s v="HP Z3700 Wireless Optical"/>
    <x v="0"/>
    <n v="899"/>
    <n v="1499"/>
    <n v="0.4"/>
    <n v="4.2"/>
    <n v="4.3850518816706536"/>
    <n v="8.5850518816706547"/>
    <n v="23174"/>
    <n v="34737826"/>
    <s v="No"/>
    <x v="2"/>
    <s v="No"/>
    <s v="https://m.media-amazon.com/images/W/WEBP_402378-T1/images/I/31R5FtHMDiL._SY300_SX300_QL70_FMwebp_.jpg"/>
    <s v="https://www.amazon.in/HP-Z3700-Wireless-Mouse-Modern/dp/B01KK0HU3Y/ref=sr_1_236?qid=1672903006&amp;s=computers&amp;sr=1-236"/>
  </r>
  <r>
    <s v="B07JF9B592"/>
    <s v="MAONO AU-400 Lavalier Aux"/>
    <x v="2"/>
    <n v="478"/>
    <n v="699"/>
    <n v="0.32"/>
    <n v="3.8"/>
    <n v="4.3850518816706536"/>
    <n v="8.1850518816706526"/>
    <n v="20218"/>
    <n v="14132382"/>
    <s v="No"/>
    <x v="0"/>
    <s v="No"/>
    <s v="https://m.media-amazon.com/images/W/WEBP_402378-T1/images/I/413viCgpI+L._SY300_SX300_.jpg"/>
    <s v="https://www.amazon.in/Maono-AU-400-Lavalier-Microphone-Black/dp/B07JF9B592/ref=sr_1_237?qid=1672903006&amp;s=computers&amp;sr=1-237"/>
  </r>
  <r>
    <s v="B086394NY5"/>
    <s v="TABLE MAGIC Multipurpose "/>
    <x v="0"/>
    <n v="1399"/>
    <n v="2490"/>
    <n v="0.44"/>
    <n v="4.3"/>
    <n v="4.3850518816706536"/>
    <n v="8.6850518816706526"/>
    <n v="11074"/>
    <n v="27574260"/>
    <s v="No"/>
    <x v="2"/>
    <s v="No"/>
    <s v="https://m.media-amazon.com/images/W/WEBP_402378-T2/images/I/411ZrOollDL._SX300_SY300_QL70_FMwebp_.jpg"/>
    <s v="https://www.amazon.in/TABLE-MAGIC-Midnight-Adjustable-Multiple/dp/B086394NY5/ref=sr_1_238?qid=1672903006&amp;s=computers&amp;sr=1-238"/>
  </r>
  <r>
    <s v="B017PDR9N0"/>
    <s v="GIZGA Essentials Portable"/>
    <x v="0"/>
    <n v="149"/>
    <n v="499"/>
    <n v="0.7"/>
    <n v="4.0999999999999996"/>
    <n v="4.3850518816706536"/>
    <n v="8.4850518816706533"/>
    <n v="25607"/>
    <n v="12777893"/>
    <s v="Yes"/>
    <x v="1"/>
    <s v="No"/>
    <s v="https://m.media-amazon.com/images/W/WEBP_402378-T1/images/I/41wL36XZGXL._SX300_SY300_QL70_FMwebp_.jpg"/>
    <s v="https://www.amazon.in/Generic-Multi-Angle-tablets-Samsung-paperwhite-Phablets/dp/B017PDR9N0/ref=sr_1_240?qid=1672903006&amp;s=computers&amp;sr=1-240"/>
  </r>
  <r>
    <s v="B07NC12T2R"/>
    <s v="boAt Stone 650 10W Blueto"/>
    <x v="1"/>
    <n v="1799"/>
    <n v="4990"/>
    <n v="0.64"/>
    <n v="4.2"/>
    <n v="4.3850518816706536"/>
    <n v="8.5850518816706547"/>
    <n v="41226"/>
    <n v="205717740"/>
    <s v="Yes"/>
    <x v="2"/>
    <s v="No"/>
    <s v="https://m.media-amazon.com/images/I/41rfSd9spqL._SX300_SY300_QL70_FMwebp_.jpg"/>
    <s v="https://www.amazon.in/Stone-650-Wireless-Bluetooth-Speaker/dp/B07NC12T2R/ref=sr_1_241?qid=1672903007&amp;s=computers&amp;sr=1-241"/>
  </r>
  <r>
    <s v="B07WKBD37W"/>
    <s v="ESnipe Mart Worldwide Tra"/>
    <x v="5"/>
    <n v="425"/>
    <n v="999"/>
    <n v="0.56999999999999995"/>
    <n v="4"/>
    <n v="4.3850518816706536"/>
    <n v="8.3850518816706536"/>
    <n v="2581"/>
    <n v="2578419"/>
    <s v="Yes"/>
    <x v="0"/>
    <s v="No"/>
    <s v="https://m.media-amazon.com/images/I/31w-19-3fSL._SY300_SX300_QL70_FMwebp_.jpg"/>
    <s v="https://www.amazon.in/ESnipe-Mart-Worldwide-Protected-Electrical/dp/B07WKBD37W/ref=sr_1_242?qid=1672903007&amp;s=computers&amp;sr=1-242"/>
  </r>
  <r>
    <s v="B08JMC1988"/>
    <s v="boAt Stone 180 5W Bluetoo"/>
    <x v="1"/>
    <n v="999"/>
    <n v="2490"/>
    <n v="0.6"/>
    <n v="4.0999999999999996"/>
    <n v="4.3850518816706536"/>
    <n v="8.4850518816706533"/>
    <n v="18331"/>
    <n v="45644190"/>
    <s v="Yes"/>
    <x v="2"/>
    <s v="No"/>
    <s v="https://m.media-amazon.com/images/W/WEBP_402378-T2/images/I/41aZf9i-QzL._SX300_SY300_QL70_FMwebp_.jpg"/>
    <s v="https://www.amazon.in/boAt-Stone-Bluetooth-Speaker-Black/dp/B08JMC1988/ref=sr_1_243?qid=1672903007&amp;s=computers&amp;sr=1-243"/>
  </r>
  <r>
    <s v="B09GFN8WZL"/>
    <s v="Portronics Ruffpad 8.5M M"/>
    <x v="0"/>
    <n v="378"/>
    <n v="999"/>
    <n v="0.62"/>
    <n v="4.0999999999999996"/>
    <n v="4.3850518816706536"/>
    <n v="8.4850518816706533"/>
    <n v="1779"/>
    <n v="1777221"/>
    <s v="Yes"/>
    <x v="0"/>
    <s v="No"/>
    <s v="https://m.media-amazon.com/images/I/31NR4qCjJyL._SX300_SY300_QL70_FMwebp_.jpg"/>
    <s v="https://www.amazon.in/Portronics-Ruffpad-Multicolor-8-5-inch-Handwriting/dp/B09GFN8WZL/ref=sr_1_244?qid=1672903007&amp;s=computers&amp;sr=1-244"/>
  </r>
  <r>
    <s v="B095X38CJS"/>
    <s v="BRUSTRO Copytinta Coloure"/>
    <x v="3"/>
    <n v="99"/>
    <n v="99"/>
    <n v="0"/>
    <n v="4.3"/>
    <n v="4.3850518816706536"/>
    <n v="8.6850518816706526"/>
    <n v="388"/>
    <n v="38412"/>
    <s v="No"/>
    <x v="1"/>
    <s v="Yes"/>
    <s v="https://m.media-amazon.com/images/I/41WggyozHQL._SX300_SY300_QL70_FMwebp_.jpg"/>
    <s v="https://www.amazon.in/BRUSTRO-Copytinta-Coloured-Bright-Printing/dp/B095X38CJS/ref=sr_1_245?qid=1672903007&amp;s=computers&amp;sr=1-245"/>
  </r>
  <r>
    <s v="B07ZKD8T1Q"/>
    <s v="Cuzor 12V Mini ups for Wi"/>
    <x v="0"/>
    <n v="1499"/>
    <n v="2999"/>
    <n v="0.5"/>
    <n v="4.5"/>
    <n v="4.3850518816706536"/>
    <n v="8.8850518816706536"/>
    <n v="8656"/>
    <n v="25959344"/>
    <s v="Yes"/>
    <x v="2"/>
    <s v="No"/>
    <s v="https://m.media-amazon.com/images/W/WEBP_402378-T2/images/I/31VtFl2O33L._SX300_SY300_QL70_FMwebp_.jpg"/>
    <s v="https://www.amazon.in/Cuzor-Router-Switching-Moisture-Resistant/dp/B07ZKD8T1Q/ref=sr_1_246?qid=1672903007&amp;s=computers&amp;sr=1-246"/>
  </r>
  <r>
    <s v="B07G3YNLJB"/>
    <s v="Crucial BX500 240GB 3D NA"/>
    <x v="0"/>
    <n v="1815"/>
    <n v="3100"/>
    <n v="0.41"/>
    <n v="4.5"/>
    <n v="4.3850518816706536"/>
    <n v="8.8850518816706536"/>
    <n v="92925"/>
    <n v="288067500"/>
    <s v="No"/>
    <x v="2"/>
    <s v="No"/>
    <s v="https://m.media-amazon.com/images/I/31foPNxmwsL._SX300_SY300_QL70_FMwebp_.jpg"/>
    <s v="https://www.amazon.in/Crucial-BX500-240GB-2-5-inch-CT240BX500SSD1/dp/B07G3YNLJB/ref=sr_1_247?qid=1672903007&amp;s=computers&amp;sr=1-247"/>
  </r>
  <r>
    <s v="B00P93X2H6"/>
    <s v="Classmate Pulse Spiral No"/>
    <x v="3"/>
    <n v="67"/>
    <n v="75"/>
    <n v="0.11"/>
    <n v="4.0999999999999996"/>
    <n v="4.3850518816706536"/>
    <n v="8.4850518816706533"/>
    <n v="1269"/>
    <n v="95175"/>
    <s v="No"/>
    <x v="1"/>
    <s v="No"/>
    <s v="https://m.media-amazon.com/images/W/WEBP_402378-T1/images/I/51o0rLZiIjL._SX300_SY300_QL70_FMwebp_.jpg"/>
    <s v="https://www.amazon.in/Classmate-Pulse-Spiral-Notebook-Unruled/dp/B00P93X2H6/ref=sr_1_248?qid=1672903007&amp;s=computers&amp;sr=1-248"/>
  </r>
  <r>
    <s v="B0798PJPCL"/>
    <s v="Portronics My buddy plus "/>
    <x v="0"/>
    <n v="1889"/>
    <n v="2699"/>
    <n v="0.3"/>
    <n v="4.3"/>
    <n v="4.3850518816706536"/>
    <n v="8.6850518816706526"/>
    <n v="17394"/>
    <n v="46946406"/>
    <s v="No"/>
    <x v="2"/>
    <s v="No"/>
    <s v="https://m.media-amazon.com/images/W/WEBP_402378-T1/images/I/41lS2bd15fL._SX300_SY300_QL70_FMwebp_.jpg"/>
    <s v="https://www.amazon.in/Portronics-POR-895-Adjustable-Laptop-Table/dp/B0798PJPCL/ref=sr_1_249?qid=1672903007&amp;s=computers&amp;sr=1-249"/>
  </r>
  <r>
    <s v="B09GFWJDY1"/>
    <s v="ZEBRONICS Zeb-Evolve Wire"/>
    <x v="1"/>
    <n v="499"/>
    <n v="1499"/>
    <n v="0.67"/>
    <n v="3.6"/>
    <n v="4.3850518816706536"/>
    <n v="7.9850518816706533"/>
    <n v="9169"/>
    <n v="13744331"/>
    <s v="Yes"/>
    <x v="0"/>
    <s v="No"/>
    <s v="https://m.media-amazon.com/images/I/31gZM-XkOtL._SX300_SY300_QL70_FMwebp_.jpg"/>
    <s v="https://www.amazon.in/ZEBRONICS-Zeb-Evolve-Supporting-Metallic-Blue/dp/B09GFWJDY1/ref=sr_1_250?qid=1672903007&amp;s=computers&amp;sr=1-250"/>
  </r>
  <r>
    <s v="B09MZ6WZ6V"/>
    <s v="INOVERA World Map Extende"/>
    <x v="0"/>
    <n v="499"/>
    <n v="999"/>
    <n v="0.5"/>
    <n v="4.4000000000000004"/>
    <n v="4.3850518816706536"/>
    <n v="8.785051881670654"/>
    <n v="1030"/>
    <n v="1028970"/>
    <s v="Yes"/>
    <x v="0"/>
    <s v="No"/>
    <s v="https://m.media-amazon.com/images/W/WEBP_402378-T2/images/I/41ep+i03RsL._SX300_SY300_.jpg"/>
    <s v="https://www.amazon.in/INOVERA-Extended-Rubber-Stitched-Computer/dp/B09MZ6WZ6V/ref=sr_1_251?qid=1672903007&amp;s=computers&amp;sr=1-251"/>
  </r>
  <r>
    <s v="B094QZLJQ6"/>
    <s v="Seagate One Touch 2TB Ext"/>
    <x v="0"/>
    <n v="5799"/>
    <n v="7999"/>
    <n v="0.28000000000000003"/>
    <n v="4.5"/>
    <n v="4.3850518816706536"/>
    <n v="8.8850518816706536"/>
    <n v="50273"/>
    <n v="402133727"/>
    <s v="No"/>
    <x v="2"/>
    <s v="No"/>
    <s v="https://m.media-amazon.com/images/I/41BWhztt6EL._SX300_SY300_QL70_FMwebp_.jpg"/>
    <s v="https://www.amazon.in/Seagate-Touch-External-Password-Protection/dp/B094QZLJQ6/ref=sr_1_252?qid=1672903007&amp;s=computers&amp;sr=1-252"/>
  </r>
  <r>
    <s v="B07L3NDN24"/>
    <s v="ZEBRONICS Zeb-Fame 5watts"/>
    <x v="1"/>
    <n v="499"/>
    <n v="799"/>
    <n v="0.38"/>
    <n v="3.9"/>
    <n v="4.3850518816706536"/>
    <n v="8.285051881670654"/>
    <n v="6742"/>
    <n v="5386858"/>
    <s v="No"/>
    <x v="0"/>
    <s v="No"/>
    <s v="https://m.media-amazon.com/images/W/WEBP_402378-T2/images/I/51X7oG9862L._SX300_SY300_QL70_FMwebp_.jpg"/>
    <s v="https://www.amazon.in/Zebronics-Zeb-Fame-Multi-Speakers-Control/dp/B07L3NDN24/ref=sr_1_253?qid=1672903007&amp;s=computers&amp;sr=1-253"/>
  </r>
  <r>
    <s v="B08WD18LJZ"/>
    <s v="TVARA LCD Writing Tablet "/>
    <x v="0"/>
    <n v="249"/>
    <n v="600"/>
    <n v="0.59"/>
    <n v="4"/>
    <n v="4.3850518816706536"/>
    <n v="8.3850518816706536"/>
    <n v="1208"/>
    <n v="724800"/>
    <s v="Yes"/>
    <x v="0"/>
    <s v="No"/>
    <s v="https://m.media-amazon.com/images/I/518mUXLlFZS._SX300_SY300_QL70_FMwebp_.jpg"/>
    <s v="https://www.amazon.in/TVARA-Writing-Tablet-Inch-Note/dp/B08WD18LJZ/ref=sr_1_254?qid=1672903007&amp;s=computers&amp;sr=1-254"/>
  </r>
  <r>
    <s v="B06XDKWLJH"/>
    <s v="Western Digital WD 1.5TB "/>
    <x v="0"/>
    <n v="4449"/>
    <n v="5734"/>
    <n v="0.22"/>
    <n v="4.4000000000000004"/>
    <n v="4.3850518816706536"/>
    <n v="8.785051881670654"/>
    <n v="25006"/>
    <n v="143384404"/>
    <s v="No"/>
    <x v="2"/>
    <s v="No"/>
    <s v="https://m.media-amazon.com/images/I/31YZ2ZYT66L._SX300_SY300_QL70_FMwebp_.jpg"/>
    <s v="https://www.amazon.in/Elements-Portable-External-Drive-Black/dp/B06XDKWLJH/ref=sr_1_256?qid=1672903007&amp;s=computers&amp;sr=1-256"/>
  </r>
  <r>
    <s v="B01J1CFO5I"/>
    <s v="Redgear MP35 Speed-Type G"/>
    <x v="0"/>
    <n v="299"/>
    <n v="550"/>
    <n v="0.46"/>
    <n v="4.5999999999999996"/>
    <n v="4.3850518816706536"/>
    <n v="8.9850518816706533"/>
    <n v="33434"/>
    <n v="18388700"/>
    <s v="No"/>
    <x v="0"/>
    <s v="No"/>
    <s v="https://m.media-amazon.com/images/W/WEBP_402378-T1/images/I/41NYfAbBY2L._SX300_SY300_QL70_FMwebp_.jpg"/>
    <s v="https://www.amazon.in/Redgear-MP35-Speed-Type-Gaming-Mousepad/dp/B01J1CFO5I/ref=sr_1_257?qid=1672903007&amp;s=computers&amp;sr=1-257"/>
  </r>
  <r>
    <s v="B07J2NGB69"/>
    <s v="Lenovo 400 Wireless Mouse"/>
    <x v="0"/>
    <n v="629"/>
    <n v="1390"/>
    <n v="0.55000000000000004"/>
    <n v="4.4000000000000004"/>
    <n v="4.3850518816706536"/>
    <n v="8.785051881670654"/>
    <n v="6301"/>
    <n v="8758390"/>
    <s v="Yes"/>
    <x v="2"/>
    <s v="No"/>
    <s v="https://m.media-amazon.com/images/W/WEBP_402378-T2/images/I/31C+JNS-7PL._SY300_SX300_.jpg"/>
    <s v="https://www.amazon.in/Lenovo-GY50R91293-Wireless-Mouse-Black/dp/B07J2NGB69/ref=sr_1_258?qid=1672903007&amp;s=computers&amp;sr=1-258"/>
  </r>
  <r>
    <s v="B00MUTWLW4"/>
    <s v="Logitech K480 Wireless Mu"/>
    <x v="0"/>
    <n v="2595"/>
    <n v="3295"/>
    <n v="0.21"/>
    <n v="4.4000000000000004"/>
    <n v="4.3850518816706536"/>
    <n v="8.785051881670654"/>
    <n v="22618"/>
    <n v="74526310"/>
    <s v="No"/>
    <x v="2"/>
    <s v="No"/>
    <s v="https://m.media-amazon.com/images/I/41hzQslWQlL._SX300_SY300_QL70_FMwebp_.jpg"/>
    <s v="https://www.amazon.in/Logitech-Multi-Device-Bluetooth-Keyboard-Black/dp/B00MUTWLW4/ref=sr_1_259?qid=1672903007&amp;s=computers&amp;sr=1-259"/>
  </r>
  <r>
    <s v="B017NC2IPM"/>
    <s v="RESONATE RouterUPS CRU12V"/>
    <x v="0"/>
    <n v="1799"/>
    <n v="2911"/>
    <n v="0.38"/>
    <n v="4.3"/>
    <n v="4.3850518816706536"/>
    <n v="8.6850518816706526"/>
    <n v="20342"/>
    <n v="59215562"/>
    <s v="No"/>
    <x v="2"/>
    <s v="No"/>
    <s v="https://m.media-amazon.com/images/W/WEBP_402378-T1/images/I/318egjvJ0mL._SX300_SY300_QL70_FMwebp_.jpg"/>
    <s v="https://www.amazon.in/Resonate-RouterUPS-CRU12V2-Backup-Router/dp/B017NC2IPM/ref=sr_1_261?qid=1672903007&amp;s=computers&amp;sr=1-261"/>
  </r>
  <r>
    <s v="B00N1U7JXM"/>
    <s v="3M Post-it Sticky Note Cu"/>
    <x v="3"/>
    <n v="90"/>
    <n v="175"/>
    <n v="0.49"/>
    <n v="4.4000000000000004"/>
    <n v="4.3850518816706536"/>
    <n v="8.785051881670654"/>
    <n v="7429"/>
    <n v="1300075"/>
    <s v="No"/>
    <x v="1"/>
    <s v="No"/>
    <s v="https://m.media-amazon.com/images/W/WEBP_402378-T2/images/I/41yNejBMf+L._SY300_SX300_.jpg"/>
    <s v="https://www.amazon.in/Post-Cubes-sheets-colours-inches/dp/B00N1U7JXM/ref=sr_1_262_mod_primary_new?qid=1672903007&amp;s=computers&amp;sbo=RZvfv%2F%2FHxDF%2BO5021pAnSA%3D%3D&amp;sr=1-262"/>
  </r>
  <r>
    <s v="B08HQL67D6"/>
    <s v="OFIXO Multi-Purpose Lapto"/>
    <x v="0"/>
    <n v="599"/>
    <n v="599"/>
    <n v="0"/>
    <n v="4"/>
    <n v="4.3850518816706536"/>
    <n v="8.3850518816706536"/>
    <n v="26423"/>
    <n v="15827377"/>
    <s v="No"/>
    <x v="2"/>
    <s v="No"/>
    <s v="https://m.media-amazon.com/images/W/WEBP_402378-T1/images/I/41tWgm56a0L._SX300_SY300_QL70_FMwebp_.jpg"/>
    <s v="https://www.amazon.in/OFIXO-Multi-Purpose-Foldable-Portable-Writing/dp/B08HQL67D6/ref=sr_1_264?qid=1672903007&amp;s=computers&amp;sr=1-264"/>
  </r>
  <r>
    <s v="B09RKFBCV7"/>
    <s v="Fire-Boltt Ninja Calling "/>
    <x v="1"/>
    <n v="1999"/>
    <n v="7999"/>
    <n v="0.75"/>
    <n v="4.2"/>
    <n v="4.3850518816706536"/>
    <n v="8.5850518816706547"/>
    <n v="31305"/>
    <n v="250408695"/>
    <s v="Yes"/>
    <x v="2"/>
    <s v="No"/>
    <s v="https://m.media-amazon.com/images/W/WEBP_402378-T2/images/I/41W4O2H532L._SX300_SY300_QL70_FMwebp_.jpg"/>
    <s v="https://www.amazon.in/Fire-Boltt-Bluetooth-Smartwatch-Monitoring-Assistant/dp/B09RKFBCV7/ref=sr_1_265?qid=1672903008&amp;s=computers&amp;sr=1-265"/>
  </r>
  <r>
    <s v="B08KHM9VBJ"/>
    <s v="Airtel AMF-311WW Data Car"/>
    <x v="0"/>
    <n v="2099"/>
    <n v="3250"/>
    <n v="0.35"/>
    <n v="3.8"/>
    <n v="4.3850518816706536"/>
    <n v="8.1850518816706526"/>
    <n v="11213"/>
    <n v="36442250"/>
    <s v="No"/>
    <x v="2"/>
    <s v="No"/>
    <s v="https://m.media-amazon.com/images/W/WEBP_402378-T2/images/I/31pnooau8vS._SX300_SY300_QL70_FMwebp_.jpg"/>
    <s v="https://www.amazon.in/Airtel-DigitalTV-Hotspot-Router-ongle/dp/B08KHM9VBJ/ref=sr_1_266?qid=1672903008&amp;s=computers&amp;sr=1-266"/>
  </r>
  <r>
    <s v="B01IOZUHRS"/>
    <s v="Gizga Essentials Laptop P"/>
    <x v="0"/>
    <n v="179"/>
    <n v="499"/>
    <n v="0.64"/>
    <n v="4.0999999999999996"/>
    <n v="4.3850518816706536"/>
    <n v="8.4850518816706533"/>
    <n v="10174"/>
    <n v="5076826"/>
    <s v="Yes"/>
    <x v="1"/>
    <s v="No"/>
    <s v="https://m.media-amazon.com/images/I/41nub-26HfL._SX300_SY300_QL70_FMwebp_.jpg"/>
    <s v="https://www.amazon.in/Gizga-Essentials-Laptop-Adapter-Certified/dp/B01IOZUHRS/ref=sr_1_267?qid=1672903008&amp;s=computers&amp;sr=1-267"/>
  </r>
  <r>
    <s v="B00CEQEGPI"/>
    <s v="Logitech MK270r USB Wirel"/>
    <x v="0"/>
    <n v="1345"/>
    <n v="2295"/>
    <n v="0.41"/>
    <n v="4.2"/>
    <n v="4.3850518816706536"/>
    <n v="8.5850518816706547"/>
    <n v="17413"/>
    <n v="39962835"/>
    <s v="No"/>
    <x v="2"/>
    <s v="No"/>
    <s v="https://m.media-amazon.com/images/W/WEBP_402378-T2/images/I/41X6hey-ExL._SX300_SY300_QL70_FMwebp_.jpg"/>
    <s v="https://www.amazon.in/Logitech-Wireless-mk270r-Keyboard-Mouse/dp/B00CEQEGPI/ref=sr_1_268?qid=1672903008&amp;s=computers&amp;sr=1-268"/>
  </r>
  <r>
    <s v="B08B6XWQ1C"/>
    <s v="DIGITEK¬Æ (DTR-200MT) (18"/>
    <x v="1"/>
    <n v="349"/>
    <n v="995"/>
    <n v="0.65"/>
    <n v="4.2"/>
    <n v="4.3850518816706536"/>
    <n v="8.5850518816706547"/>
    <n v="6676"/>
    <n v="6642620"/>
    <s v="Yes"/>
    <x v="0"/>
    <s v="No"/>
    <s v="https://m.media-amazon.com/images/W/WEBP_402378-T1/images/I/31Vt3iyEaIL._SX300_SY300_QL70_FMwebp_.jpg"/>
    <s v="https://www.amazon.in/DIGITEK-Portable-Flexible-Compact-Operating/dp/B08B6XWQ1C/ref=sr_1_269?qid=1672903008&amp;s=computers&amp;sr=1-269"/>
  </r>
  <r>
    <s v="B01DGVKBC6"/>
    <s v="FEDUS Cat6 Ethernet Cable"/>
    <x v="0"/>
    <n v="287"/>
    <n v="499"/>
    <n v="0.42"/>
    <n v="4.4000000000000004"/>
    <n v="4.3850518816706536"/>
    <n v="8.785051881670654"/>
    <n v="8076"/>
    <n v="4029924"/>
    <s v="No"/>
    <x v="0"/>
    <s v="No"/>
    <s v="https://m.media-amazon.com/images/I/51jNo4QNTNL._SY445_SX342_QL70_FMwebp_.jpg"/>
    <s v="https://www.amazon.in/Technotech-Ethernet-Network-Patch-Cable/dp/B01DGVKBC6/ref=sr_1_270?qid=1672903008&amp;s=computers&amp;sr=1-270"/>
  </r>
  <r>
    <s v="B08JD36C6H"/>
    <s v="Kingston DataTraveler Exo"/>
    <x v="0"/>
    <n v="349"/>
    <n v="450"/>
    <n v="0.22"/>
    <n v="4.0999999999999996"/>
    <n v="4.3850518816706536"/>
    <n v="8.4850518816706533"/>
    <n v="18656"/>
    <n v="8395200"/>
    <s v="No"/>
    <x v="0"/>
    <s v="No"/>
    <s v="https://m.media-amazon.com/images/W/WEBP_402378-T1/images/I/21e4IoLXBFL._SY300_SX300_QL70_FMwebp_.jpg"/>
    <s v="https://www.amazon.in/Kingston-DataTraveler-Exodia-DTX-Flash/dp/B08JD36C6H/ref=sr_1_272?qid=1672903008&amp;s=computers&amp;sr=1-272"/>
  </r>
  <r>
    <s v="B00E3DVQFS"/>
    <s v="Duracell Rechargeable AA "/>
    <x v="1"/>
    <n v="879"/>
    <n v="1109"/>
    <n v="0.21"/>
    <n v="4.4000000000000004"/>
    <n v="4.3850518816706536"/>
    <n v="8.785051881670654"/>
    <n v="31599"/>
    <n v="35043291"/>
    <s v="No"/>
    <x v="2"/>
    <s v="No"/>
    <s v="https://m.media-amazon.com/images/I/41PBiq0KGUL._SX300_SY300_QL70_FMwebp_.jpg"/>
    <s v="https://www.amazon.in/Duracell-Ultra-5000688-Rechargeable-Batteries/dp/B00E3DVQFS/ref=sr_1_274?qid=1672903008&amp;s=computers&amp;sr=1-274"/>
  </r>
  <r>
    <s v="B00BN5SNF0"/>
    <s v="ENVIE¬Æ (AA10004PLNi-CD) "/>
    <x v="1"/>
    <n v="250"/>
    <n v="250"/>
    <n v="0"/>
    <n v="3.9"/>
    <n v="4.3850518816706536"/>
    <n v="8.285051881670654"/>
    <n v="13971"/>
    <n v="3492750"/>
    <s v="No"/>
    <x v="0"/>
    <s v="No"/>
    <s v="https://m.media-amazon.com/images/I/41tcZ6fcJML._SX300_SY300_QL70_FMwebp_.jpg"/>
    <s v="https://www.amazon.in/Envie-1000-4PL-Ni-CD-Rechargeable/dp/B00BN5SNF0/ref=sr_1_276?qid=1672903008&amp;s=computers&amp;sr=1-276"/>
  </r>
  <r>
    <s v="B09SGGRKV8"/>
    <s v="ZEBRONICS Zeb-Buds 30 3.5"/>
    <x v="1"/>
    <n v="199"/>
    <n v="499"/>
    <n v="0.6"/>
    <n v="3.6"/>
    <n v="4.3850518816706536"/>
    <n v="7.9850518816706533"/>
    <n v="2492"/>
    <n v="1243508"/>
    <s v="Yes"/>
    <x v="1"/>
    <s v="No"/>
    <s v="https://m.media-amazon.com/images/W/WEBP_402378-T1/images/I/31CndDabh2L._SX300_SY300_QL70_FMwebp_.jpg"/>
    <s v="https://www.amazon.in/Zebronics-Zeb-Buds-30-Multifunction-Lightweight/dp/B09SGGRKV8/ref=sr_1_278?qid=1672903008&amp;s=computers&amp;sr=1-278"/>
  </r>
  <r>
    <s v="B084BR3QX8"/>
    <s v="LAPSTER Accessories Power"/>
    <x v="0"/>
    <n v="149"/>
    <n v="999"/>
    <n v="0.85"/>
    <n v="3.5"/>
    <n v="4.3850518816706536"/>
    <n v="7.8850518816706536"/>
    <n v="2523"/>
    <n v="2520477"/>
    <s v="Yes"/>
    <x v="1"/>
    <s v="No"/>
    <s v="https://m.media-amazon.com/images/I/41Cdc4mU7RL._SX300_SY300_QL70_FMwebp_.jpg"/>
    <s v="https://www.amazon.in/LS-LAPSTER-Accessories-Adapter-Recorder/dp/B084BR3QX8/ref=sr_1_282?qid=1672903008&amp;s=computers&amp;sr=1-282"/>
  </r>
  <r>
    <s v="B09VC2D2WG"/>
    <s v="Portronics Ruffpad 12E Re"/>
    <x v="0"/>
    <n v="469"/>
    <n v="1499"/>
    <n v="0.69"/>
    <n v="4.0999999999999996"/>
    <n v="4.3850518816706536"/>
    <n v="8.4850518816706533"/>
    <n v="352"/>
    <n v="527648"/>
    <s v="Yes"/>
    <x v="0"/>
    <s v="Yes"/>
    <s v="https://m.media-amazon.com/images/W/WEBP_402378-T2/images/I/41t4-FpawsL._SX300_SY300_QL70_FMwebp_.jpg"/>
    <s v="https://www.amazon.in/Portronics-Ruffpad-Re-Writable-Writing-Battery/dp/B09VC2D2WG/ref=sr_1_283?qid=1672903008&amp;s=computers&amp;sr=1-283"/>
  </r>
  <r>
    <s v="B09163Q5CD"/>
    <s v="Verilux¬Æ USB C Hub Multi"/>
    <x v="0"/>
    <n v="1187"/>
    <n v="1929"/>
    <n v="0.38"/>
    <n v="4.0999999999999996"/>
    <n v="4.3850518816706536"/>
    <n v="8.4850518816706533"/>
    <n v="1662"/>
    <n v="3205998"/>
    <s v="No"/>
    <x v="2"/>
    <s v="No"/>
    <s v="https://m.media-amazon.com/images/W/WEBP_402378-T2/images/I/41qTZXl3KaL._SX300_SY300_QL70_FMwebp_.jpg"/>
    <s v="https://www.amazon.in/Verilux%C2%AE-Multiport-Adapter-Portable-Compatible/dp/B09163Q5CD/ref=sr_1_284?qid=1672903008&amp;s=computers&amp;sr=1-284"/>
  </r>
  <r>
    <s v="B08K9PX15C"/>
    <s v="Zebronics Zeb Wonderbar 1"/>
    <x v="0"/>
    <n v="849"/>
    <n v="1499"/>
    <n v="0.43"/>
    <n v="4"/>
    <n v="4.3850518816706536"/>
    <n v="8.3850518816706536"/>
    <n v="7352"/>
    <n v="11020648"/>
    <s v="No"/>
    <x v="2"/>
    <s v="No"/>
    <s v="https://m.media-amazon.com/images/W/WEBP_402378-T1/images/I/31ikDjsSOML._SX300_SY300_QL70_FMwebp_.jpg"/>
    <s v="https://www.amazon.in/Zebronics-Wonderbar-Powered-Computer-Speaker/dp/B08K9PX15C/ref=sr_1_285?qid=1672903008&amp;s=computers&amp;sr=1-285"/>
  </r>
  <r>
    <s v="B083RD1J99"/>
    <s v="HP Wired Mouse 100 with 1"/>
    <x v="0"/>
    <n v="328"/>
    <n v="399"/>
    <n v="0.18"/>
    <n v="4.0999999999999996"/>
    <n v="4.3850518816706536"/>
    <n v="8.4850518816706533"/>
    <n v="3441"/>
    <n v="1372959"/>
    <s v="No"/>
    <x v="0"/>
    <s v="No"/>
    <s v="https://m.media-amazon.com/images/I/214VmJYxx9L._SX300_SY300_QL70_FMwebp_.jpg"/>
    <s v="https://www.amazon.in/HP-Wired-Mouse-100-6VY96AA/dp/B083RD1J99/ref=sr_1_286?qid=1672903008&amp;s=computers&amp;sr=1-286"/>
  </r>
  <r>
    <s v="B09Z7YGV3R"/>
    <s v="Anjaney Enterprise Smart "/>
    <x v="0"/>
    <n v="269"/>
    <n v="699"/>
    <n v="0.62"/>
    <n v="4"/>
    <n v="4.3850518816706536"/>
    <n v="8.3850518816706536"/>
    <n v="93"/>
    <n v="65007"/>
    <s v="Yes"/>
    <x v="0"/>
    <s v="Yes"/>
    <s v="https://m.media-amazon.com/images/I/51ucu0nCeSL._SX300_SY300_QL70_FMwebp_.jpg"/>
    <s v="https://www.amazon.in/Anjaney-Enterprise-Multipurpose-Breakfast-Ergonomic/dp/B09Z7YGV3R/ref=sr_1_287?qid=1672903008&amp;s=computers&amp;sr=1-287"/>
  </r>
  <r>
    <s v="B00N3XLDW0"/>
    <s v="ENVIE ECR-20 Charger for "/>
    <x v="1"/>
    <n v="299"/>
    <n v="400"/>
    <n v="0.25"/>
    <n v="3.8"/>
    <n v="4.3850518816706536"/>
    <n v="8.1850518816706526"/>
    <n v="40895"/>
    <n v="16358000"/>
    <s v="No"/>
    <x v="0"/>
    <s v="No"/>
    <s v="https://m.media-amazon.com/images/W/WEBP_402378-T1/images/I/31Dj+5AQcJL._SY300_SX300_.jpg"/>
    <s v="https://www.amazon.in/ENVIE-ECR-20-Charger-Rechargeable-Batteries/dp/B00N3XLDW0/ref=sr_1_288?qid=1672903008&amp;s=computers&amp;sr=1-288"/>
  </r>
  <r>
    <s v="B07Z53L5QL"/>
    <s v="ProElite Faux Leather Sma"/>
    <x v="0"/>
    <n v="549"/>
    <n v="1499"/>
    <n v="0.63"/>
    <n v="4.3"/>
    <n v="4.3850518816706536"/>
    <n v="8.6850518816706526"/>
    <n v="11006"/>
    <n v="16497994"/>
    <s v="Yes"/>
    <x v="2"/>
    <s v="No"/>
    <s v="https://m.media-amazon.com/images/W/WEBP_402378-T1/images/I/31bMTTJF1xL._SY300_SX300_QL70_FMwebp_.jpg"/>
    <s v="https://www.amazon.in/ProElite-Smart-Generation-Stylus-Translucent/dp/B07Z53L5QL/ref=sr_1_289?qid=1672903010&amp;s=computers&amp;sr=1-289"/>
  </r>
  <r>
    <s v="B00P93X0VO"/>
    <s v="Classmate Pulse 6 Subject"/>
    <x v="3"/>
    <n v="114"/>
    <n v="120"/>
    <n v="0.05"/>
    <n v="4.2"/>
    <n v="4.3850518816706536"/>
    <n v="8.5850518816706547"/>
    <n v="8938"/>
    <n v="1072560"/>
    <s v="No"/>
    <x v="1"/>
    <s v="No"/>
    <s v="https://m.media-amazon.com/images/I/51LTAUNKg9L._SX300_SY300_QL70_FMwebp_.jpg"/>
    <s v="https://www.amazon.in/Classmate-Pulse-Spiral-Notebook-Unruled/dp/B00P93X0VO/ref=sr_1_290?qid=1672903010&amp;s=computers&amp;sr=1-290"/>
  </r>
  <r>
    <s v="B07SBGFDX9"/>
    <s v="Pentonic Multicolor Ball "/>
    <x v="3"/>
    <n v="120"/>
    <n v="120"/>
    <n v="0"/>
    <n v="4.0999999999999996"/>
    <n v="4.3850518816706536"/>
    <n v="8.4850518816706533"/>
    <n v="4308"/>
    <n v="516960"/>
    <s v="No"/>
    <x v="1"/>
    <s v="No"/>
    <s v="https://m.media-amazon.com/images/I/410DCX0vt4L._SX300_SY300_QL70_FMwebp_.jpg"/>
    <s v="https://www.amazon.in/Linc-Ball-Point-Pentonic-Multicolor/dp/B07SBGFDX9/ref=sr_1_291?qid=1672903010&amp;s=computers&amp;sr=1-291"/>
  </r>
  <r>
    <s v="B07X2L5Z8C"/>
    <s v="Logitech Pebble M350 Wire"/>
    <x v="0"/>
    <n v="1490"/>
    <n v="2295"/>
    <n v="0.35"/>
    <n v="4.5999999999999996"/>
    <n v="4.3850518816706536"/>
    <n v="8.9850518816706533"/>
    <n v="10652"/>
    <n v="24446340"/>
    <s v="No"/>
    <x v="2"/>
    <s v="No"/>
    <s v="https://m.media-amazon.com/images/I/31DstM4dQ8L._SX300_SY300_QL70_FMwebp_.jpg"/>
    <s v="https://www.amazon.in/Logitech-Pebble-M350-Wireless-Bluetooth/dp/B07X2L5Z8C/ref=sr_1_295?qid=1672903010&amp;s=computers&amp;sr=1-295"/>
  </r>
  <r>
    <s v="B00VA7YYUO"/>
    <s v="Apsara Platinum Pencils V"/>
    <x v="4"/>
    <n v="99"/>
    <n v="99"/>
    <n v="0"/>
    <n v="4.3"/>
    <n v="4.3850518816706536"/>
    <n v="8.6850518816706526"/>
    <n v="5036"/>
    <n v="498564"/>
    <s v="No"/>
    <x v="1"/>
    <s v="No"/>
    <s v="https://m.media-amazon.com/images/I/41q7jfLMl3L._SY300_SX300_QL70_FMwebp_.jpg"/>
    <s v="https://www.amazon.in/Apsara-Platinum-Pencils-Value-Pack/dp/B00VA7YYUO/ref=sr_1_296?qid=1672903010&amp;s=computers&amp;sr=1-296"/>
  </r>
  <r>
    <s v="B07L9FW9GF"/>
    <s v="Zebronics Zeb-Power Wired"/>
    <x v="0"/>
    <n v="149"/>
    <n v="249"/>
    <n v="0.4"/>
    <n v="4"/>
    <n v="4.3850518816706536"/>
    <n v="8.3850518816706536"/>
    <n v="5057"/>
    <n v="1259193"/>
    <s v="No"/>
    <x v="1"/>
    <s v="No"/>
    <s v="https://m.media-amazon.com/images/I/31aJNyKmGHL._SX300_SY300_QL70_FMwebp_.jpg"/>
    <s v="https://www.amazon.in/Zebronics-Zeb-Power-Wired-Mouse-Black/dp/B07L9FW9GF/ref=sr_1_297?qid=1672903010&amp;s=computers&amp;sr=1-297"/>
  </r>
  <r>
    <s v="B08D64C9FN"/>
    <s v="Ant Esports GM320 RGB Opt"/>
    <x v="0"/>
    <n v="575"/>
    <n v="2799"/>
    <n v="0.79"/>
    <n v="4.2"/>
    <n v="4.3850518816706536"/>
    <n v="8.5850518816706547"/>
    <n v="8537"/>
    <n v="23895063"/>
    <s v="Yes"/>
    <x v="2"/>
    <s v="No"/>
    <s v="https://m.media-amazon.com/images/W/WEBP_402378-T2/images/I/31MDFikz-wL._SX300_SY300_QL70_FMwebp_.jpg"/>
    <s v="https://www.amazon.in/Ant-Esports-GM320-Programmable-Comfortable/dp/B08D64C9FN/ref=sr_1_298?qid=1672903010&amp;s=computers&amp;sr=1-298"/>
  </r>
  <r>
    <s v="B00LOD70SC"/>
    <s v="Pilot V7 Liquid Ink Rolle"/>
    <x v="3"/>
    <n v="178"/>
    <n v="210"/>
    <n v="0.15"/>
    <n v="4.3"/>
    <n v="4.3850518816706536"/>
    <n v="8.6850518816706526"/>
    <n v="2450"/>
    <n v="514500"/>
    <s v="No"/>
    <x v="1"/>
    <s v="No"/>
    <s v="https://m.media-amazon.com/images/I/31pJvN8OkSL._SX300_SY300_QL70_FMwebp_.jpg"/>
    <s v="https://www.amazon.in/Pilot-Liquid-Roller-Ball-Black/dp/B00LOD70SC/ref=sr_1_300?qid=1672903010&amp;s=computers&amp;sr=1-300"/>
  </r>
  <r>
    <s v="B09X76VL5L"/>
    <s v="boAt Airdopes 191G True W"/>
    <x v="1"/>
    <n v="1599"/>
    <n v="3490"/>
    <n v="0.54"/>
    <n v="3.7"/>
    <n v="4.3850518816706536"/>
    <n v="8.0850518816706547"/>
    <n v="676"/>
    <n v="2359240"/>
    <s v="Yes"/>
    <x v="2"/>
    <s v="Yes"/>
    <s v="https://m.media-amazon.com/images/W/WEBP_402378-T1/images/I/41akwKtryWL._SX300_SY300_QL70_FMwebp_.jpg"/>
    <s v="https://www.amazon.in/boAt-Airdopes-191G-Wireless-Appealing/dp/B09X76VL5L/ref=sr_1_301?qid=1672903010&amp;s=computers&amp;sr=1-301"/>
  </r>
  <r>
    <s v="B091JF2TFD"/>
    <s v="Boult Audio BassBuds Oak "/>
    <x v="1"/>
    <n v="499"/>
    <n v="1299"/>
    <n v="0.62"/>
    <n v="3.9"/>
    <n v="4.3850518816706536"/>
    <n v="8.285051881670654"/>
    <n v="1173"/>
    <n v="1523727"/>
    <s v="Yes"/>
    <x v="0"/>
    <s v="No"/>
    <s v="https://m.media-amazon.com/images/W/WEBP_402378-T1/images/I/411dgEJpANL._SX300_SY300_QL70_FMwebp_.jpg"/>
    <s v="https://www.amazon.in/Boult-Audio-BassBuds-Oak-Earphones/dp/B091JF2TFD/ref=sr_1_302?qid=1672903010&amp;s=computers&amp;sr=1-302"/>
  </r>
  <r>
    <s v="B07S7DCJKS"/>
    <s v="IT2M Designer Mouse Pad f"/>
    <x v="0"/>
    <n v="199"/>
    <n v="499"/>
    <n v="0.6"/>
    <n v="4.3"/>
    <n v="4.3850518816706536"/>
    <n v="8.6850518816706526"/>
    <n v="9998"/>
    <n v="4989002"/>
    <s v="Yes"/>
    <x v="1"/>
    <s v="No"/>
    <s v="https://m.media-amazon.com/images/W/WEBP_402378-T1/images/I/31I1oK5hM1L._SY300_SX300_QL70_FMwebp_.jpg"/>
    <s v="https://www.amazon.in/IT2M-Designer-Laptop-Computer-12788/dp/B07S7DCJKS/ref=sr_1_303?qid=1672903010&amp;s=computers&amp;sr=1-303"/>
  </r>
  <r>
    <s v="B09NC2TY11"/>
    <s v="Noise ColorFit Ultra Buzz"/>
    <x v="1"/>
    <n v="2499"/>
    <n v="5999"/>
    <n v="0.57999999999999996"/>
    <n v="4.0999999999999996"/>
    <n v="4.3850518816706536"/>
    <n v="8.4850518816706533"/>
    <n v="5852"/>
    <n v="35106148"/>
    <s v="Yes"/>
    <x v="2"/>
    <s v="No"/>
    <s v="https://m.media-amazon.com/images/W/WEBP_402378-T1/images/I/410jqIm0YoL._SX300_SY300_QL70_FMwebp_.jpg"/>
    <s v="https://www.amazon.in/Noise-ColorFit-Bluetooth-Resolution-Smartwatch/dp/B09NC2TY11/ref=sr_1_305?qid=1672903010&amp;s=computers&amp;sr=1-305"/>
  </r>
  <r>
    <s v="B0BDS8MY8J"/>
    <s v="Lapster Caddy for ssd and"/>
    <x v="0"/>
    <n v="199"/>
    <n v="999"/>
    <n v="0.8"/>
    <n v="4.2"/>
    <n v="4.3850518816706536"/>
    <n v="8.5850518816706547"/>
    <n v="362"/>
    <n v="361638"/>
    <s v="Yes"/>
    <x v="1"/>
    <s v="Yes"/>
    <s v="https://m.media-amazon.com/images/W/WEBP_402378-T1/images/I/41xQ7QVZMSL._SY300_SX300_QL70_FMwebp_.jpg"/>
    <s v="https://www.amazon.in/Lapster-Caddy-Optical-Drive-Laptop/dp/B0BDS8MY8J/ref=sr_1_306?qid=1672903010&amp;s=computers&amp;sr=1-306"/>
  </r>
  <r>
    <s v="B09X7DY7Q4"/>
    <s v="SanDisk Extreme SD UHS I "/>
    <x v="1"/>
    <n v="939"/>
    <n v="1800"/>
    <n v="0.48"/>
    <n v="4.5"/>
    <n v="4.3850518816706536"/>
    <n v="8.8850518816706536"/>
    <n v="205052"/>
    <n v="369093600"/>
    <s v="No"/>
    <x v="2"/>
    <s v="No"/>
    <s v="https://m.media-amazon.com/images/W/WEBP_402378-T1/images/I/41x8yDAjWJL._SX300_SY300_QL70_FMwebp_.jpg"/>
    <s v="https://www.amazon.in/SanDisk-Extreme-Video-Mirrorless-Cameras/dp/B09X7DY7Q4/ref=sr_1_307?qid=1672903010&amp;s=computers&amp;sr=1-307"/>
  </r>
  <r>
    <s v="B09YV575RK"/>
    <s v="Fire-Boltt Ring Pro Bluet"/>
    <x v="1"/>
    <n v="2499"/>
    <n v="9999"/>
    <n v="0.75"/>
    <n v="4"/>
    <n v="4.3850518816706536"/>
    <n v="8.3850518816706536"/>
    <n v="9090"/>
    <n v="90890910"/>
    <s v="Yes"/>
    <x v="2"/>
    <s v="No"/>
    <s v="https://m.media-amazon.com/images/W/WEBP_402378-T2/images/I/415mk3uip9L._SX300_SY300_QL70_FMwebp_.jpg"/>
    <s v="https://www.amazon.in/Fire-Boltt-Bluetooth-Calling-Monitoring-Functionality/dp/B09YV575RK/ref=sr_1_308?qid=1672903010&amp;s=computers&amp;sr=1-308"/>
  </r>
  <r>
    <s v="B08LW31NQ6"/>
    <s v="Lenovo 600 Bluetooth 5.0 "/>
    <x v="0"/>
    <n v="1439"/>
    <n v="2890"/>
    <n v="0.5"/>
    <n v="4.5"/>
    <n v="4.3850518816706536"/>
    <n v="8.8850518816706536"/>
    <n v="4099"/>
    <n v="11846110"/>
    <s v="Yes"/>
    <x v="2"/>
    <s v="No"/>
    <s v="https://m.media-amazon.com/images/I/31fORCrbSJL._SX300_SY300_QL70_FMwebp_.jpg"/>
    <s v="https://www.amazon.in/Lenovo-600-Bluetooth%C2%AE-Silent-Mouse/dp/B08LW31NQ6/ref=sr_1_309?qid=1672903010&amp;s=computers&amp;sr=1-309"/>
  </r>
  <r>
    <s v="B09ND94ZRG"/>
    <s v="Boult Audio Airbass Propo"/>
    <x v="1"/>
    <n v="1099"/>
    <n v="5999"/>
    <n v="0.82"/>
    <n v="3.5"/>
    <n v="4.3850518816706536"/>
    <n v="7.8850518816706536"/>
    <n v="12966"/>
    <n v="77783034"/>
    <s v="Yes"/>
    <x v="2"/>
    <s v="No"/>
    <s v="https://m.media-amazon.com/images/W/WEBP_402378-T1/images/I/31nIcqmP0zL._SX300_SY300_QL70_FMwebp_.jpg"/>
    <s v="https://www.amazon.in/Boult-Audio-Bluetooth-Resistant-Assistant/dp/B09ND94ZRG/ref=sr_1_310?qid=1672903010&amp;s=computers&amp;sr=1-310"/>
  </r>
  <r>
    <s v="B00P93X6EK"/>
    <s v="Classmate Soft Cover 6 Su"/>
    <x v="3"/>
    <n v="157"/>
    <n v="160"/>
    <n v="0.02"/>
    <n v="4.5"/>
    <n v="4.3850518816706536"/>
    <n v="8.8850518816706536"/>
    <n v="4428"/>
    <n v="708480"/>
    <s v="No"/>
    <x v="1"/>
    <s v="No"/>
    <s v="https://m.media-amazon.com/images/W/WEBP_402378-T2/images/I/51fhn5ex+GL._SY300_SX300_.jpg"/>
    <s v="https://www.amazon.in/Classmate-Pulse-Spiral-Notebook-Unruled/dp/B00P93X6EK/ref=sr_1_311?qid=1672903010&amp;s=computers&amp;sr=1-311"/>
  </r>
  <r>
    <s v="B0994GP1CX"/>
    <s v="LS LAPSTER Quality Assure"/>
    <x v="0"/>
    <n v="115"/>
    <n v="999"/>
    <n v="0.88"/>
    <n v="3.3"/>
    <n v="4.3850518816706536"/>
    <n v="7.6850518816706535"/>
    <n v="5692"/>
    <n v="5686308"/>
    <s v="Yes"/>
    <x v="1"/>
    <s v="No"/>
    <s v="https://m.media-amazon.com/images/I/51tBwj7I8GL._SX300_SY300_QL70_FMwebp_.jpg"/>
    <s v="https://www.amazon.in/Universal-Silicone-Keyboard-Protector-Keyguard/dp/B0994GP1CX/ref=sr_1_314?qid=1672903011&amp;s=computers&amp;sr=1-314"/>
  </r>
  <r>
    <s v="B07H8W9PB6"/>
    <s v="KLAM LCD Writing Tablet S"/>
    <x v="0"/>
    <n v="175"/>
    <n v="499"/>
    <n v="0.65"/>
    <n v="4.0999999999999996"/>
    <n v="4.3850518816706536"/>
    <n v="8.4850518816706533"/>
    <n v="21"/>
    <n v="10479"/>
    <s v="Yes"/>
    <x v="1"/>
    <s v="Yes"/>
    <s v="https://m.media-amazon.com/images/W/WEBP_402378-T2/images/I/41KYzWomjVL._SX300_SY300_QL70_FMwebp_.jpg"/>
    <s v="https://www.amazon.in/Writing-Screenwriting-Digital-Birthday-Multicolor/dp/B07H8W9PB6/ref=sr_1_315?qid=1672903011&amp;s=computers&amp;sr=1-315"/>
  </r>
  <r>
    <s v="B09NNHFSSF"/>
    <s v="CP PLUS 2MP Full HD Smart"/>
    <x v="1"/>
    <n v="1999"/>
    <n v="4700"/>
    <n v="0.56999999999999995"/>
    <n v="3.8"/>
    <n v="4.3850518816706536"/>
    <n v="8.1850518816706526"/>
    <n v="1880"/>
    <n v="8836000"/>
    <s v="Yes"/>
    <x v="2"/>
    <s v="No"/>
    <s v="https://m.media-amazon.com/images/I/21o8KsIQqRL._SY300_SX300_QL70_FMwebp_.jpg"/>
    <s v="https://www.amazon.in/CP-PLUS-Intelligent-Compatible-Communication/dp/B09NNHFSSF/ref=sr_1_316?qid=1672903011&amp;s=computers&amp;sr=1-316"/>
  </r>
  <r>
    <s v="B08D9NDZ1Y"/>
    <s v="HP Deskjet 2331 Colour Pr"/>
    <x v="0"/>
    <n v="3999"/>
    <n v="4332.96"/>
    <n v="0.08"/>
    <n v="3.5"/>
    <n v="4.3850518816706536"/>
    <n v="7.8850518816706536"/>
    <n v="21762"/>
    <n v="94293876"/>
    <s v="No"/>
    <x v="2"/>
    <s v="No"/>
    <s v="https://m.media-amazon.com/images/I/31df-HkJJ7L._SX300_SY300_QL70_FMwebp_.jpg"/>
    <s v="https://www.amazon.in/HP-DeskJet-Inkjet-Colour-Printer/dp/B08D9NDZ1Y/ref=sr_1_317?qid=1672903011&amp;s=computers&amp;sr=1-317"/>
  </r>
  <r>
    <s v="B0085IATT6"/>
    <s v="D-Link DIR-615 Wi-fi Ethe"/>
    <x v="0"/>
    <n v="899"/>
    <n v="1800"/>
    <n v="0.5"/>
    <n v="4.0999999999999996"/>
    <n v="4.3850518816706536"/>
    <n v="8.4850518816706533"/>
    <n v="22375"/>
    <n v="40275000"/>
    <s v="Yes"/>
    <x v="2"/>
    <s v="No"/>
    <s v="https://m.media-amazon.com/images/W/WEBP_402378-T1/images/I/31c6zDmtEnL._SY300_SX300_QL70_FMwebp_.jpg"/>
    <s v="https://www.amazon.in/D-Link-DIR-615-Wireless-N300-Router-Black/dp/B0085IATT6/ref=sr_1_320?qid=1672903011&amp;s=computers&amp;sr=1-320"/>
  </r>
  <r>
    <s v="B08WJ86PV2"/>
    <s v="RPM Euro Games Gaming Mou"/>
    <x v="0"/>
    <n v="299"/>
    <n v="990"/>
    <n v="0.7"/>
    <n v="4.5"/>
    <n v="4.3850518816706536"/>
    <n v="8.8850518816706536"/>
    <n v="2453"/>
    <n v="2428470"/>
    <s v="Yes"/>
    <x v="0"/>
    <s v="No"/>
    <s v="https://m.media-amazon.com/images/W/WEBP_402378-T2/images/I/41J8nz5uEUL._SX300_SY300_QL70_FMwebp_.jpg"/>
    <s v="https://www.amazon.in/Games-Gaming-Mousepad-Speed-Large/dp/B08WJ86PV2/ref=sr_1_321?qid=1672903011&amp;s=computers&amp;sr=1-321"/>
  </r>
  <r>
    <s v="B078HRR1XV"/>
    <s v="Wacom One by CTL-472/K0-C"/>
    <x v="0"/>
    <n v="3303"/>
    <n v="4699"/>
    <n v="0.3"/>
    <n v="4.4000000000000004"/>
    <n v="4.3850518816706536"/>
    <n v="8.785051881670654"/>
    <n v="13544"/>
    <n v="63643256"/>
    <s v="No"/>
    <x v="2"/>
    <s v="No"/>
    <s v="https://m.media-amazon.com/images/W/WEBP_402378-T2/images/I/411UTnBl2TL._SX300_SY300_QL70_FMwebp_.jpg"/>
    <s v="https://www.amazon.in/Wacom-CTL-472-6-inch-3-5-inch-Graphic/dp/B078HRR1XV/ref=sr_1_322?qid=1672903011&amp;s=computers&amp;sr=1-322"/>
  </r>
  <r>
    <s v="B09P22HXH6"/>
    <s v="Lenovo 300 FHD Webcam wit"/>
    <x v="0"/>
    <n v="1890"/>
    <n v="5490"/>
    <n v="0.66"/>
    <n v="4.0999999999999996"/>
    <n v="4.3850518816706536"/>
    <n v="8.4850518816706533"/>
    <n v="10976"/>
    <n v="60258240"/>
    <s v="Yes"/>
    <x v="2"/>
    <s v="No"/>
    <s v="https://m.media-amazon.com/images/W/WEBP_402378-T1/images/I/31psvbJkfOL._SY300_SX300_QL70_FMwebp_.jpg"/>
    <s v="https://www.amazon.in/Lenovo-Megapixel-Ultra-Wide-Rotation-Plug-n-Play/dp/B09P22HXH6/ref=sr_1_323?qid=1672903011&amp;s=computers&amp;sr=1-323"/>
  </r>
  <r>
    <s v="B00LM4X3XE"/>
    <s v="Parker Quink Ink Bottle ("/>
    <x v="3"/>
    <n v="90"/>
    <n v="100"/>
    <n v="0.1"/>
    <n v="4.3"/>
    <n v="4.3850518816706536"/>
    <n v="8.6850518816706526"/>
    <n v="3061"/>
    <n v="306100"/>
    <s v="No"/>
    <x v="1"/>
    <s v="No"/>
    <s v="https://m.media-amazon.com/images/I/41ds2zVHE4L._SX300_SY300_QL70_FMwebp_.jpg"/>
    <s v="https://www.amazon.in/Parker-Quink-Ink-Bottle-Black/dp/B00LM4X3XE/ref=sr_1_324?qid=1672903011&amp;s=computers&amp;sr=1-324"/>
  </r>
  <r>
    <s v="B09YLFHFDW"/>
    <s v="Sony WI-C100 Wireless Hea"/>
    <x v="1"/>
    <n v="1599"/>
    <n v="2790"/>
    <n v="0.43"/>
    <n v="3.6"/>
    <n v="4.3850518816706536"/>
    <n v="7.9850518816706533"/>
    <n v="2272"/>
    <n v="6338880"/>
    <s v="No"/>
    <x v="2"/>
    <s v="No"/>
    <s v="https://m.media-amazon.com/images/I/31lF-FdlrHL._SX300_SY300_QL70_FMwebp_.jpg"/>
    <s v="https://www.amazon.in/Sony-Headphones-Customizable-Equalizer-DSEE-Upscale/dp/B09YLFHFDW/ref=sr_1_325?qid=1672903011&amp;s=computers&amp;sr=1-325"/>
  </r>
  <r>
    <s v="B07YWS9SP9"/>
    <s v="Zebronics, ZEB-NC3300 USB"/>
    <x v="0"/>
    <n v="599"/>
    <n v="999"/>
    <n v="0.4"/>
    <n v="4"/>
    <n v="4.3850518816706536"/>
    <n v="8.3850518816706536"/>
    <n v="7601"/>
    <n v="7593399"/>
    <s v="No"/>
    <x v="2"/>
    <s v="No"/>
    <s v="https://m.media-amazon.com/images/I/31yI+SWuRzL._SY300_SX300_.jpg"/>
    <s v="https://www.amazon.in/Zebronics-ZEB-NC3300-Powered-Laptop-Cooling/dp/B07YWS9SP9/ref=sr_1_326?qid=1672903011&amp;s=computers&amp;sr=1-326"/>
  </r>
  <r>
    <s v="B08WLY8V9S"/>
    <s v="Tukzer Gel Mouse Pad Wris"/>
    <x v="0"/>
    <n v="425"/>
    <n v="899"/>
    <n v="0.53"/>
    <n v="4.5"/>
    <n v="4.3850518816706536"/>
    <n v="8.8850518816706536"/>
    <n v="4219"/>
    <n v="3792881"/>
    <s v="Yes"/>
    <x v="0"/>
    <s v="No"/>
    <s v="https://m.media-amazon.com/images/I/41i35PCzzaL._SX300_SY300_QL70_FMwebp_.jpg"/>
    <s v="https://www.amazon.in/Tukzer-Memory-Foam-Ergonomic-Mousepad-Suitable/dp/B08WLY8V9S/ref=sr_1_328?qid=1672903011&amp;s=computers&amp;sr=1-328"/>
  </r>
  <r>
    <s v="B0873L7J6X"/>
    <s v="Infinity (JBL Glide 510, "/>
    <x v="1"/>
    <n v="1499"/>
    <n v="3999"/>
    <n v="0.63"/>
    <n v="4.2"/>
    <n v="4.3850518816706536"/>
    <n v="8.5850518816706547"/>
    <n v="42775"/>
    <n v="171057225"/>
    <s v="Yes"/>
    <x v="2"/>
    <s v="No"/>
    <s v="https://m.media-amazon.com/images/I/41-U6BdQrcL._SX300_SY300_QL70_FMwebp_.jpg"/>
    <s v="https://www.amazon.in/Infinity-Glide-510-Headphone-Equalizer/dp/B0873L7J6X/ref=sr_1_329?qid=1672903011&amp;s=computers&amp;sr=1-329"/>
  </r>
  <r>
    <s v="B07YNHCW6N"/>
    <s v="Robustrion Smart Trifold "/>
    <x v="0"/>
    <n v="549"/>
    <n v="2499"/>
    <n v="0.78"/>
    <n v="4.3"/>
    <n v="4.3850518816706536"/>
    <n v="8.6850518816706526"/>
    <n v="5556"/>
    <n v="13884444"/>
    <s v="Yes"/>
    <x v="2"/>
    <s v="No"/>
    <s v="https://m.media-amazon.com/images/W/WEBP_402378-T2/images/I/31tpRKyv0yL._SY300_SX300_QL70_FMwebp_.jpg"/>
    <s v="https://www.amazon.in/Robustrion-Smart-Trifold-Stand-Generation/dp/B07YNHCW6N/ref=sr_1_331?qid=1672903011&amp;s=computers&amp;sr=1-331"/>
  </r>
  <r>
    <s v="B01MQ2A86A"/>
    <s v="Logitech M331 Silent Plus"/>
    <x v="0"/>
    <n v="1295"/>
    <n v="1645"/>
    <n v="0.21"/>
    <n v="4.5999999999999996"/>
    <n v="4.3850518816706536"/>
    <n v="8.9850518816706533"/>
    <n v="12375"/>
    <n v="20356875"/>
    <s v="No"/>
    <x v="2"/>
    <s v="No"/>
    <s v="https://m.media-amazon.com/images/W/WEBP_402378-T2/images/I/31+Svp6IjpL._SY300_SX300_.jpg"/>
    <s v="https://www.amazon.in/Logitech-Silent-Wireless-Mouse-Black/dp/B01MQ2A86A/ref=sr_1_333?qid=1672903011&amp;s=computers&amp;sr=1-333"/>
  </r>
  <r>
    <s v="B00KIE28X0"/>
    <s v="Camel Artist Acrylic Colo"/>
    <x v="4"/>
    <n v="310"/>
    <n v="310"/>
    <n v="0"/>
    <n v="4.5"/>
    <n v="4.3850518816706536"/>
    <n v="8.8850518816706536"/>
    <n v="5882"/>
    <n v="1823420"/>
    <s v="No"/>
    <x v="0"/>
    <s v="No"/>
    <s v="https://m.media-amazon.com/images/I/51UTH-oHa9L._SY300_SX300_QL70_FMwebp_.jpg"/>
    <s v="https://www.amazon.in/Camel-Camlin-Kokuyo-Acrylic-Color/dp/B00KIE28X0/ref=sr_1_334?qid=1672903011&amp;s=computers&amp;sr=1-334"/>
  </r>
  <r>
    <s v="B0BHYJ8CVF"/>
    <s v="Portronics Key2 Combo Mul"/>
    <x v="0"/>
    <n v="1149"/>
    <n v="1499"/>
    <n v="0.23"/>
    <n v="4.0999999999999996"/>
    <n v="4.3850518816706536"/>
    <n v="8.4850518816706533"/>
    <n v="10443"/>
    <n v="15654057"/>
    <s v="No"/>
    <x v="2"/>
    <s v="No"/>
    <s v="https://m.media-amazon.com/images/I/41bX3o-ZHqL._SX300_SY300_QL70_FMwebp_.jpg"/>
    <s v="https://www.amazon.in/Portronics-Multimedia-Wireless-Keyboard-Technology/dp/B0BHYJ8CVF/ref=sr_1_336?qid=1672903011&amp;s=computers&amp;sr=1-336"/>
  </r>
  <r>
    <s v="B0BCVJ3PVP"/>
    <s v="SupCares Laptop Stand 7 H"/>
    <x v="0"/>
    <n v="499"/>
    <n v="1299"/>
    <n v="0.62"/>
    <n v="4.5"/>
    <n v="4.3850518816706536"/>
    <n v="8.8850518816706536"/>
    <n v="434"/>
    <n v="563766"/>
    <s v="Yes"/>
    <x v="0"/>
    <s v="Yes"/>
    <s v="https://m.media-amazon.com/images/I/51seYZqgz5L._SX300_SY300_QL70_FMwebp_.jpg"/>
    <s v="https://www.amazon.in/SupCares-Adjustable-Aluminium-Ventilated-Foldable/dp/B0BCVJ3PVP/ref=sr_1_337?qid=1672903012&amp;s=computers&amp;sr=1-337"/>
  </r>
  <r>
    <s v="B0B2931FCV"/>
    <s v="ZEBRONICS Zeb-Sound Bomb "/>
    <x v="1"/>
    <n v="999"/>
    <n v="4199"/>
    <n v="0.76"/>
    <n v="3.5"/>
    <n v="4.3850518816706536"/>
    <n v="7.8850518816706536"/>
    <n v="1913"/>
    <n v="8032687"/>
    <s v="Yes"/>
    <x v="2"/>
    <s v="No"/>
    <s v="https://m.media-amazon.com/images/W/WEBP_402378-T2/images/I/31i5nmWFmhL._SX300_SY300_QL70_FMwebp_.jpg"/>
    <s v="https://www.amazon.in/Zebronics-Zeb-Sound-N1-Bluetooth-Assistant/dp/B0B2931FCV/ref=sr_1_338?qid=1672903012&amp;s=computers&amp;sr=1-338"/>
  </r>
  <r>
    <s v="B09TMZ1MF8"/>
    <s v="Western Digital WD Green "/>
    <x v="0"/>
    <n v="1709"/>
    <n v="4000"/>
    <n v="0.56999999999999995"/>
    <n v="4.4000000000000004"/>
    <n v="4.3850518816706536"/>
    <n v="8.785051881670654"/>
    <n v="3029"/>
    <n v="12116000"/>
    <s v="Yes"/>
    <x v="2"/>
    <s v="No"/>
    <s v="https://m.media-amazon.com/images/W/WEBP_402378-T2/images/I/31kFRC4fP6L._SY300_SX300_QL70_FMwebp_.jpg"/>
    <s v="https://www.amazon.in/Western-Digital-Green-240GB-Internal/dp/B09TMZ1MF8/ref=sr_1_339?qid=1672903012&amp;s=computers&amp;sr=1-339"/>
  </r>
  <r>
    <s v="B07VV37FT4"/>
    <s v="Classmate Octane Neon- 25"/>
    <x v="3"/>
    <n v="250"/>
    <n v="250"/>
    <n v="0"/>
    <n v="4.2"/>
    <n v="4.3850518816706536"/>
    <n v="8.5850518816706547"/>
    <n v="2628"/>
    <n v="657000"/>
    <s v="No"/>
    <x v="0"/>
    <s v="No"/>
    <s v="https://m.media-amazon.com/images/W/WEBP_402378-T2/images/I/41rm-mc937L._SX300_SY300_QL70_FMwebp_.jpg"/>
    <s v="https://www.amazon.in/Classmate-Octane-Pen-Neon-Refills/dp/B07VV37FT4/ref=sr_1_340?qid=1672903012&amp;s=computers&amp;sr=1-340"/>
  </r>
  <r>
    <s v="B07JB2Y4SR"/>
    <s v="Classmate Octane Colour B"/>
    <x v="4"/>
    <n v="90"/>
    <n v="100"/>
    <n v="0.1"/>
    <n v="4.4000000000000004"/>
    <n v="4.3850518816706536"/>
    <n v="8.785051881670654"/>
    <n v="10718"/>
    <n v="1071800"/>
    <s v="No"/>
    <x v="1"/>
    <s v="No"/>
    <s v="https://m.media-amazon.com/images/W/WEBP_402378-T2/images/I/51zIKeCjN-L._SX300_SY300_QL70_FMwebp_.jpg"/>
    <s v="https://www.amazon.in/Classmate-ITC-Octane-Colourburst-Pen/dp/B07JB2Y4SR/ref=sr_1_343?qid=1672903012&amp;s=computers&amp;sr=1-343"/>
  </r>
  <r>
    <s v="B08KRMK9LZ"/>
    <s v="Tukzer Stylus Pen, iPad P"/>
    <x v="1"/>
    <n v="2025"/>
    <n v="5999"/>
    <n v="0.66"/>
    <n v="4.2"/>
    <n v="4.3850518816706536"/>
    <n v="8.5850518816706547"/>
    <n v="6233"/>
    <n v="37391767"/>
    <s v="Yes"/>
    <x v="2"/>
    <s v="No"/>
    <s v="https://m.media-amazon.com/images/I/414zbaw52sL._SX300_SY300_QL70_FMwebp_.jpg"/>
    <s v="https://www.amazon.in/Tukzer-Rejection-Compatible-2018-2020-Precise/dp/B08KRMK9LZ/ref=sr_1_346?qid=1672903012&amp;s=computers&amp;sr=1-346"/>
  </r>
  <r>
    <s v="B08LT9BMPP"/>
    <s v="Logitech G102 USB Light S"/>
    <x v="0"/>
    <n v="1495"/>
    <n v="1995"/>
    <n v="0.25"/>
    <n v="4.5"/>
    <n v="4.3850518816706536"/>
    <n v="8.8850518816706536"/>
    <n v="10541"/>
    <n v="21029295"/>
    <s v="No"/>
    <x v="2"/>
    <s v="No"/>
    <s v="https://m.media-amazon.com/images/W/WEBP_402378-T2/images/I/41zEY42v1tL._SX300_SY300_QL70_FMwebp_.jpg"/>
    <s v="https://www.amazon.in/Logitech-G102-Customizable-Lighting-Programmable/dp/B08LT9BMPP/ref=sr_1_347?qid=1672903012&amp;s=computers&amp;sr=1-347"/>
  </r>
  <r>
    <s v="B0814ZY6FP"/>
    <s v="Zebronics ZEB-VITA Wirele"/>
    <x v="1"/>
    <n v="899"/>
    <n v="1199"/>
    <n v="0.25"/>
    <n v="3.8"/>
    <n v="4.3850518816706536"/>
    <n v="8.1850518816706526"/>
    <n v="10751"/>
    <n v="12890449"/>
    <s v="No"/>
    <x v="2"/>
    <s v="No"/>
    <s v="https://m.media-amazon.com/images/I/31c2Mxy32-L._SX300_SY300_QL70_FMwebp_.jpg"/>
    <s v="https://www.amazon.in/Zebronics-Zeb-Vita-Portable-Speaker-Bluetooth/dp/B0814ZY6FP/ref=sr_1_352?qid=1672903012&amp;s=computers&amp;sr=1-352"/>
  </r>
  <r>
    <s v="B09F3PDDRF"/>
    <s v="Lapster USB 3.0 sata Cabl"/>
    <x v="0"/>
    <n v="349"/>
    <n v="999"/>
    <n v="0.65"/>
    <n v="3.9"/>
    <n v="4.3850518816706536"/>
    <n v="8.285051881670654"/>
    <n v="817"/>
    <n v="816183"/>
    <s v="Yes"/>
    <x v="0"/>
    <s v="Yes"/>
    <s v="https://m.media-amazon.com/images/W/WEBP_402378-T2/images/I/41FrpTwOndL._SX300_SY300_QL70_FMwebp_.jpg"/>
    <s v="https://www.amazon.in/LAPSTER-SATA-CABLE-LAPTOP-DESKTOP/dp/B09F3PDDRF/ref=sr_1_353?qid=1672903012&amp;s=computers&amp;sr=1-353"/>
  </r>
  <r>
    <s v="B07X963JNS"/>
    <s v="URBN 10000 mAh Lithium Po"/>
    <x v="1"/>
    <n v="900"/>
    <n v="2499"/>
    <n v="0.64"/>
    <n v="4"/>
    <n v="4.3850518816706536"/>
    <n v="8.3850518816706536"/>
    <n v="36384"/>
    <n v="90923616"/>
    <s v="Yes"/>
    <x v="2"/>
    <s v="No"/>
    <s v="https://m.media-amazon.com/images/I/31Oj5BsHwdL._SX300_SY300_QL70_FMwebp_.jpg"/>
    <s v="https://www.amazon.in/URBN-Li-Polymer-Charge-Compact-Certification/dp/B07X963JNS/ref=sr_1_356?qid=1672903012&amp;s=computers&amp;sr=1-356"/>
  </r>
  <r>
    <s v="B09LD3116F"/>
    <s v="Qubo Smart Cam 360 from H"/>
    <x v="1"/>
    <n v="2490"/>
    <n v="3990"/>
    <n v="0.38"/>
    <n v="4.0999999999999996"/>
    <n v="4.3850518816706536"/>
    <n v="8.4850518816706533"/>
    <n v="3606"/>
    <n v="14387940"/>
    <s v="No"/>
    <x v="2"/>
    <s v="No"/>
    <s v="https://m.media-amazon.com/images/I/31R3Qf2nO0L._SX300_SY300_QL70_FMwebp_.jpg"/>
    <s v="https://www.amazon.in/Smart-Camera-Coverage-Intruder-Google/dp/B09LD3116F/ref=sr_1_357?qid=1672903012&amp;s=computers&amp;sr=1-357"/>
  </r>
  <r>
    <s v="B08Y5QJTVK"/>
    <s v="Duracell CR2025 3V Lithiu"/>
    <x v="1"/>
    <n v="116"/>
    <n v="200"/>
    <n v="0.42"/>
    <n v="4.4000000000000004"/>
    <n v="4.3850518816706536"/>
    <n v="8.785051881670654"/>
    <n v="357"/>
    <n v="71400"/>
    <s v="No"/>
    <x v="1"/>
    <s v="Yes"/>
    <s v="https://m.media-amazon.com/images/I/419w6FnCr2L._SX300_SY300_QL70_FMwebp_.jpg"/>
    <s v="https://www.amazon.in/Duracell-Chhota-Power-Coins-2025-5/dp/B08Y5QJTVK/ref=sr_1_358?qid=1672903012&amp;s=computers&amp;sr=1-358"/>
  </r>
  <r>
    <s v="B00LY1FN1K"/>
    <s v="Camel Fabrica Acrylic Ult"/>
    <x v="4"/>
    <n v="200"/>
    <n v="230"/>
    <n v="0.13"/>
    <n v="4.4000000000000004"/>
    <n v="4.3850518816706536"/>
    <n v="8.785051881670654"/>
    <n v="10170"/>
    <n v="2339100"/>
    <s v="No"/>
    <x v="0"/>
    <s v="No"/>
    <s v="https://m.media-amazon.com/images/I/31TDc727hUL._SX300_SY300_QL70_FMwebp_.jpg"/>
    <s v="https://www.amazon.in/Camel-Camlin-Kokuyo-Fabrica-Acrylic/dp/B00LY1FN1K/ref=sr_1_359?qid=1672903012&amp;s=computers&amp;sr=1-359"/>
  </r>
  <r>
    <s v="B07DJ5KYDZ"/>
    <s v="Lenovo GX20L29764 65W Lap"/>
    <x v="0"/>
    <n v="1249"/>
    <n v="2796"/>
    <n v="0.55000000000000004"/>
    <n v="4.4000000000000004"/>
    <n v="4.3850518816706536"/>
    <n v="8.785051881670654"/>
    <n v="4598"/>
    <n v="12856008"/>
    <s v="Yes"/>
    <x v="2"/>
    <s v="No"/>
    <s v="https://m.media-amazon.com/images/W/WEBP_402378-T2/images/I/312ne4gFX+L._SY300_SX300_.jpg"/>
    <s v="https://www.amazon.in/Lenovo-65W-320-15IKBRA-320S-14IKBR-510S-13IKB/dp/B07DJ5KYDZ/ref=sr_1_360?qid=1672903012&amp;s=computers&amp;sr=1-360"/>
  </r>
  <r>
    <s v="B009LJ2BXA"/>
    <s v="Hp Wired On Ear Headphone"/>
    <x v="0"/>
    <n v="649"/>
    <n v="999"/>
    <n v="0.35"/>
    <n v="3.5"/>
    <n v="4.3850518816706536"/>
    <n v="7.8850518816706536"/>
    <n v="7222"/>
    <n v="7214778"/>
    <s v="No"/>
    <x v="2"/>
    <s v="No"/>
    <s v="https://m.media-amazon.com/images/I/31eE6slx4EL._SX300_SY300_QL70_FMwebp_.jpg"/>
    <s v="https://www.amazon.in/HP-B4B09PA-Headphones-with-Mic/dp/B009LJ2BXA/ref=sr_1_361?qid=1672903013&amp;s=computers&amp;sr=1-361"/>
  </r>
  <r>
    <s v="B09BVCVTBC"/>
    <s v="Redragon K617 Fizz 60% Wi"/>
    <x v="0"/>
    <n v="2649"/>
    <n v="3499"/>
    <n v="0.24"/>
    <n v="4.5"/>
    <n v="4.3850518816706536"/>
    <n v="8.8850518816706536"/>
    <n v="1271"/>
    <n v="4447229"/>
    <s v="No"/>
    <x v="2"/>
    <s v="No"/>
    <s v="https://m.media-amazon.com/images/I/41nRBNNDnNL._SX300_SY300_QL70_FMwebp_.jpg"/>
    <s v="https://www.amazon.in/Redragon-K617-Keyboard-Mechanical-Supported/dp/B09BVCVTBC/ref=sr_1_362?qid=1672903013&amp;s=computers&amp;sr=1-362"/>
  </r>
  <r>
    <s v="B07SY4C3TD"/>
    <s v="HP GT 53 XL Cartridge Ink"/>
    <x v="0"/>
    <n v="596"/>
    <n v="723"/>
    <n v="0.18"/>
    <n v="4.4000000000000004"/>
    <n v="4.3850518816706536"/>
    <n v="8.785051881670654"/>
    <n v="3219"/>
    <n v="2327337"/>
    <s v="No"/>
    <x v="2"/>
    <s v="No"/>
    <s v="https://m.media-amazon.com/images/I/41fuAckaI7L._SX300_SY300_QL70_FMwebp_.jpg"/>
    <s v="https://www.amazon.in/HP-GT53XL-135-ml-Black-Bottle/dp/B07SY4C3TD/ref=sr_1_364?qid=1672903013&amp;s=computers&amp;sr=1-364"/>
  </r>
  <r>
    <s v="B094JB13XL"/>
    <s v="Noise ColorFit Ultra Smar"/>
    <x v="1"/>
    <n v="2499"/>
    <n v="5999"/>
    <n v="0.57999999999999996"/>
    <n v="4.0999999999999996"/>
    <n v="4.3850518816706536"/>
    <n v="8.4850518816706533"/>
    <n v="38879"/>
    <n v="233235121"/>
    <s v="Yes"/>
    <x v="2"/>
    <s v="No"/>
    <s v="https://m.media-amazon.com/images/I/41YBVJ+UTxL._SY300_SX300_.jpg"/>
    <s v="https://www.amazon.in/Noise-ColorFit-Bezel-Less-TruView-Display/dp/B094JB13XL/ref=sr_1_365?qid=1672903013&amp;s=computers&amp;sr=1-365"/>
  </r>
  <r>
    <s v="B08CRRQK6Z"/>
    <s v="Zebronics Zeb-JUKEBAR 390"/>
    <x v="1"/>
    <n v="4999"/>
    <n v="12499"/>
    <n v="0.6"/>
    <n v="4.2"/>
    <n v="4.3850518816706536"/>
    <n v="8.5850518816706547"/>
    <n v="4541"/>
    <n v="56757959"/>
    <s v="Yes"/>
    <x v="2"/>
    <s v="No"/>
    <s v="https://m.media-amazon.com/images/I/31flGUWUY9L._SX300_SY300_QL70_FMwebp_.jpg"/>
    <s v="https://www.amazon.in/Zebronics-Zeb-JUKEBAR-3900-Multimedia-Supporting/dp/B08CRRQK6Z/ref=sr_1_366?qid=1672903013&amp;s=computers&amp;sr=1-366"/>
  </r>
  <r>
    <s v="B08MTLLSL8"/>
    <s v="boAt Bassheads 102 Wired "/>
    <x v="1"/>
    <n v="399"/>
    <n v="1290"/>
    <n v="0.69"/>
    <n v="4.2"/>
    <n v="4.3850518816706536"/>
    <n v="8.5850518816706547"/>
    <n v="76042"/>
    <n v="98094180"/>
    <s v="Yes"/>
    <x v="0"/>
    <s v="No"/>
    <s v="https://m.media-amazon.com/images/W/WEBP_402378-T2/images/I/317pd1KDJpL._SX300_SY300_QL70_FMwebp_.jpg"/>
    <s v="https://www.amazon.in/Boat-Bassheads-102-Wired-Earphones/dp/B08MTLLSL8/ref=sr_1_367?qid=1672903013&amp;s=computers&amp;sr=1-367"/>
  </r>
  <r>
    <s v="B08Y57TPDM"/>
    <s v="Duracell CR2016 3V Lithiu"/>
    <x v="1"/>
    <n v="116"/>
    <n v="200"/>
    <n v="0.42"/>
    <n v="4.3"/>
    <n v="4.3850518816706536"/>
    <n v="8.6850518816706526"/>
    <n v="485"/>
    <n v="97000"/>
    <s v="No"/>
    <x v="1"/>
    <s v="Yes"/>
    <s v="https://m.media-amazon.com/images/W/WEBP_402378-T1/images/I/41SqfLI2FuL._SX300_SY300_QL70_FMwebp_.jpg"/>
    <s v="https://www.amazon.in/Duracell-Chhota-Power-Coins-2016-5/dp/B08Y57TPDM/ref=sr_1_368?qid=1672903013&amp;s=computers&amp;sr=1-368"/>
  </r>
  <r>
    <s v="B09CYTJV3N"/>
    <s v="MI 360¬∞ Home Security Wi"/>
    <x v="1"/>
    <n v="4499"/>
    <n v="5999"/>
    <n v="0.25"/>
    <n v="4.3"/>
    <n v="4.3850518816706536"/>
    <n v="8.6850518816706526"/>
    <n v="44696"/>
    <n v="268131304"/>
    <s v="No"/>
    <x v="2"/>
    <s v="No"/>
    <s v="https://m.media-amazon.com/images/I/317cwpkk1-L._SX300_SY300_QL70_FMwebp_.jpg"/>
    <s v="https://www.amazon.in/Security-Bluetooth-Connection-Low-Light-Detection/dp/B09CYTJV3N/ref=sr_1_369?qid=1672903013&amp;s=computers&amp;sr=1-369"/>
  </r>
  <r>
    <s v="B07GLNJC25"/>
    <s v="ZEBRONICS Zeb-100HB 4 Por"/>
    <x v="0"/>
    <n v="330"/>
    <n v="499"/>
    <n v="0.34"/>
    <n v="3.7"/>
    <n v="4.3850518816706536"/>
    <n v="8.0850518816706547"/>
    <n v="8566"/>
    <n v="4274434"/>
    <s v="No"/>
    <x v="0"/>
    <s v="No"/>
    <s v="https://m.media-amazon.com/images/W/WEBP_402378-T1/images/I/413ZmbHlAKL._SX300_SY300_QL70_FMwebp_.jpg"/>
    <s v="https://www.amazon.in/Zebronics-100HB-High-Speed-Port/dp/B07GLNJC25/ref=sr_1_370?qid=1672903013&amp;s=computers&amp;sr=1-370"/>
  </r>
  <r>
    <s v="B08FY4FG5X"/>
    <s v="Boult Audio Bass Buds Q2 "/>
    <x v="1"/>
    <n v="649"/>
    <n v="2499"/>
    <n v="0.74"/>
    <n v="3.9"/>
    <n v="4.3850518816706536"/>
    <n v="8.285051881670654"/>
    <n v="13049"/>
    <n v="32609451"/>
    <s v="Yes"/>
    <x v="2"/>
    <s v="No"/>
    <s v="https://m.media-amazon.com/images/I/31IO--RzGbL._SX300_SY300_QL70_FMwebp_.jpg"/>
    <s v="https://www.amazon.in/Boult-Audio-Wired-Lightweight-Comfortable/dp/B08FY4FG5X/ref=sr_1_371?qid=1672903013&amp;s=computers&amp;sr=1-371"/>
  </r>
  <r>
    <s v="B07TMCXRFV"/>
    <s v="ESR Screen Protector Comp"/>
    <x v="0"/>
    <n v="1234"/>
    <n v="1599"/>
    <n v="0.23"/>
    <n v="4.5"/>
    <n v="4.3850518816706536"/>
    <n v="8.8850518816706536"/>
    <n v="16680"/>
    <n v="26671320"/>
    <s v="No"/>
    <x v="2"/>
    <s v="No"/>
    <s v="https://m.media-amazon.com/images/I/51VIQVc-6XL._SX300_SY300_QL70_FMwebp_.jpg"/>
    <s v="https://www.amazon.in/ESR-iPad-Screen-Protector-Scratch-Resistant/dp/B07TMCXRFV/ref=sr_1_372?qid=1672903013&amp;s=computers&amp;sr=1-372"/>
  </r>
  <r>
    <s v="B00LZPQVMK"/>
    <s v="Parker Vector Standard Ch"/>
    <x v="3"/>
    <n v="272"/>
    <n v="320"/>
    <n v="0.15"/>
    <n v="4"/>
    <n v="4.3850518816706536"/>
    <n v="8.3850518816706536"/>
    <n v="3686"/>
    <n v="1179520"/>
    <s v="No"/>
    <x v="0"/>
    <s v="No"/>
    <s v="https://m.media-amazon.com/images/W/WEBP_402378-T2/images/I/41zNLdERuiL._SX300_SY300_QL70_FMwebp_.jpg"/>
    <s v="https://www.amazon.in/Parker-Vector-Standard-Ball-Black/dp/B00LZPQVMK/ref=sr_1_374?qid=1672903013&amp;s=computers&amp;sr=1-374"/>
  </r>
  <r>
    <s v="B08X77LM8C"/>
    <s v="Silicone Rubber Earbuds T"/>
    <x v="1"/>
    <n v="99"/>
    <n v="999"/>
    <n v="0.9"/>
    <n v="3.8"/>
    <n v="4.3850518816706536"/>
    <n v="8.1850518816706526"/>
    <n v="594"/>
    <n v="593406"/>
    <s v="Yes"/>
    <x v="1"/>
    <s v="Yes"/>
    <s v="https://m.media-amazon.com/images/W/WEBP_402378-T1/images/I/41ltzaHXvRL._SY300_SX300_QL70_FMwebp_.jpg"/>
    <s v="https://www.amazon.in/Silicone-Earplugs-Replacement-Earphones-Bluetooth/dp/B08X77LM8C/ref=sr_1_376?qid=1672903013&amp;s=computers&amp;sr=1-376"/>
  </r>
  <r>
    <s v="B01EJ5MM5M"/>
    <s v="Canon PIXMA MG2577s All-i"/>
    <x v="0"/>
    <n v="3498"/>
    <n v="3875"/>
    <n v="0.1"/>
    <n v="3.4"/>
    <n v="4.3850518816706536"/>
    <n v="7.785051881670654"/>
    <n v="12185"/>
    <n v="47216875"/>
    <s v="No"/>
    <x v="2"/>
    <s v="No"/>
    <s v="https://m.media-amazon.com/images/W/WEBP_402378-T1/images/I/31Z02dwnKfL._SY300_SX300_QL70_FMwebp_.jpg"/>
    <s v="https://www.amazon.in/Canon-MG2577s-Inkjet-Colour-Printer/dp/B01EJ5MM5M/ref=sr_1_378?qid=1672903013&amp;s=computers&amp;sr=1-378"/>
  </r>
  <r>
    <s v="B08J82K4GX"/>
    <s v="Samsung 24-inch(60.46cm) "/>
    <x v="0"/>
    <n v="10099"/>
    <n v="19110"/>
    <n v="0.47"/>
    <n v="4.3"/>
    <n v="4.3850518816706536"/>
    <n v="8.6850518816706526"/>
    <n v="2623"/>
    <n v="50125530"/>
    <s v="No"/>
    <x v="2"/>
    <s v="No"/>
    <s v="https://m.media-amazon.com/images/I/417vDmMtbpL._SY300_SX300_QL70_FMwebp_.jpg"/>
    <s v="https://www.amazon.in/Samsung-inch-Bezel-Flicker-Monitor-LF24T350FHWXXL/dp/B08J82K4GX/ref=sr_1_379?qid=1672903013&amp;s=computers&amp;sr=1-379"/>
  </r>
  <r>
    <s v="B07Z1Z77ZZ"/>
    <s v="AirCase Protective Laptop"/>
    <x v="0"/>
    <n v="449"/>
    <n v="999"/>
    <n v="0.55000000000000004"/>
    <n v="4.3"/>
    <n v="4.3850518816706536"/>
    <n v="8.6850518816706526"/>
    <n v="9701"/>
    <n v="9691299"/>
    <s v="Yes"/>
    <x v="0"/>
    <s v="No"/>
    <s v="https://m.media-amazon.com/images/W/WEBP_402378-T1/images/I/31A6Arm+F7L._SY300_SX300_.jpg"/>
    <s v="https://www.amazon.in/AirCase-14-Inch-MacBook-Protective-Neoprene/dp/B07Z1Z77ZZ/ref=sr_1_380?qid=1672903013&amp;s=computers&amp;sr=1-380"/>
  </r>
  <r>
    <s v="B00DJ5N9VK"/>
    <s v="Faber-Castell Connector P"/>
    <x v="6"/>
    <n v="150"/>
    <n v="150"/>
    <n v="0"/>
    <n v="4.3"/>
    <n v="4.3850518816706536"/>
    <n v="8.6850518816706526"/>
    <n v="15867"/>
    <n v="2380050"/>
    <s v="No"/>
    <x v="1"/>
    <s v="No"/>
    <s v="https://m.media-amazon.com/images/I/41rJGx-w9iL._SX300_SY300_QL70_FMwebp_.jpg"/>
    <s v="https://www.amazon.in/Faber-Castell-Connector-Pen-Set-Assorted/dp/B00DJ5N9VK/ref=sr_1_381?qid=1672903013&amp;s=computers&amp;sr=1-381"/>
  </r>
  <r>
    <s v="B08FGNPQ9X"/>
    <s v="Zinq UPS for Router, Mini"/>
    <x v="0"/>
    <n v="1199"/>
    <n v="2999"/>
    <n v="0.6"/>
    <n v="4.0999999999999996"/>
    <n v="4.3850518816706536"/>
    <n v="8.4850518816706533"/>
    <n v="10725"/>
    <n v="32164275"/>
    <s v="Yes"/>
    <x v="2"/>
    <s v="No"/>
    <s v="https://m.media-amazon.com/images/I/4148+QSBxXL._SY300_SX300_.jpg"/>
    <s v="https://www.amazon.in/Zinq-Technologies-ZQ-6600-Intercom-Set-top/dp/B08FGNPQ9X/ref=sr_1_383?qid=1672903013&amp;s=computers&amp;sr=1-383"/>
  </r>
  <r>
    <s v="B07NTKGW45"/>
    <s v="SaleOn‚Ñ¢ Portable Storag"/>
    <x v="0"/>
    <n v="397"/>
    <n v="899"/>
    <n v="0.56000000000000005"/>
    <n v="4"/>
    <n v="4.3850518816706536"/>
    <n v="8.3850518816706536"/>
    <n v="3025"/>
    <n v="2719475"/>
    <s v="Yes"/>
    <x v="0"/>
    <s v="No"/>
    <s v="https://m.media-amazon.com/images/W/WEBP_402378-T2/images/I/51cqrmW48+L._SY300_SX300_.jpg"/>
    <s v="https://www.amazon.in/SaleOnTM-Portable-Organizer-Earphone-Assorted/dp/B07NTKGW45/ref=sr_1_384?qid=1672903013&amp;s=computers&amp;sr=1-384"/>
  </r>
  <r>
    <s v="B08J4PL1Z3"/>
    <s v="RPM Euro Games Laptop/PC "/>
    <x v="0"/>
    <n v="699"/>
    <n v="1490"/>
    <n v="0.53"/>
    <n v="4"/>
    <n v="4.3850518816706536"/>
    <n v="8.3850518816706536"/>
    <n v="5736"/>
    <n v="8546640"/>
    <s v="Yes"/>
    <x v="2"/>
    <s v="No"/>
    <s v="https://m.media-amazon.com/images/W/WEBP_402378-T2/images/I/41mRWV0YG8L._SX300_SY300_QL70_FMwebp_.jpg"/>
    <s v="https://www.amazon.in/RPM-Euro-Games-Controller-Wired/dp/B08J4PL1Z3/ref=sr_1_386?qid=1672903014&amp;s=computers&amp;sr=1-386"/>
  </r>
  <r>
    <s v="B07XJWTYM2"/>
    <s v="realme Buds Wireless in E"/>
    <x v="1"/>
    <n v="1679"/>
    <n v="1999"/>
    <n v="0.16"/>
    <n v="4.0999999999999996"/>
    <n v="4.3850518816706536"/>
    <n v="8.4850518816706533"/>
    <n v="72563"/>
    <n v="145053437"/>
    <s v="No"/>
    <x v="2"/>
    <s v="No"/>
    <s v="https://m.media-amazon.com/images/I/41ZCYvl4noL._SX300_SY300_QL70_FMwebp_.jpg"/>
    <s v="https://www.amazon.in/realme-RMA108-Realme-Buds-Wireless/dp/B07XJWTYM2/ref=sr_1_387?qid=1672903014&amp;s=computers&amp;sr=1-387"/>
  </r>
  <r>
    <s v="B09939XJX8"/>
    <s v="TVARA LCD Writing Tablet,"/>
    <x v="0"/>
    <n v="354"/>
    <n v="1500"/>
    <n v="0.76"/>
    <n v="4"/>
    <n v="4.3850518816706536"/>
    <n v="8.3850518816706536"/>
    <n v="1026"/>
    <n v="1539000"/>
    <s v="Yes"/>
    <x v="0"/>
    <s v="No"/>
    <s v="https://m.media-amazon.com/images/W/WEBP_402378-T2/images/I/51HO3bkK+VS._SY300_SX300_.jpg"/>
    <s v="https://www.amazon.in/TVARA-Colorful-Erasable-Electronic-Educational/dp/B09939XJX8/ref=sr_1_388?qid=1672903014&amp;s=computers&amp;sr=1-388"/>
  </r>
  <r>
    <s v="B09MDCZJXS"/>
    <s v="Wings Phantom Pro Earphon"/>
    <x v="0"/>
    <n v="1199"/>
    <n v="5499"/>
    <n v="0.78"/>
    <n v="3.8"/>
    <n v="4.3850518816706536"/>
    <n v="8.1850518816706526"/>
    <n v="2043"/>
    <n v="11234457"/>
    <s v="Yes"/>
    <x v="2"/>
    <s v="No"/>
    <s v="https://m.media-amazon.com/images/I/41QsvdbthFL._SX300_SY300_QL70_FMwebp_.jpg"/>
    <s v="https://www.amazon.in/Wings-Phantom-Indicator-Bluetooth-Playtime/dp/B09MDCZJXS/ref=sr_1_389?qid=1672903014&amp;s=computers&amp;sr=1-389"/>
  </r>
  <r>
    <s v="B08CTQP51L"/>
    <s v="Robustrion [Anti-Scratch]"/>
    <x v="0"/>
    <n v="379"/>
    <n v="1499"/>
    <n v="0.75"/>
    <n v="4.2"/>
    <n v="4.3850518816706536"/>
    <n v="8.5850518816706547"/>
    <n v="4149"/>
    <n v="6219351"/>
    <s v="Yes"/>
    <x v="0"/>
    <s v="No"/>
    <s v="https://m.media-amazon.com/images/W/WEBP_402378-T1/images/I/41PJLOoFNWL._SX300_SY300_QL70_FMwebp_.jpg"/>
    <s v="https://www.amazon.in/Robustrion-Anti-Scratch-Samsung-Tab-Lite/dp/B08CTQP51L/ref=sr_1_390?qid=1672903014&amp;s=computers&amp;sr=1-390"/>
  </r>
  <r>
    <s v="B0BG62HMDJ"/>
    <s v="Cablet 2.5 Inch SATA USB "/>
    <x v="0"/>
    <n v="499"/>
    <n v="775"/>
    <n v="0.36"/>
    <n v="4.3"/>
    <n v="4.3850518816706536"/>
    <n v="8.6850518816706526"/>
    <n v="74"/>
    <n v="57350"/>
    <s v="No"/>
    <x v="0"/>
    <s v="Yes"/>
    <s v="https://m.media-amazon.com/images/W/WEBP_402378-T1/images/I/41YEYCsXI8L._SX300_SY300_QL70_FMwebp_.jpg"/>
    <s v="https://www.amazon.in/Cablet-Portable-External-Enclosure-Tool-Free/dp/B0BG62HMDJ/ref=sr_1_391?qid=1672903014&amp;s=computers&amp;sr=1-391"/>
  </r>
  <r>
    <s v="B08GTYFC37"/>
    <s v="SanDisk 1TB Extreme Porta"/>
    <x v="0"/>
    <n v="10389"/>
    <n v="32000"/>
    <n v="0.68"/>
    <n v="4.4000000000000004"/>
    <n v="4.3850518816706536"/>
    <n v="8.785051881670654"/>
    <n v="41398"/>
    <n v="1324736000"/>
    <s v="Yes"/>
    <x v="2"/>
    <s v="No"/>
    <s v="https://m.media-amazon.com/images/I/41Iln5A+8HL._SY300_SX300_.jpg"/>
    <s v="https://www.amazon.in/SanDisk-Portable-Smartphone-Compatible-Warranty/dp/B08GTYFC37/ref=sr_1_392?qid=1672903014&amp;s=computers&amp;sr=1-392"/>
  </r>
  <r>
    <s v="B08SBH499M"/>
    <s v="ZEBRONICS Zeb-Warrior II "/>
    <x v="0"/>
    <n v="649"/>
    <n v="1300"/>
    <n v="0.5"/>
    <n v="4.0999999999999996"/>
    <n v="4.3850518816706536"/>
    <n v="8.4850518816706533"/>
    <n v="5195"/>
    <n v="6753500"/>
    <s v="Yes"/>
    <x v="2"/>
    <s v="No"/>
    <s v="https://m.media-amazon.com/images/I/41cUmIYRfVL._SX300_SY300_QL70_FMwebp_.jpg"/>
    <s v="https://www.amazon.in/ZEBRONICS-Zeb-Warrior-Speaker-Laptops-Desktop/dp/B08SBH499M/ref=sr_1_394?qid=1672903014&amp;s=computers&amp;sr=1-394"/>
  </r>
  <r>
    <s v="B08FYB5HHK"/>
    <s v="TP-Link UE300C USB Type-C"/>
    <x v="0"/>
    <n v="1199"/>
    <n v="1999"/>
    <n v="0.4"/>
    <n v="4.5"/>
    <n v="4.3850518816706536"/>
    <n v="8.8850518816706536"/>
    <n v="22420"/>
    <n v="44817580"/>
    <s v="No"/>
    <x v="2"/>
    <s v="No"/>
    <s v="https://m.media-amazon.com/images/I/21uJX5AqizL._SX300_SY300_QL70_FMwebp_.jpg"/>
    <s v="https://www.amazon.in/TP-Link-UE300C-Ethernet-Ultrabook-Chromebook/dp/B08FYB5HHK/ref=sr_1_395?qid=1672903014&amp;s=computers&amp;sr=1-395"/>
  </r>
  <r>
    <s v="B0B5GJRTHB"/>
    <s v="Wecool Moonwalk M1 ENC Tr"/>
    <x v="1"/>
    <n v="889"/>
    <n v="1999"/>
    <n v="0.56000000000000005"/>
    <n v="4.2"/>
    <n v="4.3850518816706536"/>
    <n v="8.5850518816706547"/>
    <n v="2284"/>
    <n v="4565716"/>
    <s v="Yes"/>
    <x v="2"/>
    <s v="No"/>
    <s v="https://m.media-amazon.com/images/W/WEBP_402378-T1/images/I/41Wq-obB2VL._SX300_SY300_QL70_FMwebp_.jpg"/>
    <s v="https://www.amazon.in/Moonwalk-Wireless-Titanium-Experience-Charging/dp/B0B5GJRTHB/ref=sr_1_397?qid=1672903014&amp;s=computers&amp;sr=1-397"/>
  </r>
  <r>
    <s v="B09GBBJV72"/>
    <s v="HP 330 Wireless Black Key"/>
    <x v="0"/>
    <n v="1409"/>
    <n v="2199"/>
    <n v="0.36"/>
    <n v="3.9"/>
    <n v="4.3850518816706536"/>
    <n v="8.285051881670654"/>
    <n v="427"/>
    <n v="938973"/>
    <s v="No"/>
    <x v="2"/>
    <s v="Yes"/>
    <s v="https://m.media-amazon.com/images/W/WEBP_402378-T2/images/I/31hqtiqWTaL._SX300_SY300_QL70_FMwebp_.jpg"/>
    <s v="https://www.amazon.in/HP-330-Wireless-Keyboard-Mouse/dp/B09GBBJV72/ref=sr_1_398?qid=1672903014&amp;s=computers&amp;sr=1-398"/>
  </r>
  <r>
    <s v="B07P434WJY"/>
    <s v="RC PRINT GI 790 Ink Refil"/>
    <x v="0"/>
    <n v="549"/>
    <n v="1999"/>
    <n v="0.73"/>
    <n v="4.3"/>
    <n v="4.3850518816706536"/>
    <n v="8.6850518816706526"/>
    <n v="1367"/>
    <n v="2732633"/>
    <s v="Yes"/>
    <x v="2"/>
    <s v="No"/>
    <s v="https://m.media-amazon.com/images/I/512ah5e1LsL._SY300_SX300_QL70_FMwebp_.jpg"/>
    <s v="https://www.amazon.in/PRINT-Compatible-Bottles-Printer-Magenta/dp/B07P434WJY/ref=sr_1_399?qid=1672903014&amp;s=computers&amp;sr=1-399"/>
  </r>
  <r>
    <s v="B07T9FV9YP"/>
    <s v="Redgear Cloak Wired RGB W"/>
    <x v="0"/>
    <n v="749"/>
    <n v="1799"/>
    <n v="0.57999999999999996"/>
    <n v="4"/>
    <n v="4.3850518816706536"/>
    <n v="8.3850518816706536"/>
    <n v="13199"/>
    <n v="23745001"/>
    <s v="Yes"/>
    <x v="2"/>
    <s v="No"/>
    <s v="https://m.media-amazon.com/images/W/WEBP_402378-T1/images/I/41EJrZlo0UL._SX300_SY300_QL70_FMwebp_.jpg"/>
    <s v="https://www.amazon.in/Redgear-Cloak-Gaming-Headphones-Microphone/dp/B07T9FV9YP/ref=sr_1_400?qid=1672903014&amp;s=computers&amp;sr=1-400"/>
  </r>
  <r>
    <s v="B08WKFSN84"/>
    <s v="Wayona Type C To Type C 6"/>
    <x v="0"/>
    <n v="379"/>
    <n v="1099"/>
    <n v="0.66"/>
    <n v="4.3"/>
    <n v="4.3850518816706536"/>
    <n v="8.6850518816706526"/>
    <n v="2806"/>
    <n v="3083794"/>
    <s v="Yes"/>
    <x v="0"/>
    <s v="No"/>
    <s v="https://m.media-amazon.com/images/W/WEBP_402378-T1/images/I/51pl09bEsHL._SY445_SX342_QL70_FMwebp_.jpg"/>
    <s v="https://www.amazon.in/Wayona-Charging-Braided-Compatible-Samsung/dp/B08WKFSN84/ref=sr_1_402?qid=1672903014&amp;s=computers&amp;sr=1-402"/>
  </r>
  <r>
    <s v="B09TBCVJS3"/>
    <s v="Amazfit GTS2 Mini (New Ve"/>
    <x v="1"/>
    <n v="5998"/>
    <n v="7999"/>
    <n v="0.25"/>
    <n v="4.2"/>
    <n v="4.3850518816706536"/>
    <n v="8.5850518816706547"/>
    <n v="30355"/>
    <n v="242809645"/>
    <s v="No"/>
    <x v="2"/>
    <s v="No"/>
    <s v="https://m.media-amazon.com/images/W/WEBP_402378-T1/images/I/41eEK+FeFyL._SY300_SX300_.jpg"/>
    <s v="https://www.amazon.in/Amazfit-Version-Always-Display-Monitoring/dp/B09TBCVJS3/ref=sr_1_403?qid=1672903014&amp;s=computers&amp;sr=1-403"/>
  </r>
  <r>
    <s v="B08TR61BVK"/>
    <s v="Tabelito¬Æ Polyester Foam"/>
    <x v="0"/>
    <n v="299"/>
    <n v="1499"/>
    <n v="0.8"/>
    <n v="4.2"/>
    <n v="4.3850518816706536"/>
    <n v="8.5850518816706547"/>
    <n v="2868"/>
    <n v="4299132"/>
    <s v="Yes"/>
    <x v="0"/>
    <s v="No"/>
    <s v="https://m.media-amazon.com/images/I/41oLMkm5cfL._SY300_SX300_QL70_FMwebp_.jpg"/>
    <s v="https://www.amazon.in/Tabelito-Sleeve-15-6-Inch-MacBook-Protective/dp/B08TR61BVK/ref=sr_1_404?qid=1672903014&amp;s=computers&amp;sr=1-404"/>
  </r>
  <r>
    <s v="B0B2CPVXHX"/>
    <s v="Robustrion Anti-Scratch &amp;"/>
    <x v="0"/>
    <n v="379"/>
    <n v="1499"/>
    <n v="0.75"/>
    <n v="4.0999999999999996"/>
    <n v="4.3850518816706536"/>
    <n v="8.4850518816706533"/>
    <n v="670"/>
    <n v="1004330"/>
    <s v="Yes"/>
    <x v="0"/>
    <s v="Yes"/>
    <s v="https://m.media-amazon.com/images/I/51JATaEt6XL._SY300_SX300_QL70_FMwebp_.jpg"/>
    <s v="https://www.amazon.in/Robustrion-Anti-Scratch-Smudge-Tempered-Protector/dp/B0B2CPVXHX/ref=sr_1_406?qid=1672903014&amp;s=computers&amp;sr=1-406"/>
  </r>
  <r>
    <s v="B08XNL93PL"/>
    <s v="Portronics Ruffpad 15 Re-"/>
    <x v="3"/>
    <n v="1399"/>
    <n v="2999"/>
    <n v="0.53"/>
    <n v="4.3"/>
    <n v="4.3850518816706536"/>
    <n v="8.6850518816706526"/>
    <n v="3530"/>
    <n v="10586470"/>
    <s v="Yes"/>
    <x v="2"/>
    <s v="No"/>
    <s v="https://m.media-amazon.com/images/W/WEBP_402378-T1/images/I/41NxAkv7knL._SX300_SY300_QL70_FMwebp_.jpg"/>
    <s v="https://www.amazon.in/Portronics-Ruffpad-Re-Writable-15-inch-Handwriting/dp/B08XNL93PL/ref=sr_1_407?qid=1672903014&amp;s=computers&amp;sr=1-407"/>
  </r>
  <r>
    <s v="B088GXTJM3"/>
    <s v="DIGITEK¬Æ (DLS-9FT) Light"/>
    <x v="1"/>
    <n v="699"/>
    <n v="1299"/>
    <n v="0.46"/>
    <n v="4.3"/>
    <n v="4.3850518816706536"/>
    <n v="8.6850518816706526"/>
    <n v="6183"/>
    <n v="8031717"/>
    <s v="No"/>
    <x v="2"/>
    <s v="No"/>
    <s v="https://m.media-amazon.com/images/I/31ouSkwWDmL._SX300_SY300_QL70_FMwebp_.jpg"/>
    <s v="https://www.amazon.in/Lightweight-Portable-Aluminum-Photography-DLS-9FEET/dp/B088GXTJM3/ref=sr_1_408?qid=1672903014&amp;s=computers&amp;sr=1-408"/>
  </r>
  <r>
    <s v="B099S26HWG"/>
    <s v="Classmate Pulse 1 Subject"/>
    <x v="3"/>
    <n v="300"/>
    <n v="300"/>
    <n v="0"/>
    <n v="4.2"/>
    <n v="4.3850518816706536"/>
    <n v="8.5850518816706547"/>
    <n v="419"/>
    <n v="125700"/>
    <s v="No"/>
    <x v="0"/>
    <s v="Yes"/>
    <s v="https://m.media-amazon.com/images/I/51h6eqwfePS._SX300_SY300_QL70_FMwebp_.jpg"/>
    <s v="https://www.amazon.in/Classmate-Pulse-Subject-Notebook-Single/dp/B099S26HWG/ref=sr_1_409?qid=1672903016&amp;s=computers&amp;sr=1-409"/>
  </r>
  <r>
    <s v="B08461VC1Z"/>
    <s v="Scarters Mouse Pad, Desk "/>
    <x v="0"/>
    <n v="999"/>
    <n v="1995"/>
    <n v="0.5"/>
    <n v="4.5"/>
    <n v="4.3850518816706536"/>
    <n v="8.8850518816706536"/>
    <n v="7317"/>
    <n v="14597415"/>
    <s v="Yes"/>
    <x v="2"/>
    <s v="No"/>
    <s v="https://m.media-amazon.com/images/I/31rWKVEYZOL._SX300_SY300_QL70_FMwebp_.jpg"/>
    <s v="https://www.amazon.in/Scarters-Office-Keyboard-Splash-Proof-Leather/dp/B08461VC1Z/ref=sr_1_410?qid=1672903016&amp;s=computers&amp;sr=1-410"/>
  </r>
  <r>
    <s v="B00K32PEW4"/>
    <s v="Casio MJ-120D 150 Steps C"/>
    <x v="3"/>
    <n v="535"/>
    <n v="535"/>
    <n v="0"/>
    <n v="4.4000000000000004"/>
    <n v="4.3850518816706536"/>
    <n v="8.785051881670654"/>
    <n v="4426"/>
    <n v="2367910"/>
    <s v="No"/>
    <x v="2"/>
    <s v="No"/>
    <s v="https://m.media-amazon.com/images/I/51yFKniMhcL._SX300_SY300_QL70_FMwebp_.jpg"/>
    <s v="https://www.amazon.in/Casio-MJ-120D-Electronic-Calculator/dp/B00K32PEW4/ref=sr_1_411?qid=1672903016&amp;s=computers&amp;sr=1-411"/>
  </r>
  <r>
    <s v="B07LFWP97N"/>
    <s v="Gizga Essentials Laptop B"/>
    <x v="0"/>
    <n v="269"/>
    <n v="1099"/>
    <n v="0.76"/>
    <n v="4.0999999999999996"/>
    <n v="4.3850518816706536"/>
    <n v="8.4850518816706533"/>
    <n v="1092"/>
    <n v="1200108"/>
    <s v="Yes"/>
    <x v="0"/>
    <s v="No"/>
    <s v="https://m.media-amazon.com/images/W/WEBP_402378-T2/images/I/51rzz4zoUBL._SX300_SY300_QL70_FMwebp_.jpg"/>
    <s v="https://www.amazon.in/Essentials-Sleeve-Microsoft-Surface-Go/dp/B07LFWP97N/ref=sr_1_413?qid=1672903016&amp;s=computers&amp;sr=1-413"/>
  </r>
  <r>
    <s v="B0746N6WML"/>
    <s v="Parker Vector Camouflage "/>
    <x v="3"/>
    <n v="341"/>
    <n v="450"/>
    <n v="0.24"/>
    <n v="4.3"/>
    <n v="4.3850518816706536"/>
    <n v="8.6850518816706526"/>
    <n v="2493"/>
    <n v="1121850"/>
    <s v="No"/>
    <x v="0"/>
    <s v="No"/>
    <s v="https://m.media-amazon.com/images/W/WEBP_402378-T1/images/I/41Uk8sX-WkL._SX300_SY300_QL70_FMwebp_.jpg"/>
    <s v="https://www.amazon.in/Parker-Vector-Camouflage-Gift-Set/dp/B0746N6WML/ref=sr_1_414?qid=1672903016&amp;s=computers&amp;sr=1-414"/>
  </r>
  <r>
    <s v="B07W9KYT62"/>
    <s v="TP-Link AC1200 Archer A6 "/>
    <x v="0"/>
    <n v="2499"/>
    <n v="3999"/>
    <n v="0.38"/>
    <n v="4.4000000000000004"/>
    <n v="4.3850518816706536"/>
    <n v="8.785051881670654"/>
    <n v="12679"/>
    <n v="50703321"/>
    <s v="No"/>
    <x v="2"/>
    <s v="No"/>
    <s v="https://m.media-amazon.com/images/I/41VDUqScJFL._SX300_SY300_QL70_FMwebp_.jpg"/>
    <s v="https://www.amazon.in/TP-Link-Archer-A6-Wireless-Internet/dp/B07W9KYT62/ref=sr_1_415?qid=1672903016&amp;s=computers&amp;sr=1-415"/>
  </r>
  <r>
    <s v="B08D9MNH4B"/>
    <s v="HP Deskjet 2723 AIO Print"/>
    <x v="0"/>
    <n v="5899"/>
    <n v="7005"/>
    <n v="0.16"/>
    <n v="3.6"/>
    <n v="4.3850518816706536"/>
    <n v="7.9850518816706533"/>
    <n v="4199"/>
    <n v="29413995"/>
    <s v="No"/>
    <x v="2"/>
    <s v="No"/>
    <s v="https://m.media-amazon.com/images/W/WEBP_402378-T2/images/I/31ulmi5lTYL._SX300_SY300_QL70_FMwebp_.jpg"/>
    <s v="https://www.amazon.in/HP-DeskJet-2723-Wireless-Printer/dp/B08D9MNH4B/ref=sr_1_418?qid=1672903016&amp;s=computers&amp;sr=1-418"/>
  </r>
  <r>
    <s v="B09MKG4ZCM"/>
    <s v="Xiaomi Mi 4A Dual_Band Et"/>
    <x v="0"/>
    <n v="1565"/>
    <n v="2999"/>
    <n v="0.48"/>
    <n v="4"/>
    <n v="4.3850518816706536"/>
    <n v="8.3850518816706536"/>
    <n v="11113"/>
    <n v="33327887"/>
    <s v="No"/>
    <x v="2"/>
    <s v="No"/>
    <s v="https://m.media-amazon.com/images/W/WEBP_402378-T2/images/I/21XzK-guXHL._SX300_SY300_QL70_FMwebp_.jpg"/>
    <s v="https://www.amazon.in/Dualband-1200Mbps-Frequency-Directional-app-Parental/dp/B09MKG4ZCM/ref=sr_1_420?qid=1672903016&amp;s=computers&amp;sr=1-420"/>
  </r>
  <r>
    <s v="B07RZZ1QSW"/>
    <s v="SLOVIC¬Æ Tripod Mount Ada"/>
    <x v="1"/>
    <n v="326"/>
    <n v="799"/>
    <n v="0.59"/>
    <n v="4.4000000000000004"/>
    <n v="4.3850518816706536"/>
    <n v="8.785051881670654"/>
    <n v="10773"/>
    <n v="8607627"/>
    <s v="Yes"/>
    <x v="0"/>
    <s v="No"/>
    <s v="https://m.media-amazon.com/images/I/51fYe0OSURL._SX300_SY300_QL70_FMwebp_.jpg"/>
    <s v="https://www.amazon.in/SLOVIC%C2%AE-Adapter-Smartphone-Clipper-Pictures/dp/B07RZZ1QSW/ref=sr_1_421?qid=1672903016&amp;s=computers&amp;sr=1-421"/>
  </r>
  <r>
    <s v="B07222HQKP"/>
    <s v="Orico 2.5&quot;(6.3cm) USB 3.0"/>
    <x v="0"/>
    <n v="657"/>
    <n v="999"/>
    <n v="0.34"/>
    <n v="4.3"/>
    <n v="4.3850518816706536"/>
    <n v="8.6850518816706526"/>
    <n v="13944"/>
    <n v="13930056"/>
    <s v="No"/>
    <x v="2"/>
    <s v="No"/>
    <s v="https://m.media-amazon.com/images/I/31EDDF4uNtL._SX300_SY300_QL70_FMwebp_.jpg"/>
    <s v="https://www.amazon.in/ORICO-2577U3-BK-Enclosure-Capacity-Business/dp/B07222HQKP/ref=sr_1_423?qid=1672903016&amp;s=computers&amp;sr=1-423"/>
  </r>
  <r>
    <s v="B00NFD0ETQ"/>
    <s v="Logitech G402 Hyperion Fu"/>
    <x v="0"/>
    <n v="1995"/>
    <n v="2895"/>
    <n v="0.31"/>
    <n v="4.5999999999999996"/>
    <n v="4.3850518816706536"/>
    <n v="8.9850518816706533"/>
    <n v="10760"/>
    <n v="31150200"/>
    <s v="No"/>
    <x v="2"/>
    <s v="No"/>
    <s v="https://m.media-amazon.com/images/W/WEBP_402378-T1/images/I/31nlfClYn7L._SX300_SY300_QL70_FMwebp_.jpg"/>
    <s v="https://www.amazon.in/Logitech-Hyperion-Ultra-Gaming-Mouse/dp/B00NFD0ETQ/ref=sr_1_424?qid=1672903016&amp;s=computers&amp;sr=1-424"/>
  </r>
  <r>
    <s v="B075DB1F13"/>
    <s v="Panasonic Eneloop BQ-CC55"/>
    <x v="1"/>
    <n v="1500"/>
    <n v="1500"/>
    <n v="0"/>
    <n v="4.4000000000000004"/>
    <n v="4.3850518816706536"/>
    <n v="8.785051881670654"/>
    <n v="25996"/>
    <n v="38994000"/>
    <s v="No"/>
    <x v="2"/>
    <s v="No"/>
    <s v="https://m.media-amazon.com/images/W/WEBP_402378-T1/images/I/41N+hHYrIWL._SY300_SX300_.jpg"/>
    <s v="https://www.amazon.in/Panasonic-Eneloop-BQ-CC55E-Advanced-Battery/dp/B075DB1F13/ref=sr_1_425?qid=1672903016&amp;s=computers&amp;sr=1-425"/>
  </r>
  <r>
    <s v="B0148NPH9I"/>
    <s v="Logitech K380 Wireless Mu"/>
    <x v="0"/>
    <n v="2640"/>
    <n v="3195"/>
    <n v="0.17"/>
    <n v="4.5"/>
    <n v="4.3850518816706536"/>
    <n v="8.8850518816706536"/>
    <n v="16146"/>
    <n v="51586470"/>
    <s v="No"/>
    <x v="2"/>
    <s v="No"/>
    <s v="https://m.media-amazon.com/images/I/41EIVJvXxsL._SX300_SY300_QL70_FMwebp_.jpg"/>
    <s v="https://www.amazon.in/Logitech-920-007596-Multi-Device-Bluetooth-Keyboard/dp/B0148NPH9I/ref=sr_1_426?qid=1672903016&amp;s=computers&amp;sr=1-426"/>
  </r>
  <r>
    <s v="B01JOFKL0A"/>
    <s v="Canon PIXMA E477 All-in-O"/>
    <x v="0"/>
    <n v="5299"/>
    <n v="6355"/>
    <n v="0.17"/>
    <n v="3.9"/>
    <n v="4.3850518816706536"/>
    <n v="8.285051881670654"/>
    <n v="8280"/>
    <n v="52619400"/>
    <s v="No"/>
    <x v="2"/>
    <s v="No"/>
    <s v="https://m.media-amazon.com/images/I/31ejgWaEayL._SY300_SX300_QL70_FMwebp_.jpg"/>
    <s v="https://www.amazon.in/Canon-E477-Wireless-Efficient-Printer/dp/B01JOFKL0A/ref=sr_1_427?qid=1672903016&amp;s=computers&amp;sr=1-427"/>
  </r>
  <r>
    <s v="B079S811J3"/>
    <s v="Redgear Cosmo 7,1 Usb Gam"/>
    <x v="0"/>
    <n v="1990"/>
    <n v="2999"/>
    <n v="0.34"/>
    <n v="4.3"/>
    <n v="4.3850518816706536"/>
    <n v="8.6850518816706526"/>
    <n v="14237"/>
    <n v="42696763"/>
    <s v="No"/>
    <x v="2"/>
    <s v="No"/>
    <s v="https://m.media-amazon.com/images/W/WEBP_402378-T1/images/I/41Gt21tmhTL._SX300_SY300_QL70_FMwebp_.jpg"/>
    <s v="https://www.amazon.in/Redgear-Cosmo-7-1-Headphones-Controller/dp/B079S811J3/ref=sr_1_429?qid=1672903016&amp;s=computers&amp;sr=1-429"/>
  </r>
  <r>
    <s v="B0083T231O"/>
    <s v="Belkin Essential Series 4"/>
    <x v="1"/>
    <n v="1289"/>
    <n v="1499"/>
    <n v="0.14000000000000001"/>
    <n v="4.5"/>
    <n v="4.3850518816706536"/>
    <n v="8.8850518816706536"/>
    <n v="20668"/>
    <n v="30981332"/>
    <s v="No"/>
    <x v="2"/>
    <s v="No"/>
    <s v="https://m.media-amazon.com/images/W/WEBP_402378-T1/images/I/21m+6LxEnOL._SY300_SX300_.jpg"/>
    <s v="https://www.amazon.in/Belkin-Essential-F9E400zb1-5MGRY-4-Socket-Protector/dp/B0083T231O/ref=sr_1_430?qid=1672903016&amp;s=computers&amp;sr=1-430"/>
  </r>
  <r>
    <s v="B086PXQ2R4"/>
    <s v="Classmate Long Book - Unr"/>
    <x v="3"/>
    <n v="165"/>
    <n v="165"/>
    <n v="0"/>
    <n v="4.5"/>
    <n v="4.3850518816706536"/>
    <n v="8.8850518816706536"/>
    <n v="1674"/>
    <n v="276210"/>
    <s v="No"/>
    <x v="1"/>
    <s v="No"/>
    <s v="https://m.media-amazon.com/images/W/WEBP_402378-T1/images/I/41BDLm8-jLL._SX300_SY300_QL70_FMwebp_.jpg"/>
    <s v="https://www.amazon.in/Classmate-Long-Book-Unruled-Pages/dp/B086PXQ2R4/ref=sr_1_431?qid=1672903016&amp;s=computers&amp;sr=1-431"/>
  </r>
  <r>
    <s v="B07L1N3TJX"/>
    <s v="Artis AR-45W-MG2 45 Watts"/>
    <x v="0"/>
    <n v="1699"/>
    <n v="3499"/>
    <n v="0.51"/>
    <n v="3.6"/>
    <n v="4.3850518816706536"/>
    <n v="7.9850518816706533"/>
    <n v="7689"/>
    <n v="26903811"/>
    <s v="Yes"/>
    <x v="2"/>
    <s v="No"/>
    <s v="https://m.media-amazon.com/images/I/31Wm6eo+yYL._SY300_SX300_.jpg"/>
    <s v="https://www.amazon.in/Artis-AR-45WMG2-Compatible-Laptop-Adaptor/dp/B07L1N3TJX/ref=sr_1_432?qid=1672903016&amp;s=computers&amp;sr=1-432"/>
  </r>
  <r>
    <s v="B07YFWVRCM"/>
    <s v="Imou 360¬∞ 1080P Full HD "/>
    <x v="1"/>
    <n v="2299"/>
    <n v="7500"/>
    <n v="0.69"/>
    <n v="4.0999999999999996"/>
    <n v="4.3850518816706536"/>
    <n v="8.4850518816706533"/>
    <n v="5554"/>
    <n v="41655000"/>
    <s v="Yes"/>
    <x v="2"/>
    <s v="No"/>
    <s v="https://m.media-amazon.com/images/I/31Yg8KP64NL._SX300_SY300_QL70_FMwebp_.jpg"/>
    <s v="https://www.amazon.in/Imou-Security-Advanced-Surveillance-Detection/dp/B07YFWVRCM/ref=sr_1_433?qid=1672903017&amp;s=computers&amp;sr=1-433"/>
  </r>
  <r>
    <s v="B08TDJ5BVF"/>
    <s v="E-COSMOS 5V 1.2W Portable"/>
    <x v="0"/>
    <n v="39"/>
    <n v="39"/>
    <n v="0"/>
    <n v="3.8"/>
    <n v="4.3850518816706536"/>
    <n v="8.1850518816706526"/>
    <n v="3344"/>
    <n v="130416"/>
    <s v="No"/>
    <x v="1"/>
    <s v="No"/>
    <s v="https://m.media-amazon.com/images/I/31s6OZfTO2L._SX300_SY300_QL70_FMwebp_.jpg"/>
    <s v="https://www.amazon.in/COSMOS-Portable-Flexible-Colors-EC-POF1/dp/B08TDJ5BVF/ref=sr_1_436?qid=1672903017&amp;s=computers&amp;sr=1-436"/>
  </r>
  <r>
    <s v="B09XXZXQC1"/>
    <s v="Xiaomi Pad 5| Qualcomm Sn"/>
    <x v="0"/>
    <n v="26999"/>
    <n v="37999"/>
    <n v="0.28999999999999998"/>
    <n v="4.5999999999999996"/>
    <n v="4.3850518816706536"/>
    <n v="8.9850518816706533"/>
    <n v="2886"/>
    <n v="109665114"/>
    <s v="No"/>
    <x v="2"/>
    <s v="No"/>
    <s v="https://m.media-amazon.com/images/I/31jUKdJdjHL._SX300_SY300_QL70_FMwebp_.jpg"/>
    <s v="https://www.amazon.in/Snapdragon-Resolution-Refresh-27-81Cm-Display/dp/B09XXZXQC1/ref=sr_1_437?qid=1672903017&amp;s=computers&amp;sr=1-437"/>
  </r>
  <r>
    <s v="B083T5G5PM"/>
    <s v="Sennheiser CX 80S in-Ear "/>
    <x v="1"/>
    <n v="1490"/>
    <n v="1990"/>
    <n v="0.25"/>
    <n v="4.0999999999999996"/>
    <n v="4.3850518816706536"/>
    <n v="8.4850518816706533"/>
    <n v="98250"/>
    <n v="195517500"/>
    <s v="No"/>
    <x v="2"/>
    <s v="No"/>
    <s v="https://m.media-amazon.com/images/W/WEBP_402378-T2/images/I/31VnhITYb+L._SY300_SX300_.jpg"/>
    <s v="https://www.amazon.in/Sennheiser-CX-80s-Ear-Earphone/dp/B083T5G5PM/ref=sr_1_438?qid=1672903017&amp;s=computers&amp;sr=1-438"/>
  </r>
  <r>
    <s v="B0BHVPTM2C"/>
    <s v="HB Plus Folding Height Ad"/>
    <x v="0"/>
    <n v="398"/>
    <n v="1949"/>
    <n v="0.8"/>
    <n v="4"/>
    <n v="4.3850518816706536"/>
    <n v="8.3850518816706536"/>
    <n v="75"/>
    <n v="146175"/>
    <s v="Yes"/>
    <x v="0"/>
    <s v="Yes"/>
    <s v="https://m.media-amazon.com/images/W/WEBP_402378-T1/images/I/41AKgxsBONL._SY300_SX300_QL70_FMwebp_.jpg"/>
    <s v="https://www.amazon.in/HB-Adjustable-Aluminum-Foldable-Adjustment/dp/B0BHVPTM2C/ref=sr_1_439?qid=1672903017&amp;s=computers&amp;sr=1-439"/>
  </r>
  <r>
    <s v="B01NBX5RSB"/>
    <s v="HP 65W AC Laptops Charger"/>
    <x v="0"/>
    <n v="770"/>
    <n v="1547"/>
    <n v="0.5"/>
    <n v="4.3"/>
    <n v="4.3850518816706536"/>
    <n v="8.6850518816706526"/>
    <n v="2585"/>
    <n v="3998995"/>
    <s v="Yes"/>
    <x v="2"/>
    <s v="No"/>
    <s v="https://m.media-amazon.com/images/I/41No9BR7P0L._SX300_SY300_QL70_FMwebp_.jpg"/>
    <s v="https://www.amazon.in/HP-Charger-Adapter-Pavilion-Black/dp/B01NBX5RSB/ref=sr_1_441?qid=1672903017&amp;s=computers&amp;sr=1-441"/>
  </r>
  <r>
    <s v="B08MWJTST6"/>
    <s v="Tukzer Fully Foldable Tab"/>
    <x v="1"/>
    <n v="279"/>
    <n v="1299"/>
    <n v="0.79"/>
    <n v="4"/>
    <n v="4.3850518816706536"/>
    <n v="8.3850518816706536"/>
    <n v="5072"/>
    <n v="6588528"/>
    <s v="Yes"/>
    <x v="0"/>
    <s v="No"/>
    <s v="https://m.media-amazon.com/images/I/41Msi1CS2WL._SX300_SY300_QL70_FMwebp_.jpg"/>
    <s v="https://www.amazon.in/Tukzer-Foldable-Adjustable-Compatible-Smartphones/dp/B08MWJTST6/ref=sr_1_442?qid=1672903017&amp;s=computers&amp;sr=1-442"/>
  </r>
  <r>
    <s v="B07R99NBVB"/>
    <s v="Gizga Essentials Cable Or"/>
    <x v="5"/>
    <n v="249"/>
    <n v="599"/>
    <n v="0.57999999999999996"/>
    <n v="4.5"/>
    <n v="4.3850518816706536"/>
    <n v="8.8850518816706536"/>
    <n v="5985"/>
    <n v="3585015"/>
    <s v="Yes"/>
    <x v="0"/>
    <s v="No"/>
    <s v="https://m.media-amazon.com/images/I/51llGK9TR+L._SY300_SX300_.jpg"/>
    <s v="https://www.amazon.in/Essentials-Reusable-Double-Organizer-Length/dp/B07R99NBVB/ref=sr_1_444?qid=1672903017&amp;s=computers&amp;sr=1-444"/>
  </r>
  <r>
    <s v="B00LY12TH6"/>
    <s v="Camel Oil Pastel with Reu"/>
    <x v="4"/>
    <n v="230"/>
    <n v="230"/>
    <n v="0"/>
    <n v="4.5"/>
    <n v="4.3850518816706536"/>
    <n v="8.8850518816706536"/>
    <n v="9427"/>
    <n v="2168210"/>
    <s v="No"/>
    <x v="0"/>
    <s v="No"/>
    <s v="https://m.media-amazon.com/images/W/WEBP_402378-T2/images/I/31filqqY7-L._SX300_SY300_QL70_FMwebp_.jpg"/>
    <s v="https://www.amazon.in/Camel-Oil-Pastel-Reusable-Plastic/dp/B00LY12TH6/ref=sr_1_448?qid=1672903017&amp;s=computers&amp;sr=1-448"/>
  </r>
  <r>
    <s v="B08497Z1MQ"/>
    <s v="HP M270 Backlit USB Wired"/>
    <x v="0"/>
    <n v="599"/>
    <n v="700"/>
    <n v="0.14000000000000001"/>
    <n v="4.3"/>
    <n v="4.3850518816706536"/>
    <n v="8.6850518816706526"/>
    <n v="2301"/>
    <n v="1610700"/>
    <s v="No"/>
    <x v="2"/>
    <s v="No"/>
    <s v="https://m.media-amazon.com/images/I/31mYeD0VSTL._SX300_SY300_QL70_FMwebp_.jpg"/>
    <s v="https://www.amazon.in/HP-M270-Gaming-Mouse-7ZZ87AA/dp/B08497Z1MQ/ref=sr_1_450?qid=1672903017&amp;s=computers&amp;sr=1-450"/>
  </r>
  <r>
    <s v="B07KNM95JK"/>
    <s v="Foxin FTC 12A / Q2612A Bl"/>
    <x v="0"/>
    <n v="598"/>
    <n v="1150"/>
    <n v="0.48"/>
    <n v="4.0999999999999996"/>
    <n v="4.3850518816706536"/>
    <n v="8.4850518816706533"/>
    <n v="2535"/>
    <n v="2915250"/>
    <s v="No"/>
    <x v="2"/>
    <s v="No"/>
    <s v="https://m.media-amazon.com/images/I/41p7lk3nj6L._SX300_SY300_QL70_FMwebp_.jpg"/>
    <s v="https://www.amazon.in/Foxin-Toner-Cartridge-Q2612A-Laserjet/dp/B07KNM95JK/ref=sr_1_451?qid=1672903017&amp;s=computers&amp;sr=1-451"/>
  </r>
  <r>
    <s v="B09Q3M3WLJ"/>
    <s v="Robustrion [Anti-Scratch]"/>
    <x v="0"/>
    <n v="399"/>
    <n v="1499"/>
    <n v="0.73"/>
    <n v="4"/>
    <n v="4.3850518816706536"/>
    <n v="8.3850518816706536"/>
    <n v="691"/>
    <n v="1035809"/>
    <s v="Yes"/>
    <x v="0"/>
    <s v="Yes"/>
    <s v="https://m.media-amazon.com/images/I/51m3+9D6ZwL._SY300_SX300_.jpg"/>
    <s v="https://www.amazon.in/Robustrion-Samsung-10-5-inch-2022/dp/B09Q3M3WLJ/ref=sr_1_452?qid=1672903017&amp;s=computers&amp;sr=1-452"/>
  </r>
  <r>
    <s v="B09B9SPC7F"/>
    <s v="PC SQUARE Laptop Tabletop"/>
    <x v="0"/>
    <n v="499"/>
    <n v="1299"/>
    <n v="0.62"/>
    <n v="4.0999999999999996"/>
    <n v="4.3850518816706536"/>
    <n v="8.4850518816706533"/>
    <n v="2740"/>
    <n v="3559260"/>
    <s v="Yes"/>
    <x v="0"/>
    <s v="No"/>
    <s v="https://m.media-amazon.com/images/I/41QtHHI0rXL._SX300_SY300_QL70_FMwebp_.jpg"/>
    <s v="https://www.amazon.in/PC-SQUARE-Adjustable-Ergonomic-Compatible/dp/B09B9SPC7F/ref=sr_1_453?qid=1672903017&amp;s=computers&amp;sr=1-453"/>
  </r>
  <r>
    <s v="B099SD8PRP"/>
    <s v="Lenovo 130 Wireless Compa"/>
    <x v="0"/>
    <n v="579"/>
    <n v="1090"/>
    <n v="0.47"/>
    <n v="4.4000000000000004"/>
    <n v="4.3850518816706536"/>
    <n v="8.785051881670654"/>
    <n v="3482"/>
    <n v="3795380"/>
    <s v="No"/>
    <x v="2"/>
    <s v="No"/>
    <s v="https://m.media-amazon.com/images/I/21N0SU36xXL._SX300_SY300_QL70_FMwebp_.jpg"/>
    <s v="https://www.amazon.in/Lenovo-Optical-Compact-Mouse-Black/dp/B099SD8PRP/ref=sr_1_455?qid=1672903017&amp;s=computers&amp;sr=1-455"/>
  </r>
  <r>
    <s v="B00S2SEV7K"/>
    <s v="Pilot Frixion Clicker Rol"/>
    <x v="3"/>
    <n v="90"/>
    <n v="100"/>
    <n v="0.1"/>
    <n v="4.0999999999999996"/>
    <n v="4.3850518816706536"/>
    <n v="8.4850518816706533"/>
    <n v="6199"/>
    <n v="619900"/>
    <s v="No"/>
    <x v="1"/>
    <s v="No"/>
    <s v="https://m.media-amazon.com/images/I/21t8TMvuq6L._SX300_SY300_QL70_FMwebp_.jpg"/>
    <s v="https://www.amazon.in/Pilot-Frixion-Clicker-Roller-Blue/dp/B00S2SEV7K/ref=sr_1_457?qid=1672903018&amp;s=computers&amp;sr=1-457"/>
  </r>
  <r>
    <s v="B08WKCTFF3"/>
    <s v="ZEBRONICS Aluminium Alloy"/>
    <x v="0"/>
    <n v="899"/>
    <n v="1999"/>
    <n v="0.55000000000000004"/>
    <n v="4.4000000000000004"/>
    <n v="4.3850518816706536"/>
    <n v="8.785051881670654"/>
    <n v="1667"/>
    <n v="3332333"/>
    <s v="Yes"/>
    <x v="2"/>
    <s v="No"/>
    <s v="https://m.media-amazon.com/images/I/41n3-joTUHL._SX300_SY300_QL70_FMwebp_.jpg"/>
    <s v="https://www.amazon.in/ZEBRONICS-Zeb-NS2000-Supports-Aluminium-Adjustable/dp/B08WKCTFF3/ref=sr_1_458?qid=1672903018&amp;s=computers&amp;sr=1-458"/>
  </r>
  <r>
    <s v="B08498D67S"/>
    <s v="HP K500F Backlit Membrane"/>
    <x v="0"/>
    <n v="1149"/>
    <n v="1800"/>
    <n v="0.36"/>
    <n v="4.3"/>
    <n v="4.3850518816706536"/>
    <n v="8.6850518816706526"/>
    <n v="4723"/>
    <n v="8501400"/>
    <s v="No"/>
    <x v="2"/>
    <s v="No"/>
    <s v="https://m.media-amazon.com/images/I/41LWT2NmHXL._SX300_SY300_QL70_FMwebp_.jpg"/>
    <s v="https://www.amazon.in/HP-K500F-Gaming-Keyboard-7ZZ97AA/dp/B08498D67S/ref=sr_1_459?qid=1672903018&amp;s=computers&amp;sr=1-459"/>
  </r>
  <r>
    <s v="B00C3GBCIS"/>
    <s v="GIZGA Club-laptop Neopren"/>
    <x v="0"/>
    <n v="249"/>
    <n v="499"/>
    <n v="0.5"/>
    <n v="4.2"/>
    <n v="4.3850518816706536"/>
    <n v="8.5850518816706547"/>
    <n v="22860"/>
    <n v="11407140"/>
    <s v="Yes"/>
    <x v="0"/>
    <s v="No"/>
    <s v="https://m.media-amazon.com/images/W/WEBP_402378-T2/images/I/412fxJY-gxL._SX300_SY300_QL70_FMwebp_.jpg"/>
    <s v="https://www.amazon.in/Clublaptop-Reversible-15-6-inch-Laptop-Sleeve/dp/B00C3GBCIS/ref=sr_1_460?qid=1672903018&amp;s=computers&amp;sr=1-460"/>
  </r>
  <r>
    <s v="B00URH5E34"/>
    <s v="Inventis 5V 1.2W Portable"/>
    <x v="0"/>
    <n v="39"/>
    <n v="39"/>
    <n v="0"/>
    <n v="3.6"/>
    <n v="4.3850518816706536"/>
    <n v="7.9850518816706533"/>
    <n v="13572"/>
    <n v="529308"/>
    <s v="No"/>
    <x v="1"/>
    <s v="No"/>
    <s v="https://m.media-amazon.com/images/W/WEBP_402378-T2/images/I/31vg0FKWoUL._SX300_SY300_QL70_FMwebp_.jpg"/>
    <s v="https://www.amazon.in/Inventis-Portable-Flexible-Light-Colors/dp/B00URH5E34/ref=sr_1_461?qid=1672903018&amp;s=computers&amp;sr=1-461"/>
  </r>
  <r>
    <s v="B00EYW1U68"/>
    <s v="TP-Link TL-WA855RE 300 Mb"/>
    <x v="0"/>
    <n v="1599"/>
    <n v="3599"/>
    <n v="0.56000000000000005"/>
    <n v="4.2"/>
    <n v="4.3850518816706536"/>
    <n v="8.5850518816706547"/>
    <n v="16182"/>
    <n v="58239018"/>
    <s v="Yes"/>
    <x v="2"/>
    <s v="No"/>
    <s v="https://m.media-amazon.com/images/I/31aoDL5YfNL._SX300_SY300_QL70_FMwebp_.jpg"/>
    <s v="https://www.amazon.in/TP-Link-TL-WA855RE-Wi-Fi-Range-Extender/dp/B00EYW1U68/ref=sr_1_462?qid=1672903018&amp;s=computers&amp;sr=1-462"/>
  </r>
  <r>
    <s v="B08SMJT55F"/>
    <s v="boAt Stone 250 Portable W"/>
    <x v="1"/>
    <n v="1199"/>
    <n v="3990"/>
    <n v="0.7"/>
    <n v="4.2"/>
    <n v="4.3850518816706536"/>
    <n v="8.5850518816706547"/>
    <n v="2908"/>
    <n v="11602920"/>
    <s v="Yes"/>
    <x v="2"/>
    <s v="No"/>
    <s v="https://m.media-amazon.com/images/I/51J45DcgktL._SX300_SY300_QL70_FMwebp_.jpg"/>
    <s v="https://www.amazon.in/boAt-Stone-250-Playback-Hours/dp/B08SMJT55F/ref=sr_1_464?qid=1672903018&amp;s=computers&amp;sr=1-464"/>
  </r>
  <r>
    <s v="B08Y7MXFMK"/>
    <s v="Offbeat¬Æ - DASH 2.4GHz W"/>
    <x v="0"/>
    <n v="1099"/>
    <n v="1499"/>
    <n v="0.27"/>
    <n v="4.2"/>
    <n v="4.3850518816706536"/>
    <n v="8.5850518816706547"/>
    <n v="2375"/>
    <n v="3560125"/>
    <s v="No"/>
    <x v="2"/>
    <s v="No"/>
    <s v="https://m.media-amazon.com/images/I/31dnZ234ZOL._SY300_SX300_QL70_FMwebp_.jpg"/>
    <s v="https://www.amazon.in/Offbeat-Wireless-Bluetooth-Rechargeable-Adjustable/dp/B08Y7MXFMK/ref=sr_1_466?qid=1672903018&amp;s=computers&amp;sr=1-466"/>
  </r>
  <r>
    <s v="B086Q3QMFS"/>
    <s v="Classmate Drawing Book - "/>
    <x v="3"/>
    <n v="120"/>
    <n v="120"/>
    <n v="0"/>
    <n v="4.5"/>
    <n v="4.3850518816706536"/>
    <n v="8.8850518816706536"/>
    <n v="4951"/>
    <n v="594120"/>
    <s v="No"/>
    <x v="1"/>
    <s v="No"/>
    <s v="https://m.media-amazon.com/images/W/WEBP_402378-T2/images/I/41KFL-3kiUL._SX300_SY300_QL70_FMwebp_.jpg"/>
    <s v="https://www.amazon.in/Classmate-Drawing-Book-Unruled-Pages/dp/B086Q3QMFS/ref=sr_1_468?qid=1672903018&amp;s=computers&amp;sr=1-468"/>
  </r>
  <r>
    <s v="B08498H13H"/>
    <s v="HP GK320 Wired Full Size "/>
    <x v="0"/>
    <n v="1519"/>
    <n v="3499"/>
    <n v="0.56999999999999995"/>
    <n v="4.3"/>
    <n v="4.3850518816706536"/>
    <n v="8.6850518816706526"/>
    <n v="408"/>
    <n v="1427592"/>
    <s v="Yes"/>
    <x v="2"/>
    <s v="Yes"/>
    <s v="https://m.media-amazon.com/images/W/WEBP_402378-T1/images/I/414js-21FqL._SX300_SY300_QL70_FMwebp_.jpg"/>
    <s v="https://www.amazon.in/HP-GK320-Gaming-Keyboard-4QN01AA/dp/B08498H13H/ref=sr_1_469?qid=1672903018&amp;s=computers&amp;sr=1-469"/>
  </r>
  <r>
    <s v="B07LFQLKFZ"/>
    <s v="Parker Moments Vector Tim"/>
    <x v="3"/>
    <n v="420"/>
    <n v="420"/>
    <n v="0"/>
    <n v="4.2"/>
    <n v="4.3850518816706536"/>
    <n v="8.5850518816706547"/>
    <n v="1926"/>
    <n v="808920"/>
    <s v="No"/>
    <x v="0"/>
    <s v="No"/>
    <s v="https://m.media-amazon.com/images/W/WEBP_402378-T1/images/I/31-wcLwDaBL._SX300_SY300_QL70_FMwebp_.jpg"/>
    <s v="https://www.amazon.in/Parker-Moments-Vector-Timecheck-Roller/dp/B07LFQLKFZ/ref=sr_1_470?qid=1672903018&amp;s=computers&amp;sr=1-470"/>
  </r>
  <r>
    <s v="B00LY17RHI"/>
    <s v="Camlin Elegante Fountain "/>
    <x v="3"/>
    <n v="225"/>
    <n v="225"/>
    <n v="0"/>
    <n v="4.0999999999999996"/>
    <n v="4.3850518816706536"/>
    <n v="8.4850518816706533"/>
    <n v="4798"/>
    <n v="1079550"/>
    <s v="No"/>
    <x v="0"/>
    <s v="No"/>
    <s v="https://m.media-amazon.com/images/W/WEBP_402378-T2/images/I/21C8ziy-IJL._SX300_SY300_QL70_FMwebp_.jpg"/>
    <s v="https://www.amazon.in/Camlin-Elegante-Fountain-Pen-Black/dp/B00LY17RHI/ref=sr_1_476?qid=1672903018&amp;s=computers&amp;sr=1-476"/>
  </r>
  <r>
    <s v="B07W14CHV8"/>
    <s v="CARECASE¬Æ Optical Bay 2n"/>
    <x v="0"/>
    <n v="199"/>
    <n v="799"/>
    <n v="0.75"/>
    <n v="4.0999999999999996"/>
    <n v="4.3850518816706536"/>
    <n v="8.4850518816706533"/>
    <n v="7333"/>
    <n v="5859067"/>
    <s v="Yes"/>
    <x v="1"/>
    <s v="No"/>
    <s v="https://m.media-amazon.com/images/W/WEBP_402378-T1/images/I/51ca6eZ+j3L._SY300_SX300_.jpg"/>
    <s v="https://www.amazon.in/Optical-Drive-Caddy-Universal-9-5mm/dp/B07W14CHV8/ref=sr_1_483?qid=1672903019&amp;s=computers&amp;sr=1-483"/>
  </r>
  <r>
    <s v="B09F5Z694W"/>
    <s v="Canon E4570 All-in-One Wi"/>
    <x v="0"/>
    <n v="8349"/>
    <n v="9625"/>
    <n v="0.13"/>
    <n v="3.8"/>
    <n v="4.3850518816706536"/>
    <n v="8.1850518816706526"/>
    <n v="3652"/>
    <n v="35150500"/>
    <s v="No"/>
    <x v="2"/>
    <s v="No"/>
    <s v="https://m.media-amazon.com/images/W/WEBP_402378-T1/images/I/31AZelC8URL._SX300_SY300_QL70_FMwebp_.jpg"/>
    <s v="https://www.amazon.in/Canon-E4570-Efficient-Printing-Compatible/dp/B09F5Z694W/ref=sr_1_485?qid=1672903019&amp;s=computers&amp;sr=1-485"/>
  </r>
  <r>
    <s v="B0B25LQQPC"/>
    <s v="Crucial P3 500GB PCIe 3.0"/>
    <x v="0"/>
    <n v="3307"/>
    <n v="6100"/>
    <n v="0.46"/>
    <n v="4.3"/>
    <n v="4.3850518816706536"/>
    <n v="8.6850518816706526"/>
    <n v="2515"/>
    <n v="15341500"/>
    <s v="No"/>
    <x v="2"/>
    <s v="No"/>
    <s v="https://m.media-amazon.com/images/W/WEBP_402378-T2/images/I/318lV0rfJoL._SY300_SX300_QL70_FMwebp_.jpg"/>
    <s v="https://www.amazon.in/Crucial-500GB-PCIe-NAND-3500MB/dp/B0B25LQQPC/ref=sr_1_486?qid=1672903019&amp;s=computers&amp;sr=1-486"/>
  </r>
  <r>
    <s v="B01LYLJ99X"/>
    <s v="HP v222w 64GB USB 2.0 Pen"/>
    <x v="0"/>
    <n v="449"/>
    <n v="1300"/>
    <n v="0.65"/>
    <n v="4.2"/>
    <n v="4.3850518816706536"/>
    <n v="8.5850518816706547"/>
    <n v="4959"/>
    <n v="6446700"/>
    <s v="Yes"/>
    <x v="0"/>
    <s v="No"/>
    <s v="https://m.media-amazon.com/images/I/31cOcZC4n7L._SX300_SY300_QL70_FMwebp_.jpg"/>
    <s v="https://www.amazon.in/HP-v222w-Flash-Drive-64GB/dp/B01LYLJ99X/ref=sr_1_488?qid=1672903019&amp;s=computers&amp;sr=1-488"/>
  </r>
  <r>
    <s v="B014SZPBM4"/>
    <s v="Duracell Ultra Alkaline D"/>
    <x v="1"/>
    <n v="380"/>
    <n v="400"/>
    <n v="0.05"/>
    <n v="4.4000000000000004"/>
    <n v="4.3850518816706536"/>
    <n v="8.785051881670654"/>
    <n v="2111"/>
    <n v="844400"/>
    <s v="No"/>
    <x v="0"/>
    <s v="No"/>
    <s v="https://m.media-amazon.com/images/I/51BGUyveMfL._SX300_SY300_QL70_FMwebp_.jpg"/>
    <s v="https://www.amazon.in/Duracell-Alkaline-Battery-Duralock-Technology/dp/B014SZPBM4/ref=sr_1_490?qid=1672903019&amp;s=computers&amp;sr=1-490"/>
  </r>
  <r>
    <s v="B08CZHGHKH"/>
    <s v="BESTOR¬Æ LCD Writing Tabl"/>
    <x v="0"/>
    <n v="499"/>
    <n v="1399"/>
    <n v="0.64"/>
    <n v="3.9"/>
    <n v="4.3850518816706536"/>
    <n v="8.285051881670654"/>
    <n v="1462"/>
    <n v="2045338"/>
    <s v="Yes"/>
    <x v="0"/>
    <s v="No"/>
    <s v="https://m.media-amazon.com/images/W/WEBP_402378-T2/images/I/41sK3J5ZQIL._SX300_SY300_QL70_FMwebp_.jpg"/>
    <s v="https://www.amazon.in/Bestor-Portable-Paperless-Digital-Writing/dp/B08CZHGHKH/ref=sr_1_491?qid=1672903019&amp;s=computers&amp;sr=1-491"/>
  </r>
  <r>
    <s v="B0B2RBP83P"/>
    <s v="Lenovo IdeaPad 3 11th Gen"/>
    <x v="0"/>
    <n v="37247"/>
    <n v="59890"/>
    <n v="0.38"/>
    <n v="4"/>
    <n v="4.3850518816706536"/>
    <n v="8.3850518816706536"/>
    <n v="323"/>
    <n v="19344470"/>
    <s v="No"/>
    <x v="2"/>
    <s v="Yes"/>
    <s v="https://m.media-amazon.com/images/I/41PnIUzyYML._SX300_SY300_QL70_FMwebp_.jpg"/>
    <s v="https://www.amazon.in/Lenovo-IdeaPad-Warranty-Platinum-81X800LGIN/dp/B0B2RBP83P/ref=sr_1_492?qid=1672903019&amp;s=computers&amp;sr=1-492"/>
  </r>
  <r>
    <s v="B078W65FJ7"/>
    <s v="boAt BassHeads 900 On-Ear"/>
    <x v="1"/>
    <n v="849"/>
    <n v="2490"/>
    <n v="0.66"/>
    <n v="4.2"/>
    <n v="4.3850518816706536"/>
    <n v="8.5850518816706547"/>
    <n v="91188"/>
    <n v="227058120"/>
    <s v="Yes"/>
    <x v="2"/>
    <s v="No"/>
    <s v="https://m.media-amazon.com/images/W/WEBP_402378-T1/images/I/41ZeJ53ij3L._SX300_SY300_QL70_FMwebp_.jpg"/>
    <s v="https://www.amazon.in/Heads-900-Wired-Headphones-White/dp/B078W65FJ7/ref=sr_1_493?qid=1672903019&amp;s=computers&amp;sr=1-493"/>
  </r>
  <r>
    <s v="B08S74GTBT"/>
    <s v="Zebronics Astra 10 Portab"/>
    <x v="1"/>
    <n v="799"/>
    <n v="1999"/>
    <n v="0.6"/>
    <n v="3.7"/>
    <n v="4.3850518816706536"/>
    <n v="8.0850518816706547"/>
    <n v="418"/>
    <n v="835582"/>
    <s v="Yes"/>
    <x v="2"/>
    <s v="Yes"/>
    <s v="https://m.media-amazon.com/images/I/41uoxHxPDaL._SX300_SY300_QL70_FMwebp_.jpg"/>
    <s v="https://www.amazon.in/ZEBRONICS-Zeb-Astra-Wireless-Portable-Function/dp/B08S74GTBT/ref=sr_1_495?qid=1672903019&amp;s=computers&amp;sr=1-495"/>
  </r>
  <r>
    <s v="B07QMRHWJD"/>
    <s v="SWAPKART Portable Flexibl"/>
    <x v="0"/>
    <n v="298"/>
    <n v="999"/>
    <n v="0.7"/>
    <n v="4.3"/>
    <n v="4.3850518816706536"/>
    <n v="8.6850518816706526"/>
    <n v="1552"/>
    <n v="1550448"/>
    <s v="Yes"/>
    <x v="0"/>
    <s v="No"/>
    <s v="https://m.media-amazon.com/images/I/41d-eh65JLS._SX300_SY300_QL70_FMwebp_.jpg"/>
    <s v="https://www.amazon.in/SWAPKART-Portable-Reading-Working-Bedroom/dp/B07QMRHWJD/ref=sr_1_499?qid=1672903019&amp;s=computers&amp;sr=1-499"/>
  </r>
  <r>
    <s v="B07W7Z6DVL"/>
    <s v="Infinity (JBL Fuze 100, W"/>
    <x v="1"/>
    <n v="1499"/>
    <n v="2999"/>
    <n v="0.5"/>
    <n v="4.0999999999999996"/>
    <n v="4.3850518816706536"/>
    <n v="8.4850518816706533"/>
    <n v="25262"/>
    <n v="75760738"/>
    <s v="Yes"/>
    <x v="2"/>
    <s v="No"/>
    <s v="https://m.media-amazon.com/images/W/WEBP_402378-T1/images/I/51UH57Cs5hL._SX300_SY300_QL70_FMwebp_.jpg"/>
    <s v="https://www.amazon.in/Infinity-Fuze-100-Waterproof-Portable/dp/B07W7Z6DVL/ref=sr_1_500?qid=1672903019&amp;s=computers&amp;sr=1-500"/>
  </r>
  <r>
    <s v="B07WMS7TWB"/>
    <s v="Pigeon by Stovekraft Amaz"/>
    <x v="4"/>
    <n v="649"/>
    <n v="1245"/>
    <n v="0.48"/>
    <n v="3.9"/>
    <n v="4.3850518816706536"/>
    <n v="8.285051881670654"/>
    <n v="123365"/>
    <n v="153589425"/>
    <s v="No"/>
    <x v="2"/>
    <s v="No"/>
    <s v="https://m.media-amazon.com/images/W/WEBP_402378-T1/images/I/31na34LxwmL._SX300_SY300_QL70_FMwebp_.jpg"/>
    <s v="https://www.amazon.in/Pigeon-Amaze-Plus-1-5-Ltr/dp/B07WMS7TWB/ref=sr_1_5?qid=1672923591&amp;s=kitchen&amp;sr=1-5"/>
  </r>
  <r>
    <s v="B00H47GVGY"/>
    <s v="USHA Quartz Room Heater w"/>
    <x v="4"/>
    <n v="1199"/>
    <n v="1695"/>
    <n v="0.28999999999999998"/>
    <n v="3.6"/>
    <n v="4.3850518816706536"/>
    <n v="7.9850518816706533"/>
    <n v="13300"/>
    <n v="22543500"/>
    <s v="No"/>
    <x v="2"/>
    <s v="No"/>
    <s v="https://m.media-amazon.com/images/I/514Zxz-eqKL._SX300_SY300_QL70_FMwebp_.jpg"/>
    <s v="https://www.amazon.in/Usha-Quartz-800-Watt-Overheating-Protection/dp/B00H47GVGY/ref=sr_1_6?qid=1672923591&amp;s=kitchen&amp;sr=1-6"/>
  </r>
  <r>
    <s v="B07VX71FZP"/>
    <s v="Amazon Brand - Solimo 200"/>
    <x v="4"/>
    <n v="1199"/>
    <n v="2000"/>
    <n v="0.4"/>
    <n v="4"/>
    <n v="4.3850518816706536"/>
    <n v="8.3850518816706536"/>
    <n v="18543"/>
    <n v="37086000"/>
    <s v="No"/>
    <x v="2"/>
    <s v="No"/>
    <s v="https://m.media-amazon.com/images/I/41ITfQhGHfL._SX300_SY300_QL70_FMwebp_.jpg"/>
    <s v="https://www.amazon.in/Amazon-Brand-Solimo-2000-Watt-certified/dp/B07VX71FZP/ref=sr_1_7?qid=1672923591&amp;s=kitchen&amp;sr=1-7"/>
  </r>
  <r>
    <s v="B07NCKMXVZ"/>
    <s v="StyleHouse Lint Remover f"/>
    <x v="4"/>
    <n v="455"/>
    <n v="999"/>
    <n v="0.54"/>
    <n v="4.0999999999999996"/>
    <n v="4.3850518816706536"/>
    <n v="8.4850518816706533"/>
    <n v="3578"/>
    <n v="3574422"/>
    <s v="Yes"/>
    <x v="0"/>
    <s v="No"/>
    <s v="https://m.media-amazon.com/images/I/415CYtympZL._SX300_SY300_QL70_FMwebp_.jpg"/>
    <s v="https://www.amazon.in/StyleHouse-Remover-Woolen-Clothes-Electric/dp/B07NCKMXVZ/ref=sr_1_8?qid=1672923591&amp;s=kitchen&amp;sr=1-8"/>
  </r>
  <r>
    <s v="B0B61DSF17"/>
    <s v="beatXP Kitchen Scale Mult"/>
    <x v="4"/>
    <n v="199"/>
    <n v="1999"/>
    <n v="0.9"/>
    <n v="3.7"/>
    <n v="4.3850518816706536"/>
    <n v="8.0850518816706547"/>
    <n v="2031"/>
    <n v="4059969"/>
    <s v="Yes"/>
    <x v="1"/>
    <s v="No"/>
    <s v="https://m.media-amazon.com/images/I/414Cwv2guxL._SX300_SY300_QL70_FMwebp_.jpg"/>
    <s v="https://www.amazon.in/beatXP-Multipurpose-Portable-Electronic-Weighing/dp/B0B61DSF17/ref=sr_1_10?qid=1672923591&amp;s=kitchen&amp;sr=1-10"/>
  </r>
  <r>
    <s v="B07VQGVL68"/>
    <s v="Glun Multipurpose Portabl"/>
    <x v="4"/>
    <n v="293"/>
    <n v="499"/>
    <n v="0.41"/>
    <n v="3.9"/>
    <n v="4.3850518816706536"/>
    <n v="8.285051881670654"/>
    <n v="44994"/>
    <n v="22452006"/>
    <s v="No"/>
    <x v="0"/>
    <s v="No"/>
    <s v="https://m.media-amazon.com/images/W/WEBP_402378-T1/images/I/31p014p14mL._SX342_SY445_QL70_FMwebp_.jpg"/>
    <s v="https://www.amazon.in/Multipurpose-Portable-Electronic-Digital-Weighing/dp/B07VQGVL68/ref=sr_1_11?qid=1672923591&amp;s=kitchen&amp;sr=1-11"/>
  </r>
  <r>
    <s v="B01LWYDEQ7"/>
    <s v="Pigeon Polypropylene Mini"/>
    <x v="4"/>
    <n v="199"/>
    <n v="495"/>
    <n v="0.6"/>
    <n v="4.0999999999999996"/>
    <n v="4.3850518816706536"/>
    <n v="8.4850518816706533"/>
    <n v="270563"/>
    <n v="133928685"/>
    <s v="Yes"/>
    <x v="1"/>
    <s v="No"/>
    <s v="https://m.media-amazon.com/images/I/41cVgYgAKpL._SX300_SY300_QL70_FMwebp_.jpg"/>
    <s v="https://www.amazon.in/Pigeon-Stovekraft-Plastic-Chopper-Blades/dp/B01LWYDEQ7/ref=sr_1_12?qid=1672923591&amp;s=kitchen&amp;sr=1-12"/>
  </r>
  <r>
    <s v="B07VNFP3C2"/>
    <s v="Prestige 1.5 Litre Kettle"/>
    <x v="4"/>
    <n v="749"/>
    <n v="1245"/>
    <n v="0.4"/>
    <n v="3.9"/>
    <n v="4.3850518816706536"/>
    <n v="8.285051881670654"/>
    <n v="31783"/>
    <n v="39569835"/>
    <s v="No"/>
    <x v="2"/>
    <s v="No"/>
    <s v="https://m.media-amazon.com/images/W/WEBP_402378-T1/images/I/41JCf4kTKgL._SX300_SY300_QL70_FMwebp_.jpg"/>
    <s v="https://www.amazon.in/Prestige-1-5-Kettle-1500-watts-Red/dp/B07VNFP3C2/ref=sr_1_16?qid=1672923591&amp;s=kitchen&amp;sr=1-16"/>
  </r>
  <r>
    <s v="B00LUGTJGO"/>
    <s v="Bajaj RHX-2 800-Watt Room"/>
    <x v="4"/>
    <n v="1399"/>
    <n v="1549"/>
    <n v="0.1"/>
    <n v="3.9"/>
    <n v="4.3850518816706536"/>
    <n v="8.285051881670654"/>
    <n v="2602"/>
    <n v="4030498"/>
    <s v="No"/>
    <x v="2"/>
    <s v="No"/>
    <s v="https://m.media-amazon.com/images/I/519JHuNt1RL._SX300_SY300_QL70_FMwebp_.jpg"/>
    <s v="https://www.amazon.in/Bajaj-RHX-2-800-Watt-Room-Heater/dp/B00LUGTJGO/ref=sr_1_17?qid=1672923591&amp;s=kitchen&amp;sr=1-17"/>
  </r>
  <r>
    <s v="B01MQZ7J8K"/>
    <s v="Prestige Electric Kettle "/>
    <x v="4"/>
    <n v="749"/>
    <n v="1445"/>
    <n v="0.48"/>
    <n v="3.9"/>
    <n v="4.3850518816706536"/>
    <n v="8.285051881670654"/>
    <n v="63350"/>
    <n v="91540750"/>
    <s v="No"/>
    <x v="2"/>
    <s v="No"/>
    <s v="https://m.media-amazon.com/images/I/41XXjVSLyGL._SX300_SY300_QL70_FMwebp_.jpg"/>
    <s v="https://www.amazon.in/Prestige-Electric-Kettle-PKOSS-1500watts/dp/B01MQZ7J8K/ref=sr_1_18?qid=1672923591&amp;s=kitchen&amp;sr=1-18"/>
  </r>
  <r>
    <s v="B01GFTEV5Y"/>
    <s v="Pigeon by Stovekraft Crui"/>
    <x v="4"/>
    <n v="1699"/>
    <n v="3193"/>
    <n v="0.47"/>
    <n v="3.8"/>
    <n v="4.3850518816706536"/>
    <n v="8.1850518816706526"/>
    <n v="54032"/>
    <n v="172524176"/>
    <s v="No"/>
    <x v="2"/>
    <s v="No"/>
    <s v="https://m.media-amazon.com/images/W/WEBP_402378-T1/images/I/411pUp4t0OL._SX300_SY300_QL70_FMwebp_.jpg"/>
    <s v="https://www.amazon.in/Pigeon-Stovekraft-Cruise-1800-Watt-Induction/dp/B01GFTEV5Y/ref=sr_1_20?qid=1672923591&amp;s=kitchen&amp;sr=1-20"/>
  </r>
  <r>
    <s v="B00NW4UWN6"/>
    <s v="Prestige PKGSS 1.7L 1500W"/>
    <x v="4"/>
    <n v="1043"/>
    <n v="1345"/>
    <n v="0.22"/>
    <n v="3.8"/>
    <n v="4.3850518816706536"/>
    <n v="8.1850518816706526"/>
    <n v="15592"/>
    <n v="20971240"/>
    <s v="No"/>
    <x v="2"/>
    <s v="No"/>
    <s v="https://m.media-amazon.com/images/W/WEBP_402378-T1/images/I/41J3yWKhnxL._SX300_SY300_QL70_FMwebp_.jpg"/>
    <s v="https://www.amazon.in/Prestige-PKGSS-Electric-Kettle-Stainless/dp/B00NW4UWN6/ref=sr_1_22?qid=1672923591&amp;s=kitchen&amp;sr=1-22"/>
  </r>
  <r>
    <s v="B01NCVJMKX"/>
    <s v="SHOPTOSHOP Electric Lint "/>
    <x v="4"/>
    <n v="499"/>
    <n v="999"/>
    <n v="0.5"/>
    <n v="4.0999999999999996"/>
    <n v="4.3850518816706536"/>
    <n v="8.4850518816706533"/>
    <n v="4859"/>
    <n v="4854141"/>
    <s v="Yes"/>
    <x v="0"/>
    <s v="No"/>
    <s v="https://m.media-amazon.com/images/W/WEBP_402378-T1/images/I/51MWh9t3Z2L._SX300_SY300_QL70_FMwebp_.jpg"/>
    <s v="https://www.amazon.in/SHOP-Plastic-Sweaters-Blankets-Multicolour/dp/B01NCVJMKX/ref=sr_1_23?qid=1672923591&amp;s=kitchen&amp;sr=1-23"/>
  </r>
  <r>
    <s v="B00O24PUO6"/>
    <s v="Orpat OEH-1260 2000-Watt "/>
    <x v="4"/>
    <n v="1464"/>
    <n v="1650"/>
    <n v="0.11"/>
    <n v="4.0999999999999996"/>
    <n v="4.3850518816706536"/>
    <n v="8.4850518816706533"/>
    <n v="14120"/>
    <n v="23298000"/>
    <s v="No"/>
    <x v="2"/>
    <s v="No"/>
    <s v="https://m.media-amazon.com/images/W/WEBP_402378-T1/images/I/41DwZuxPCaL._SY300_SX300_QL70_FMwebp_.jpg"/>
    <s v="https://www.amazon.in/Orpat-OEH-1260-2000-Watt-Heater-Grey/dp/B00O24PUO6/ref=sr_1_24?qid=1672923591&amp;s=kitchen&amp;sr=1-24"/>
  </r>
  <r>
    <s v="B07GXPDLYQ"/>
    <s v="PRO365 Indo Mocktails/Cof"/>
    <x v="4"/>
    <n v="249"/>
    <n v="499"/>
    <n v="0.5"/>
    <n v="3.3"/>
    <n v="4.3850518816706536"/>
    <n v="7.6850518816706535"/>
    <n v="8427"/>
    <n v="4205073"/>
    <s v="Yes"/>
    <x v="0"/>
    <s v="No"/>
    <s v="https://m.media-amazon.com/images/I/31MmLP6awML._SX300_SY300_QL70_FMwebp_.jpg"/>
    <s v="https://www.amazon.in/PRO365-Electric-Coffee-Stirrer-Frother/dp/B07GXPDLYQ/ref=sr_1_25?qid=1672923591&amp;s=kitchen&amp;sr=1-25"/>
  </r>
  <r>
    <s v="B01C8P29N0"/>
    <s v="Bajaj DX-6 1000W Dry Iron"/>
    <x v="4"/>
    <n v="625"/>
    <n v="1400"/>
    <n v="0.55000000000000004"/>
    <n v="4.2"/>
    <n v="4.3850518816706536"/>
    <n v="8.5850518816706547"/>
    <n v="23316"/>
    <n v="32642400"/>
    <s v="Yes"/>
    <x v="2"/>
    <s v="No"/>
    <s v="https://m.media-amazon.com/images/W/WEBP_402378-T2/images/I/31ke2NdHJ-L._SY300_SX300_QL70_FMwebp_.jpg"/>
    <s v="https://www.amazon.in/Bajaj-Majesty-1000-Watt-Iron-White/dp/B01C8P29N0/ref=sr_1_26?qid=1672923591&amp;s=kitchen&amp;sr=1-26"/>
  </r>
  <r>
    <s v="B08KDBLMQP"/>
    <s v="Croma 500W Mixer Grinder "/>
    <x v="4"/>
    <n v="1290"/>
    <n v="2500"/>
    <n v="0.48"/>
    <n v="4"/>
    <n v="4.3850518816706536"/>
    <n v="8.3850518816706536"/>
    <n v="6530"/>
    <n v="16325000"/>
    <s v="No"/>
    <x v="2"/>
    <s v="No"/>
    <s v="https://m.media-amazon.com/images/I/41i1uzCEyWL._SX300_SY300_QL70_FMwebp_.jpg"/>
    <s v="https://www.amazon.in/Croma-500-Watt-Grinder-CRAK4184-Purple/dp/B08KDBLMQP/ref=sr_1_27?qid=1672923591&amp;s=kitchen&amp;sr=1-27"/>
  </r>
  <r>
    <s v="B078JDNZJ8"/>
    <s v="Havells Instanio 3-Litre "/>
    <x v="4"/>
    <n v="3600"/>
    <n v="6190"/>
    <n v="0.42"/>
    <n v="4.3"/>
    <n v="4.3850518816706536"/>
    <n v="8.6850518816706526"/>
    <n v="11924"/>
    <n v="73809560"/>
    <s v="No"/>
    <x v="2"/>
    <s v="No"/>
    <s v="https://m.media-amazon.com/images/W/WEBP_402378-T1/images/I/31991seDfcL._SY300_SX300_QL70_FMwebp_.jpg"/>
    <s v="https://www.amazon.in/Havells-Instanio-3-Litre-Instant-Geyser/dp/B078JDNZJ8/ref=sr_1_28?qid=1672923591&amp;s=kitchen&amp;sr=1-28"/>
  </r>
  <r>
    <s v="B01M5F614J"/>
    <s v="Morphy Richards OFR Room "/>
    <x v="4"/>
    <n v="6549"/>
    <n v="13999"/>
    <n v="0.53"/>
    <n v="4"/>
    <n v="4.3850518816706536"/>
    <n v="8.3850518816706536"/>
    <n v="2961"/>
    <n v="41451039"/>
    <s v="Yes"/>
    <x v="2"/>
    <s v="No"/>
    <s v="https://m.media-amazon.com/images/W/WEBP_402378-T1/images/I/31HzCDKv6ZL._SX300_SY300_QL70_FMwebp_.jpg"/>
    <s v="https://www.amazon.in/Morphy-Richards-OFR-09-2000-Watt/dp/B01M5F614J/ref=sr_1_29?qid=1672923591&amp;s=kitchen&amp;sr=1-29"/>
  </r>
  <r>
    <s v="B083GKDRKR"/>
    <s v="Havells Aqua Plus 1.2 lit"/>
    <x v="4"/>
    <n v="1625"/>
    <n v="2995"/>
    <n v="0.46"/>
    <n v="4.5"/>
    <n v="4.3850518816706536"/>
    <n v="8.8850518816706536"/>
    <n v="23484"/>
    <n v="70334580"/>
    <s v="No"/>
    <x v="2"/>
    <s v="No"/>
    <s v="https://m.media-amazon.com/images/I/31S74o1sCSS._SY300_SX300_QL70_FMwebp_.jpg"/>
    <s v="https://www.amazon.in/HAVELLS-Kettle-Coffee-Boiler-Stainless/dp/B083GKDRKR/ref=sr_1_30?qid=1672923591&amp;s=kitchen&amp;sr=1-30"/>
  </r>
  <r>
    <s v="B097R2V1W8"/>
    <s v="Bajaj Splendora 3 Litre 3"/>
    <x v="4"/>
    <n v="2599"/>
    <n v="5890"/>
    <n v="0.56000000000000005"/>
    <n v="4.0999999999999996"/>
    <n v="4.3850518816706536"/>
    <n v="8.4850518816706533"/>
    <n v="21783"/>
    <n v="128301870"/>
    <s v="Yes"/>
    <x v="2"/>
    <s v="No"/>
    <s v="https://m.media-amazon.com/images/W/WEBP_402378-T2/images/I/31zh7GQSkfL._SX300_SY300_QL70_FMwebp_.jpg"/>
    <s v="https://www.amazon.in/Bajaj-Splendora-Instant-Water-Heater/dp/B097R2V1W8/ref=sr_1_28?qid=1672923592&amp;s=kitchen&amp;sr=1-28"/>
  </r>
  <r>
    <s v="B07YR26BJ3"/>
    <s v="KENT 16052 Elegant Electr"/>
    <x v="4"/>
    <n v="1199"/>
    <n v="2000"/>
    <n v="0.4"/>
    <n v="4"/>
    <n v="4.3850518816706536"/>
    <n v="8.3850518816706536"/>
    <n v="14030"/>
    <n v="28060000"/>
    <s v="No"/>
    <x v="2"/>
    <s v="No"/>
    <s v="https://m.media-amazon.com/images/I/4150hW2kHwL._SX300_SY300_QL70_FMwebp_.jpg"/>
    <s v="https://www.amazon.in/KENT-Elegant-Electric-Kettle-Silver/dp/B07YR26BJ3/ref=sr_1_29?qid=1672923592&amp;s=kitchen&amp;sr=1-29"/>
  </r>
  <r>
    <s v="B097R45BH8"/>
    <s v="Bajaj New Shakti Neo 15L "/>
    <x v="4"/>
    <n v="5499"/>
    <n v="13150"/>
    <n v="0.57999999999999996"/>
    <n v="4.2"/>
    <n v="4.3850518816706536"/>
    <n v="8.5850518816706547"/>
    <n v="6398"/>
    <n v="84133700"/>
    <s v="Yes"/>
    <x v="2"/>
    <s v="No"/>
    <s v="https://m.media-amazon.com/images/I/31U-ACCgQ1L._SX300_SY300_QL70_FMwebp_.jpg"/>
    <s v="https://www.amazon.in/Bajaj-Shakti-Heater-Multiple-Safety/dp/B097R45BH8/ref=sr_1_30?qid=1672923592&amp;s=kitchen&amp;sr=1-30"/>
  </r>
  <r>
    <s v="B09X5C9VLK"/>
    <s v="Lifelong LLMG23 Power Pro"/>
    <x v="4"/>
    <n v="1299"/>
    <n v="3500"/>
    <n v="0.63"/>
    <n v="3.8"/>
    <n v="4.3850518816706536"/>
    <n v="8.1850518816706526"/>
    <n v="44050"/>
    <n v="154175000"/>
    <s v="Yes"/>
    <x v="2"/>
    <s v="No"/>
    <s v="https://m.media-amazon.com/images/I/413sK6yat-L._SX300_SY300_QL70_FMwebp_.jpg"/>
    <s v="https://www.amazon.in/Lifelong-LLMG23-500-Watt-Liquidizing-Stainless/dp/B09X5C9VLK/ref=sr_1_31?qid=1672923592&amp;s=kitchen&amp;sr=1-31"/>
  </r>
  <r>
    <s v="B01C8P29T4"/>
    <s v="Bajaj Majesty DX-11 1000W"/>
    <x v="4"/>
    <n v="599"/>
    <n v="785"/>
    <n v="0.24"/>
    <n v="4.2"/>
    <n v="4.3850518816706536"/>
    <n v="8.5850518816706547"/>
    <n v="24247"/>
    <n v="19033895"/>
    <s v="No"/>
    <x v="2"/>
    <s v="No"/>
    <s v="https://m.media-amazon.com/images/W/WEBP_402378-T1/images/I/41jBJfPQFwL._SY300_SX300_QL70_FMwebp_.jpg"/>
    <s v="https://www.amazon.in/Bajaj-Majesty-1000-Watt-Iron-White/dp/B01C8P29T4/ref=sr_1_33?qid=1672923592&amp;s=kitchen&amp;sr=1-33"/>
  </r>
  <r>
    <s v="B00HVXS7WC"/>
    <s v="Bajaj Rex 500W Mixer Grin"/>
    <x v="4"/>
    <n v="1999"/>
    <n v="3210"/>
    <n v="0.38"/>
    <n v="4.2"/>
    <n v="4.3850518816706536"/>
    <n v="8.5850518816706547"/>
    <n v="41349"/>
    <n v="132730290"/>
    <s v="No"/>
    <x v="2"/>
    <s v="No"/>
    <s v="https://m.media-amazon.com/images/W/WEBP_402378-T1/images/I/31rucE-db2L._SX300_SY300_QL70_FMwebp_.jpg"/>
    <s v="https://www.amazon.in/Bajaj-Rex-500-Watt-Mixer-Grinder/dp/B00HVXS7WC/ref=sr_1_34?qid=1672923592&amp;s=kitchen&amp;sr=1-34"/>
  </r>
  <r>
    <s v="B096YCN3SD"/>
    <s v="Lifelong LLEK15 Electric "/>
    <x v="4"/>
    <n v="549"/>
    <n v="1000"/>
    <n v="0.45"/>
    <n v="3.6"/>
    <n v="4.3850518816706536"/>
    <n v="7.9850518816706533"/>
    <n v="1074"/>
    <n v="1074000"/>
    <s v="No"/>
    <x v="2"/>
    <s v="No"/>
    <s v="https://m.media-amazon.com/images/W/WEBP_402378-T1/images/I/41h9kA2Tt7S._SX300_SY300_QL70_FMwebp_.jpg"/>
    <s v="https://www.amazon.in/Lifelong-LLEK15-Electric-Stainless-Warranty/dp/B096YCN3SD/ref=sr_1_35?qid=1672923592&amp;s=kitchen&amp;sr=1-35"/>
  </r>
  <r>
    <s v="B09LQH3SD9"/>
    <s v="Lifelong LLQH922 Regalia "/>
    <x v="4"/>
    <n v="999"/>
    <n v="2000"/>
    <n v="0.5"/>
    <n v="3.8"/>
    <n v="4.3850518816706536"/>
    <n v="8.1850518816706526"/>
    <n v="1163"/>
    <n v="2326000"/>
    <s v="Yes"/>
    <x v="2"/>
    <s v="No"/>
    <s v="https://m.media-amazon.com/images/I/51DxyRgcEdL._SX300_SY300_QL70_FMwebp_.jpg"/>
    <s v="https://www.amazon.in/Lifelong-LLQH922-Certified-Overheating-Protection/dp/B09LQH3SD9/ref=sr_1_36?qid=1672923592&amp;s=kitchen&amp;sr=1-36"/>
  </r>
  <r>
    <s v="B09KNMLH4Y"/>
    <s v="R B Nova Lint/Fabric Shav"/>
    <x v="4"/>
    <n v="398"/>
    <n v="1999"/>
    <n v="0.8"/>
    <n v="4.0999999999999996"/>
    <n v="4.3850518816706536"/>
    <n v="8.4850518816706533"/>
    <n v="257"/>
    <n v="513743"/>
    <s v="Yes"/>
    <x v="0"/>
    <s v="Yes"/>
    <s v="https://m.media-amazon.com/images/I/51oPN7WqUwL._SY300_SX300_QL70_FMwebp_.jpg"/>
    <s v="https://www.amazon.in/Remover-Sweaters-Blankets-Jackets-Carpets/dp/B09KNMLH4Y/ref=sr_1_37_mod_primary_new?qid=1672923592&amp;s=kitchen&amp;sbo=RZvfv%2F%2FHxDF%2BO5021pAnSA%3D%3D&amp;sr=1-37"/>
  </r>
  <r>
    <s v="B00ABMASXG"/>
    <s v="Bajaj Immersion Rod Water"/>
    <x v="4"/>
    <n v="539"/>
    <n v="720"/>
    <n v="0.25"/>
    <n v="4.0999999999999996"/>
    <n v="4.3850518816706536"/>
    <n v="8.4850518816706533"/>
    <n v="36017"/>
    <n v="25932240"/>
    <s v="No"/>
    <x v="2"/>
    <s v="No"/>
    <s v="https://m.media-amazon.com/images/W/WEBP_402378-T2/images/I/31Q16tE2voL._SX300_SY300_QL70_FMwebp_.jpg"/>
    <s v="https://www.amazon.in/Bajaj-1500-Watt-Immersion-Heater-Plug/dp/B00ABMASXG/ref=sr_1_38?qid=1672923592&amp;s=kitchen&amp;sr=1-38"/>
  </r>
  <r>
    <s v="B07QDSN9V6"/>
    <s v="INALSA Electric Kettle 1."/>
    <x v="4"/>
    <n v="699"/>
    <n v="1595"/>
    <n v="0.56000000000000005"/>
    <n v="4.0999999999999996"/>
    <n v="4.3850518816706536"/>
    <n v="8.4850518816706533"/>
    <n v="8090"/>
    <n v="12903550"/>
    <s v="Yes"/>
    <x v="2"/>
    <s v="No"/>
    <s v="https://m.media-amazon.com/images/W/WEBP_402378-T1/images/I/317ws2QblnL._SX300_SY300_QL70_FMwebp_.jpg"/>
    <s v="https://www.amazon.in/Inalsa-Electric-Kettle-Absa-1500W-Capacity/dp/B07QDSN9V6/ref=sr_1_39?qid=1672923592&amp;s=kitchen&amp;sr=1-39"/>
  </r>
  <r>
    <s v="B00YMJ0OI8"/>
    <s v="Prestige PIC 20 1600 Watt"/>
    <x v="4"/>
    <n v="2148"/>
    <n v="3645"/>
    <n v="0.41"/>
    <n v="4.0999999999999996"/>
    <n v="4.3850518816706536"/>
    <n v="8.4850518816706533"/>
    <n v="31388"/>
    <n v="114409260"/>
    <s v="No"/>
    <x v="2"/>
    <s v="No"/>
    <s v="https://m.media-amazon.com/images/I/41Y8kHM144L._SY300_SX300_QL70_FMwebp_.jpg"/>
    <s v="https://www.amazon.in/Prestige-PIC-20-Induction-Cooktop/dp/B00YMJ0OI8/ref=sr_1_43?qid=1672923592&amp;s=kitchen&amp;sr=1-43"/>
  </r>
  <r>
    <s v="B0B8XNPQPN"/>
    <s v="Pigeon Healthifry Digital"/>
    <x v="4"/>
    <n v="3599"/>
    <n v="7950"/>
    <n v="0.55000000000000004"/>
    <n v="4.2"/>
    <n v="4.3850518816706536"/>
    <n v="8.5850518816706547"/>
    <n v="136"/>
    <n v="1081200"/>
    <s v="Yes"/>
    <x v="2"/>
    <s v="Yes"/>
    <s v="https://m.media-amazon.com/images/I/31Jad8ITgaL._SX300_SY300_QL70_FMwebp_.jpg"/>
    <s v="https://www.amazon.in/Pigeon-Healthifry-Circulation-Technology-Non-Stick/dp/B0B8XNPQPN/ref=sr_1_44?qid=1672923592&amp;s=kitchen&amp;sr=1-44"/>
  </r>
  <r>
    <s v="B0814P4L98"/>
    <s v="PrettyKrafts Laundry Bask"/>
    <x v="4"/>
    <n v="351"/>
    <n v="999"/>
    <n v="0.65"/>
    <n v="4"/>
    <n v="4.3850518816706536"/>
    <n v="8.3850518816706536"/>
    <n v="5380"/>
    <n v="5374620"/>
    <s v="Yes"/>
    <x v="0"/>
    <s v="No"/>
    <s v="https://m.media-amazon.com/images/I/41oxCycQ4BL._SX300_SY300_QL70_FMwebp_.jpg"/>
    <s v="https://www.amazon.in/PrettyKrafts-Laundry-Basket-Clothes-Handles/dp/B0814P4L98/ref=sr_1_45?qid=1672923592&amp;s=kitchen&amp;sr=1-45"/>
  </r>
  <r>
    <s v="B008QTK47Q"/>
    <s v="Philips GC1905 1440-Watt "/>
    <x v="4"/>
    <n v="1614"/>
    <n v="1745"/>
    <n v="0.08"/>
    <n v="4.3"/>
    <n v="4.3850518816706536"/>
    <n v="8.6850518816706526"/>
    <n v="37974"/>
    <n v="66264630"/>
    <s v="No"/>
    <x v="2"/>
    <s v="No"/>
    <s v="https://m.media-amazon.com/images/W/WEBP_402378-T1/images/I/41Xp77o+-YL._SX300_SY300_.jpg"/>
    <s v="https://www.amazon.in/Philips-GC1905-1440-Watt-Steam-Spray/dp/B008QTK47Q/ref=sr_1_47?qid=1672923592&amp;s=kitchen&amp;sr=1-47"/>
  </r>
  <r>
    <s v="B088ZTJT2R"/>
    <s v="Havells Immersion HB15 15"/>
    <x v="4"/>
    <n v="719"/>
    <n v="1295"/>
    <n v="0.44"/>
    <n v="4.2"/>
    <n v="4.3850518816706536"/>
    <n v="8.5850518816706547"/>
    <n v="17218"/>
    <n v="22297310"/>
    <s v="No"/>
    <x v="2"/>
    <s v="No"/>
    <s v="https://m.media-amazon.com/images/I/31flPimoFpL._SX300_SY300_QL70_FMwebp_.jpg"/>
    <s v="https://www.amazon.in/Havells-Immersion-HB15-1500-White/dp/B088ZTJT2R/ref=sr_1_48_mod_primary_new?qid=1672923592&amp;s=kitchen&amp;sbo=RZvfv%2F%2FHxDF%2BO5021pAnSA%3D%3D&amp;sr=1-48"/>
  </r>
  <r>
    <s v="B0BK1K598K"/>
    <s v="AGARO LR2007 Lint Remover"/>
    <x v="4"/>
    <n v="678"/>
    <n v="1499"/>
    <n v="0.55000000000000004"/>
    <n v="4.2"/>
    <n v="4.3850518816706536"/>
    <n v="8.5850518816706547"/>
    <n v="900"/>
    <n v="1349100"/>
    <s v="Yes"/>
    <x v="2"/>
    <s v="Yes"/>
    <s v="https://m.media-amazon.com/images/W/WEBP_402378-T1/images/I/4171TGwCHvL._SX300_SY300_QL70_FMwebp_.jpg"/>
    <s v="https://www.amazon.in/AGARO-Rechargeable-Sweaters-Blankets-Curtains/dp/B0BK1K598K/ref=sr_1_49_mod_primary_new?qid=1672923592&amp;s=kitchen&amp;sbo=RZvfv%2F%2FHxDF%2BO5021pAnSA%3D%3D&amp;sr=1-49"/>
  </r>
  <r>
    <s v="B09Y5FZK9N"/>
    <s v="Pigeon 1.5 litre Hot Kett"/>
    <x v="4"/>
    <n v="809"/>
    <n v="1545"/>
    <n v="0.48"/>
    <n v="3.7"/>
    <n v="4.3850518816706536"/>
    <n v="8.0850518816706547"/>
    <n v="976"/>
    <n v="1507920"/>
    <s v="No"/>
    <x v="2"/>
    <s v="Yes"/>
    <s v="https://m.media-amazon.com/images/I/41HqmhflMWL._SX300_SY300_QL70_FMwebp_.jpg"/>
    <s v="https://www.amazon.in/Pigeon-Stainless-boiling-Instant-Noodles/dp/B09Y5FZK9N/ref=sr_1_50?qid=1672923592&amp;s=kitchen&amp;sr=1-50"/>
  </r>
  <r>
    <s v="B09J2SCVQT"/>
    <s v="NutriPro Juicer Mixer Gri"/>
    <x v="4"/>
    <n v="1969"/>
    <n v="5000"/>
    <n v="0.61"/>
    <n v="4.0999999999999996"/>
    <n v="4.3850518816706536"/>
    <n v="8.4850518816706533"/>
    <n v="4927"/>
    <n v="24635000"/>
    <s v="Yes"/>
    <x v="2"/>
    <s v="No"/>
    <s v="https://m.media-amazon.com/images/W/WEBP_402378-T1/images/I/41TUgf0W8uL._SX300_SY300_QL70_FMwebp_.jpg"/>
    <s v="https://www.amazon.in/NutriPro-Bullet-Juicer-Grinder-Blades/dp/B09J2SCVQT/ref=sr_1_52?qid=1672923592&amp;s=kitchen&amp;sr=1-52"/>
  </r>
  <r>
    <s v="B00TDD0YM4"/>
    <s v="Philips GC026/30 Fabric S"/>
    <x v="4"/>
    <n v="1490"/>
    <n v="1695"/>
    <n v="0.12"/>
    <n v="4.4000000000000004"/>
    <n v="4.3850518816706536"/>
    <n v="8.785051881670654"/>
    <n v="3543"/>
    <n v="6005385"/>
    <s v="No"/>
    <x v="2"/>
    <s v="No"/>
    <s v="https://m.media-amazon.com/images/I/41E0TjbPBAL._SX300_SY300_QL70_FMwebp_.jpg"/>
    <s v="https://www.amazon.in/Philips-GC026-30-Fabric-Shaver/dp/B00TDD0YM4/ref=sr_1_54?qid=1672923592&amp;s=kitchen&amp;sr=1-54"/>
  </r>
  <r>
    <s v="B078KRFWQB"/>
    <s v="Havells Cista Room Heater"/>
    <x v="4"/>
    <n v="2499"/>
    <n v="3945"/>
    <n v="0.37"/>
    <n v="3.8"/>
    <n v="4.3850518816706536"/>
    <n v="8.1850518816706526"/>
    <n v="2732"/>
    <n v="10777740"/>
    <s v="No"/>
    <x v="2"/>
    <s v="No"/>
    <s v="https://m.media-amazon.com/images/W/WEBP_402378-T2/images/I/410H+3lohIL._SX300_SY300_.jpg"/>
    <s v="https://www.amazon.in/Havells-Cista-room-Heater/dp/B078KRFWQB/ref=sr_1_52?qid=1672923593&amp;s=kitchen&amp;sr=1-52"/>
  </r>
  <r>
    <s v="B07SRM58TP"/>
    <s v="AGARO Regal 800 Watts Han"/>
    <x v="4"/>
    <n v="1665"/>
    <n v="2099"/>
    <n v="0.21"/>
    <n v="4"/>
    <n v="4.3850518816706536"/>
    <n v="8.3850518816706536"/>
    <n v="14368"/>
    <n v="30158432"/>
    <s v="No"/>
    <x v="2"/>
    <s v="No"/>
    <s v="https://m.media-amazon.com/images/W/WEBP_402378-T1/images/I/41IymCXFA7L._SX300_SY300_QL70_FMwebp_.jpg"/>
    <s v="https://www.amazon.in/AGARO-800-Watt-Handheld-Cleaner-Durable/dp/B07SRM58TP/ref=sr_1_53?qid=1672923593&amp;s=kitchen&amp;sr=1-53"/>
  </r>
  <r>
    <s v="B00EDJJ7FS"/>
    <s v="Philips Viva Collection H"/>
    <x v="4"/>
    <n v="3229"/>
    <n v="5295"/>
    <n v="0.39"/>
    <n v="4.2"/>
    <n v="4.3850518816706536"/>
    <n v="8.5850518816706547"/>
    <n v="39724"/>
    <n v="210338580"/>
    <s v="No"/>
    <x v="2"/>
    <s v="No"/>
    <s v="https://m.media-amazon.com/images/I/41Bnylq337S._SX300_SY300_QL70_FMwebp_.jpg"/>
    <s v="https://www.amazon.in/Philips-Collection-HD4928-01-2100-Watt/dp/B00EDJJ7FS/ref=sr_1_54?qid=1672923593&amp;s=kitchen&amp;sr=1-54"/>
  </r>
  <r>
    <s v="B0832W3B7Q"/>
    <s v="Pigeon By Stovekraft ABS "/>
    <x v="4"/>
    <n v="1799"/>
    <n v="3595"/>
    <n v="0.5"/>
    <n v="3.8"/>
    <n v="4.3850518816706536"/>
    <n v="8.1850518816706526"/>
    <n v="9791"/>
    <n v="35198645"/>
    <s v="Yes"/>
    <x v="2"/>
    <s v="No"/>
    <s v="https://m.media-amazon.com/images/W/WEBP_402378-T2/images/I/41xXipZ7vjL._SX300_SY300_QL70_FMwebp_.jpg"/>
    <s v="https://www.amazon.in/Pigeon-Stovekraft-Acer-Plus-Induction/dp/B0832W3B7Q/ref=sr_1_55?qid=1672923593&amp;s=kitchen&amp;sr=1-55"/>
  </r>
  <r>
    <s v="B07WNK1FFN"/>
    <s v="AGARO Esteem Multi Kettle"/>
    <x v="4"/>
    <n v="1260"/>
    <n v="1699"/>
    <n v="0.26"/>
    <n v="4.2"/>
    <n v="4.3850518816706536"/>
    <n v="8.5850518816706547"/>
    <n v="2891"/>
    <n v="4911809"/>
    <s v="No"/>
    <x v="2"/>
    <s v="No"/>
    <s v="https://m.media-amazon.com/images/I/41NW-vJum5L._SX300_SY300_QL70_FMwebp_.jpg"/>
    <s v="https://www.amazon.in/Agaro-Esteem-Multi-Kettle-1-2/dp/B07WNK1FFN/ref=sr_1_56?qid=1672923593&amp;s=kitchen&amp;sr=1-56"/>
  </r>
  <r>
    <s v="B009P2LK08"/>
    <s v="Bajaj Minor 1000 Watts Ra"/>
    <x v="4"/>
    <n v="749"/>
    <n v="1129"/>
    <n v="0.34"/>
    <n v="4"/>
    <n v="4.3850518816706536"/>
    <n v="8.3850518816706536"/>
    <n v="2446"/>
    <n v="2761534"/>
    <s v="No"/>
    <x v="2"/>
    <s v="No"/>
    <s v="https://m.media-amazon.com/images/W/WEBP_402378-T1/images/I/41B-iX4Pf5L._SX300_SY300_QL70_FMwebp_.jpg"/>
    <s v="https://www.amazon.in/Bajaj-Minor-1000-Watt-Room-Heater/dp/B009P2LK08/ref=sr_1_57?qid=1672923593&amp;s=kitchen&amp;sr=1-57"/>
  </r>
  <r>
    <s v="B07DGD4Z4C"/>
    <s v="Butterfly Jet Elite Mixer"/>
    <x v="4"/>
    <n v="3499"/>
    <n v="5795"/>
    <n v="0.4"/>
    <n v="3.9"/>
    <n v="4.3850518816706536"/>
    <n v="8.285051881670654"/>
    <n v="25340"/>
    <n v="146845300"/>
    <s v="No"/>
    <x v="2"/>
    <s v="No"/>
    <s v="https://m.media-amazon.com/images/I/41vK2c5b-lL._SX300_SY300_QL70_FMwebp_.jpg"/>
    <s v="https://www.amazon.in/Butterfly-Jet-Elite-750-Watt-Grinder/dp/B07DGD4Z4C/ref=sr_1_59?qid=1672923593&amp;s=kitchen&amp;sr=1-59"/>
  </r>
  <r>
    <s v="B07GMFY9QM"/>
    <s v="SOFLIN Egg Boiler Electri"/>
    <x v="4"/>
    <n v="379"/>
    <n v="999"/>
    <n v="0.62"/>
    <n v="4.3"/>
    <n v="4.3850518816706536"/>
    <n v="8.6850518816706526"/>
    <n v="3096"/>
    <n v="3092904"/>
    <s v="Yes"/>
    <x v="0"/>
    <s v="No"/>
    <s v="https://m.media-amazon.com/images/I/31zTQCdL35S._SX300_SY300_QL70_FMwebp_.jpg"/>
    <s v="https://www.amazon.in/SOFLIN-Electric-Automatic-Poacher-Steaming/dp/B07GMFY9QM/ref=sr_1_60?qid=1672923593&amp;s=kitchen&amp;sr=1-60"/>
  </r>
  <r>
    <s v="B0BGPN4GGH"/>
    <s v="Lifelong LLQH925 Dyno Qua"/>
    <x v="4"/>
    <n v="1099"/>
    <n v="2400"/>
    <n v="0.54"/>
    <n v="3.8"/>
    <n v="4.3850518816706536"/>
    <n v="8.1850518816706526"/>
    <n v="4"/>
    <n v="9600"/>
    <s v="Yes"/>
    <x v="2"/>
    <s v="Yes"/>
    <s v="https://m.media-amazon.com/images/W/WEBP_402378-T1/images/I/41e3A7YKxeL._SX300_SY300_QL70_FMwebp_.jpg"/>
    <s v="https://www.amazon.in/Lifelong-LLQH925-settings-operation-Indicator/dp/B0BGPN4GGH/ref=sr_1_62?qid=1672923593&amp;s=kitchen&amp;sr=1-62"/>
  </r>
  <r>
    <s v="B0B2DZ5S6R"/>
    <s v="Amazon Basics 1500 W Elec"/>
    <x v="4"/>
    <n v="749"/>
    <n v="1299"/>
    <n v="0.42"/>
    <n v="4"/>
    <n v="4.3850518816706536"/>
    <n v="8.3850518816706536"/>
    <n v="119"/>
    <n v="154581"/>
    <s v="No"/>
    <x v="2"/>
    <s v="Yes"/>
    <s v="https://m.media-amazon.com/images/I/41twHEBU-LL._SX300_SY300_QL70_FMwebp_.jpg"/>
    <s v="https://www.amazon.in/Amazon-Basics-Electric-Kettle-Stainless/dp/B0B2DZ5S6R/ref=sr_1_63?qid=1672923593&amp;s=kitchen&amp;sr=1-63"/>
  </r>
  <r>
    <s v="B07S851WX5"/>
    <s v="Prestige Sandwich Maker P"/>
    <x v="4"/>
    <n v="1299"/>
    <n v="1299"/>
    <n v="0"/>
    <n v="4.2"/>
    <n v="4.3850518816706536"/>
    <n v="8.5850518816706547"/>
    <n v="40106"/>
    <n v="52097694"/>
    <s v="No"/>
    <x v="2"/>
    <s v="No"/>
    <s v="https://m.media-amazon.com/images/I/41LFdROYICL._SX300_SY300_QL70_FMwebp_.jpg"/>
    <s v="https://www.amazon.in/Prestige-Sandwich-Maker-PGMFD-01/dp/B07S851WX5/ref=sr_1_67?qid=1672923593&amp;s=kitchen&amp;sr=1-67"/>
  </r>
  <r>
    <s v="B01MY839VW"/>
    <s v="Orient Electric Fabrijoy "/>
    <x v="4"/>
    <n v="549"/>
    <n v="1090"/>
    <n v="0.5"/>
    <n v="4.2"/>
    <n v="4.3850518816706536"/>
    <n v="8.5850518816706547"/>
    <n v="13029"/>
    <n v="14201610"/>
    <s v="Yes"/>
    <x v="2"/>
    <s v="No"/>
    <s v="https://m.media-amazon.com/images/W/WEBP_402378-T1/images/I/31VoHcKK5ZL._SX300_SY300_QL70_FMwebp_.jpg"/>
    <s v="https://www.amazon.in/Orient-Electric-Fabrijoy-DIFJ10BP-1000-Watt/dp/B01MY839VW/ref=sr_1_69?qid=1672923593&amp;s=kitchen&amp;sr=1-69"/>
  </r>
  <r>
    <s v="B09LV1CMGH"/>
    <s v="Lifelong LLFH921 Regalia "/>
    <x v="4"/>
    <n v="899"/>
    <n v="2000"/>
    <n v="0.55000000000000004"/>
    <n v="3.6"/>
    <n v="4.3850518816706536"/>
    <n v="7.9850518816706533"/>
    <n v="291"/>
    <n v="582000"/>
    <s v="Yes"/>
    <x v="2"/>
    <s v="Yes"/>
    <s v="https://images-na.ssl-images-amazon.com/images/W/WEBP_402378-T1/images/I/41d17oVYVeL._SX300_SY300_QL70_FMwebp_.jpg"/>
    <s v="https://www.amazon.in/Lifelong-LLFH921-Overheating-Protection-Certified/dp/B09LV1CMGH/ref=sr_1_70?qid=1672923593&amp;s=kitchen&amp;sr=1-70"/>
  </r>
  <r>
    <s v="B01EY310UM"/>
    <s v="Philips GC181 Heavy Weigh"/>
    <x v="4"/>
    <n v="1321"/>
    <n v="1545"/>
    <n v="0.14000000000000001"/>
    <n v="4.3"/>
    <n v="4.3850518816706536"/>
    <n v="8.6850518816706526"/>
    <n v="15453"/>
    <n v="23874885"/>
    <s v="No"/>
    <x v="2"/>
    <s v="No"/>
    <s v="https://m.media-amazon.com/images/I/41SkG6Puq5L._SX300_SY300_QL70_FMwebp_.jpg"/>
    <s v="https://www.amazon.in/Philips-GC181-Heavy-Weight-1000-Watt/dp/B01EY310UM/ref=sr_1_71?qid=1672923593&amp;s=kitchen&amp;sr=1-71"/>
  </r>
  <r>
    <s v="B09NL7LBWT"/>
    <s v="Bulfyss USB Rechargeable "/>
    <x v="4"/>
    <n v="1099"/>
    <n v="1999"/>
    <n v="0.45"/>
    <n v="4"/>
    <n v="4.3850518816706536"/>
    <n v="8.3850518816706536"/>
    <n v="604"/>
    <n v="1207396"/>
    <s v="No"/>
    <x v="2"/>
    <s v="Yes"/>
    <s v="https://m.media-amazon.com/images/I/41KeuNgJDiL._SX300_SY300_QL70_FMwebp_.jpg"/>
    <s v="https://www.amazon.in/Bulfyss-Rechargeable-Effectively-Cashmere-Warranty/dp/B09NL7LBWT/ref=sr_1_74?qid=1672923593&amp;s=kitchen&amp;sr=1-74"/>
  </r>
  <r>
    <s v="B008YW8M0G"/>
    <s v="Bajaj DX-7 1000W Dry Iron"/>
    <x v="4"/>
    <n v="775"/>
    <n v="875"/>
    <n v="0.11"/>
    <n v="4.2"/>
    <n v="4.3850518816706536"/>
    <n v="8.5850518816706547"/>
    <n v="46647"/>
    <n v="40816125"/>
    <s v="No"/>
    <x v="2"/>
    <s v="No"/>
    <s v="https://m.media-amazon.com/images/I/31DA6bcvbfL._SY300_SX300_QL70_FMwebp_.jpg"/>
    <s v="https://www.amazon.in/Bajaj-DX-1000-Watt-Dry-Iron/dp/B008YW8M0G/ref=sr_1_75?qid=1672923593&amp;s=kitchen&amp;sr=1-75"/>
  </r>
  <r>
    <s v="B097R3XH9R"/>
    <s v="Bajaj New Shakti Neo 25L "/>
    <x v="4"/>
    <n v="6299"/>
    <n v="15270"/>
    <n v="0.59"/>
    <n v="4.0999999999999996"/>
    <n v="4.3850518816706536"/>
    <n v="8.4850518816706533"/>
    <n v="3233"/>
    <n v="49367910"/>
    <s v="Yes"/>
    <x v="2"/>
    <s v="No"/>
    <s v="https://m.media-amazon.com/images/W/WEBP_402378-T1/images/I/31YrFqskR7L._SX300_SY300_QL70_FMwebp_.jpg"/>
    <s v="https://www.amazon.in/Bajaj-Shakti-Heater-Multiple-Safety/dp/B097R3XH9R/ref=sr_1_76?qid=1672923593&amp;s=kitchen&amp;sr=1-76"/>
  </r>
  <r>
    <s v="B08TM71L54"/>
    <s v="PHILIPS Handheld Garment "/>
    <x v="4"/>
    <n v="3190"/>
    <n v="4195"/>
    <n v="0.24"/>
    <n v="4"/>
    <n v="4.3850518816706536"/>
    <n v="8.3850518816706536"/>
    <n v="1282"/>
    <n v="5377990"/>
    <s v="No"/>
    <x v="2"/>
    <s v="No"/>
    <s v="https://m.media-amazon.com/images/W/WEBP_402378-T2/images/I/31LsgYDJNkL._SX300_SY300_QL70_FMwebp_.jpg"/>
    <s v="https://www.amazon.in/PHILIPS-Handheld-Garment-STH3000-20/dp/B08TM71L54/ref=sr_1_77?qid=1672923593&amp;s=kitchen&amp;sr=1-77"/>
  </r>
  <r>
    <s v="B0BPBXNQQT"/>
    <s v="Room Heater Warmer Wall-O"/>
    <x v="4"/>
    <n v="799"/>
    <n v="1989"/>
    <n v="0.6"/>
    <n v="4.3"/>
    <n v="4.3850518816706536"/>
    <n v="8.6850518816706526"/>
    <n v="70"/>
    <n v="139230"/>
    <s v="Yes"/>
    <x v="2"/>
    <s v="Yes"/>
    <s v="https://m.media-amazon.com/images/W/WEBP_402378-T1/images/I/51ey0zzictL._SX300_SY300_QL70_FMwebp_.jpg"/>
    <s v="https://www.amazon.in/Wall-Outlet-Electric-Heaters-Bedroom-bathrooms/dp/B0BPBXNQQT/ref=sr_1_78?qid=1672923593&amp;s=kitchen&amp;sr=1-78"/>
  </r>
  <r>
    <s v="B00W56GLOQ"/>
    <s v="Wonderchef Nutri-blend Mi"/>
    <x v="4"/>
    <n v="2699"/>
    <n v="5000"/>
    <n v="0.46"/>
    <n v="4"/>
    <n v="4.3850518816706536"/>
    <n v="8.3850518816706536"/>
    <n v="26164"/>
    <n v="130820000"/>
    <s v="No"/>
    <x v="2"/>
    <s v="No"/>
    <s v="https://m.media-amazon.com/images/I/41gZhEcCCQL._SX300_SY300_QL70_FMwebp_.jpg"/>
    <s v="https://www.amazon.in/Wonderchef-Nutri-Blend-Watts-Juicer-Grinder/dp/B00W56GLOQ/ref=sr_1_76?qid=1672923595&amp;s=kitchen&amp;sr=1-76"/>
  </r>
  <r>
    <s v="B0883KDSXC"/>
    <s v="USHA Armor AR1100WB 1100 "/>
    <x v="4"/>
    <n v="599"/>
    <n v="990"/>
    <n v="0.39"/>
    <n v="3.9"/>
    <n v="4.3850518816706536"/>
    <n v="8.285051881670654"/>
    <n v="16166"/>
    <n v="16004340"/>
    <s v="No"/>
    <x v="2"/>
    <s v="No"/>
    <s v="https://m.media-amazon.com/images/W/WEBP_402378-T2/images/I/31WXnM9XIYL._SX300_SY300_QL70_FMwebp_.jpg"/>
    <s v="https://www.amazon.in/Armour-AR1100WB-1100-Watt-Soleplate-Purple/dp/B0883KDSXC/ref=sr_1_77?qid=1672923595&amp;s=kitchen&amp;sr=1-77"/>
  </r>
  <r>
    <s v="B078V8R9BS"/>
    <s v="Butterfly EKN 1.5-Litre E"/>
    <x v="4"/>
    <n v="749"/>
    <n v="1111"/>
    <n v="0.33"/>
    <n v="4.2"/>
    <n v="4.3850518816706536"/>
    <n v="8.5850518816706547"/>
    <n v="35693"/>
    <n v="39654923"/>
    <s v="No"/>
    <x v="2"/>
    <s v="No"/>
    <s v="https://m.media-amazon.com/images/I/41cxgOxlbYL._SX300_SY300_QL70_FMwebp_.jpg"/>
    <s v="https://www.amazon.in/Butterfly-EKN-1-5-Litre-Kettle-Silver/dp/B078V8R9BS/ref=sr_1_78?qid=1672923595&amp;s=kitchen&amp;sr=1-78"/>
  </r>
  <r>
    <s v="B08GSQXLJ2"/>
    <s v="Crompton Arno Neo 15-L 5 "/>
    <x v="4"/>
    <n v="6199"/>
    <n v="10400"/>
    <n v="0.4"/>
    <n v="4.0999999999999996"/>
    <n v="4.3850518816706536"/>
    <n v="8.4850518816706533"/>
    <n v="14391"/>
    <n v="149666400"/>
    <s v="No"/>
    <x v="2"/>
    <s v="No"/>
    <s v="https://m.media-amazon.com/images/W/WEBP_402378-T1/images/I/31Tz8DcmevL._SX300_SY300_QL70_FMwebp_.jpg"/>
    <s v="https://www.amazon.in/Crompton-Arno-Neo-ASWH-3015-Star-Rated/dp/B08GSQXLJ2/ref=sr_1_79?qid=1672923595&amp;s=kitchen&amp;sr=1-79"/>
  </r>
  <r>
    <s v="B01M5B0TPW"/>
    <s v="Borosil Chef Delite BCH20"/>
    <x v="4"/>
    <n v="1819"/>
    <n v="2490"/>
    <n v="0.27"/>
    <n v="4.4000000000000004"/>
    <n v="4.3850518816706536"/>
    <n v="8.785051881670654"/>
    <n v="7946"/>
    <n v="19785540"/>
    <s v="No"/>
    <x v="2"/>
    <s v="No"/>
    <s v="https://m.media-amazon.com/images/W/WEBP_402378-T2/images/I/31HSz-a5H3L._SX300_SY300_QL70_FMwebp_.jpg"/>
    <s v="https://www.amazon.in/Borosil-Plastic-Chefdelite-BCH20DBB21-Technology/dp/B01M5B0TPW/ref=sr_1_80?qid=1672923595&amp;s=kitchen&amp;sr=1-80"/>
  </r>
  <r>
    <s v="B082KVTRW8"/>
    <s v="KENT 16055 Amaze Cool Tou"/>
    <x v="4"/>
    <n v="1199"/>
    <n v="1900"/>
    <n v="0.37"/>
    <n v="4"/>
    <n v="4.3850518816706536"/>
    <n v="8.3850518816706536"/>
    <n v="1765"/>
    <n v="3353500"/>
    <s v="No"/>
    <x v="2"/>
    <s v="No"/>
    <s v="https://m.media-amazon.com/images/W/WEBP_402378-T2/images/I/31lKVhGarbL._SX300_SY300_QL70_FMwebp_.jpg"/>
    <s v="https://www.amazon.in/Amaze-Litre-Electric-Kettle-Stainless/dp/B082KVTRW8/ref=sr_1_81?qid=1672923595&amp;s=kitchen&amp;sr=1-81"/>
  </r>
  <r>
    <s v="B08CFJBZRK"/>
    <s v="Prestige IRIS Plus 750 wa"/>
    <x v="4"/>
    <n v="3249"/>
    <n v="6295"/>
    <n v="0.48"/>
    <n v="3.8"/>
    <n v="4.3850518816706536"/>
    <n v="8.1850518816706526"/>
    <n v="14062"/>
    <n v="88520290"/>
    <s v="No"/>
    <x v="2"/>
    <s v="No"/>
    <s v="https://m.media-amazon.com/images/W/WEBP_402378-T2/images/I/41QNSlZeKiL._SX300_SY300_QL70_FMwebp_.jpg"/>
    <s v="https://www.amazon.in/Prestige-IRIS-mixer-grinder-Black/dp/B08CFJBZRK/ref=sr_1_82?qid=1672923595&amp;s=kitchen&amp;sr=1-82"/>
  </r>
  <r>
    <s v="B07H3WDC4X"/>
    <s v="Simxen Egg Boiler Electri"/>
    <x v="4"/>
    <n v="349"/>
    <n v="999"/>
    <n v="0.65"/>
    <n v="4"/>
    <n v="4.3850518816706536"/>
    <n v="8.3850518816706536"/>
    <n v="15646"/>
    <n v="15630354"/>
    <s v="Yes"/>
    <x v="0"/>
    <s v="No"/>
    <s v="https://m.media-amazon.com/images/W/WEBP_402378-T2/images/I/31-RWRwJZOL._SX300_SY300_QL70_FMwebp_.jpg"/>
    <s v="https://www.amazon.in/Simxen-Electric-Automatic-Steaming-Multicolour/dp/B07H3WDC4X/ref=sr_1_83?qid=1672923595&amp;s=kitchen&amp;sr=1-83"/>
  </r>
  <r>
    <s v="B09ZTZ9N3Q"/>
    <s v="Amazon Basics 2000/1000 W"/>
    <x v="4"/>
    <n v="1049"/>
    <n v="1699"/>
    <n v="0.38"/>
    <n v="3.1"/>
    <n v="4.3850518816706536"/>
    <n v="7.4850518816706533"/>
    <n v="111"/>
    <n v="188589"/>
    <s v="No"/>
    <x v="2"/>
    <s v="Yes"/>
    <s v="https://m.media-amazon.com/images/I/31b0ZuxuesL._SY300_SX300_QL70_FMwebp_.jpg"/>
    <s v="https://www.amazon.in/Amazon-Basics-Adjustable-Thermostat-certified/dp/B09ZTZ9N3Q/ref=sr_1_86?qid=1672923595&amp;s=kitchen&amp;sr=1-86"/>
  </r>
  <r>
    <s v="B083P71WKK"/>
    <s v="HealthSense Weight Machin"/>
    <x v="4"/>
    <n v="799"/>
    <n v="1500"/>
    <n v="0.47"/>
    <n v="4.3"/>
    <n v="4.3850518816706536"/>
    <n v="8.6850518816706526"/>
    <n v="9695"/>
    <n v="14542500"/>
    <s v="No"/>
    <x v="2"/>
    <s v="No"/>
    <s v="https://m.media-amazon.com/images/I/31vAlVllF5L._SX300_SY300_QL70_FMwebp_.jpg"/>
    <s v="https://www.amazon.in/HealthSense-Chef-Mate-KS-40-Weighing/dp/B083P71WKK/ref=sr_1_87?qid=1672923595&amp;s=kitchen&amp;sr=1-87"/>
  </r>
  <r>
    <s v="B097R4D42G"/>
    <s v="Bajaj New Shakti Neo 10L "/>
    <x v="4"/>
    <n v="4999"/>
    <n v="9650"/>
    <n v="0.48"/>
    <n v="4.2"/>
    <n v="4.3850518816706536"/>
    <n v="8.5850518816706547"/>
    <n v="1772"/>
    <n v="17099800"/>
    <s v="No"/>
    <x v="2"/>
    <s v="No"/>
    <s v="https://m.media-amazon.com/images/I/31IR1G0S9cL._SX300_SY300_QL70_FMwebp_.jpg"/>
    <s v="https://www.amazon.in/Bajaj-Shakti-Heater-Multiple-Safety/dp/B097R4D42G/ref=sr_1_91?qid=1672923595&amp;s=kitchen&amp;sr=1-91"/>
  </r>
  <r>
    <s v="B07MKMFKPG"/>
    <s v="Bosch Pro 1000W Mixer Gri"/>
    <x v="4"/>
    <n v="6999"/>
    <n v="10590"/>
    <n v="0.34"/>
    <n v="4.4000000000000004"/>
    <n v="4.3850518816706536"/>
    <n v="8.785051881670654"/>
    <n v="11499"/>
    <n v="121774410"/>
    <s v="No"/>
    <x v="2"/>
    <s v="No"/>
    <s v="https://m.media-amazon.com/images/W/WEBP_402378-T1/images/I/51bVSwhFA1L._SY300_SX300_QL70_FMwebp_.jpg"/>
    <s v="https://www.amazon.in/Bosch-TrueMixx-Pro-Grinder-Watt-MGM8842MIN/dp/B07MKMFKPG/ref=sr_1_92?qid=1672923595&amp;s=kitchen&amp;sr=1-92"/>
  </r>
  <r>
    <s v="B0949FPSFY"/>
    <s v="Bulfyss Stainless Steel D"/>
    <x v="4"/>
    <n v="799"/>
    <n v="1999"/>
    <n v="0.6"/>
    <n v="4.0999999999999996"/>
    <n v="4.3850518816706536"/>
    <n v="8.4850518816706533"/>
    <n v="2162"/>
    <n v="4321838"/>
    <s v="Yes"/>
    <x v="2"/>
    <s v="No"/>
    <s v="https://m.media-amazon.com/images/W/WEBP_402378-T1/images/I/51o1OVswrGS._SY445_SX342_QL70_FMwebp_.jpg"/>
    <s v="https://www.amazon.in/Bulfyss-Stainless-Weighing-Nutrition-Warranty/dp/B0949FPSFY/ref=sr_1_93?qid=1672923595&amp;s=kitchen&amp;sr=1-93"/>
  </r>
  <r>
    <s v="B08F47T4X5"/>
    <s v="VR 18 Pcs - 3 Different S"/>
    <x v="4"/>
    <n v="89"/>
    <n v="89"/>
    <n v="0"/>
    <n v="4.2"/>
    <n v="4.3850518816706536"/>
    <n v="8.5850518816706547"/>
    <n v="19621"/>
    <n v="1746269"/>
    <s v="No"/>
    <x v="1"/>
    <s v="No"/>
    <s v="https://m.media-amazon.com/images/I/51swXR+r2xL._SY300_SX300_.jpg"/>
    <s v="https://www.amazon.in/VR-Pcs-Different-Multi-Color-Multicolor/dp/B08F47T4X5/ref=sr_1_94?qid=1672923595&amp;s=kitchen&amp;sr=1-94"/>
  </r>
  <r>
    <s v="B01M0505SJ"/>
    <s v="Orient Electric Apex-FX 1"/>
    <x v="4"/>
    <n v="1400"/>
    <n v="2485"/>
    <n v="0.44"/>
    <n v="4.0999999999999996"/>
    <n v="4.3850518816706536"/>
    <n v="8.4850518816706533"/>
    <n v="19998"/>
    <n v="49695030"/>
    <s v="No"/>
    <x v="2"/>
    <s v="No"/>
    <s v="https://m.media-amazon.com/images/W/WEBP_402378-T1/images/I/21rUca9axYL._SX300_SY300_QL70_FMwebp_.jpg"/>
    <s v="https://www.amazon.in/Orient-Electric-Apex-FX-1200mm-Ceiling/dp/B01M0505SJ/ref=sr_1_95?qid=1672923595&amp;s=kitchen&amp;sr=1-95"/>
  </r>
  <r>
    <s v="B08D6RCM3Q"/>
    <s v="PrettyKrafts Folding Laun"/>
    <x v="4"/>
    <n v="355"/>
    <n v="899"/>
    <n v="0.61"/>
    <n v="4.0999999999999996"/>
    <n v="4.3850518816706536"/>
    <n v="8.4850518816706533"/>
    <n v="1051"/>
    <n v="944849"/>
    <s v="Yes"/>
    <x v="0"/>
    <s v="No"/>
    <s v="https://m.media-amazon.com/images/W/WEBP_402378-T2/images/I/41ZFwhFMMwL._SX300_SY300_QL70_FMwebp_.jpg"/>
    <s v="https://www.amazon.in/PrettyKrafts-Laundry-Clothes-Storage-Mushroom/dp/B08D6RCM3Q/ref=sr_1_96?qid=1672923595&amp;s=kitchen&amp;sr=1-96"/>
  </r>
  <r>
    <s v="B009P2LITG"/>
    <s v="Bajaj Majesty RX11 2000 W"/>
    <x v="4"/>
    <n v="2169"/>
    <n v="3279"/>
    <n v="0.34"/>
    <n v="4.0999999999999996"/>
    <n v="4.3850518816706536"/>
    <n v="8.4850518816706533"/>
    <n v="1716"/>
    <n v="5626764"/>
    <s v="No"/>
    <x v="2"/>
    <s v="No"/>
    <s v="https://m.media-amazon.com/images/W/WEBP_402378-T1/images/I/31Di52QEVdL._SX300_SY300_QL70_FMwebp_.jpg"/>
    <s v="https://www.amazon.in/Bajaj-RX-11-2000-Watt-Convector/dp/B009P2LITG/ref=sr_1_98?qid=1672923595&amp;s=kitchen&amp;sr=1-98"/>
  </r>
  <r>
    <s v="B00V9NHDI4"/>
    <s v="Eureka Forbes Trendy Zip "/>
    <x v="4"/>
    <n v="2799"/>
    <n v="3799"/>
    <n v="0.26"/>
    <n v="3.9"/>
    <n v="4.3850518816706536"/>
    <n v="8.285051881670654"/>
    <n v="32931"/>
    <n v="125104869"/>
    <s v="No"/>
    <x v="2"/>
    <s v="No"/>
    <s v="https://m.media-amazon.com/images/W/WEBP_402378-T2/images/I/41FyPER4ASL._SX300_SY300_QL70_FMwebp_.jpg"/>
    <s v="https://www.amazon.in/Eureka-Forbes-Trendy-Zip-1000-Watt/dp/B00V9NHDI4/ref=sr_1_99?qid=1672923595&amp;s=kitchen&amp;sr=1-99"/>
  </r>
  <r>
    <s v="B07WGPBXY9"/>
    <s v="Pigeon by Stovekraft Quar"/>
    <x v="4"/>
    <n v="899"/>
    <n v="1249"/>
    <n v="0.28000000000000003"/>
    <n v="3.9"/>
    <n v="4.3850518816706536"/>
    <n v="8.285051881670654"/>
    <n v="17424"/>
    <n v="21762576"/>
    <s v="No"/>
    <x v="2"/>
    <s v="No"/>
    <s v="https://m.media-amazon.com/images/W/WEBP_402378-T1/images/I/31TLru4LT8L._SX300_SY300_QL70_FMwebp_.jpg"/>
    <s v="https://www.amazon.in/Pigeon-Stovekraft-Quartz-Electric-Kettle/dp/B07WGPBXY9/ref=sr_1_100?qid=1672923595&amp;s=kitchen&amp;sr=1-100"/>
  </r>
  <r>
    <s v="B00KRCBA6E"/>
    <s v="Maharaja Whiteline Lava N"/>
    <x v="4"/>
    <n v="2499"/>
    <n v="5000"/>
    <n v="0.5"/>
    <n v="3.8"/>
    <n v="4.3850518816706536"/>
    <n v="8.1850518816706526"/>
    <n v="1889"/>
    <n v="9445000"/>
    <s v="Yes"/>
    <x v="2"/>
    <s v="No"/>
    <s v="https://m.media-amazon.com/images/I/41Y4vsQHt6L._SX300_SY300_QL70_FMwebp_.jpg"/>
    <s v="https://www.amazon.in/Maharaja-Whiteline-Lava-1200-Watt-Helogen/dp/B00KRCBA6E/ref=sr_1_101?qid=1672923595&amp;s=kitchen&amp;sr=1-101"/>
  </r>
  <r>
    <s v="B0B3X2BY3M"/>
    <s v="Crompton Gracee 5-L Insta"/>
    <x v="4"/>
    <n v="3599"/>
    <n v="7299"/>
    <n v="0.51"/>
    <n v="4"/>
    <n v="4.3850518816706536"/>
    <n v="8.3850518816706536"/>
    <n v="10324"/>
    <n v="75354876"/>
    <s v="Yes"/>
    <x v="2"/>
    <s v="No"/>
    <s v="https://m.media-amazon.com/images/W/WEBP_402378-T1/images/I/31KGeL7u8hL._SX300_SY300_QL70_FMwebp_.jpg"/>
    <s v="https://www.amazon.in/Crompton-Gracee-Instant-Heater-Geyser/dp/B0B3X2BY3M/ref=sr_1_102?qid=1672923595&amp;s=kitchen&amp;sr=1-102"/>
  </r>
  <r>
    <s v="B00F159RIK"/>
    <s v="Bajaj DX-2 600W Dry Iron "/>
    <x v="4"/>
    <n v="499"/>
    <n v="625"/>
    <n v="0.2"/>
    <n v="4.2"/>
    <n v="4.3850518816706536"/>
    <n v="8.5850518816706547"/>
    <n v="5355"/>
    <n v="3346875"/>
    <s v="No"/>
    <x v="0"/>
    <s v="No"/>
    <s v="https://m.media-amazon.com/images/I/416ICdLhYGL._SX300_SY300_QL70_FMwebp_.jpg"/>
    <s v="https://www.amazon.in/Bajaj-DX-600-Watts-Light-Weight/dp/B00F159RIK/ref=sr_1_100?qid=1672923596&amp;s=kitchen&amp;sr=1-100"/>
  </r>
  <r>
    <s v="B08MV82R99"/>
    <s v="Bajaj Waterproof 1500 Wat"/>
    <x v="4"/>
    <n v="653"/>
    <n v="1020"/>
    <n v="0.36"/>
    <n v="4.0999999999999996"/>
    <n v="4.3850518816706536"/>
    <n v="8.4850518816706533"/>
    <n v="3366"/>
    <n v="3433320"/>
    <s v="No"/>
    <x v="2"/>
    <s v="No"/>
    <s v="https://m.media-amazon.com/images/I/31XMh-zc1IL._SX300_SY300_QL70_FMwebp_.jpg"/>
    <s v="https://www.amazon.in/Bajaj-Waterproof-Watts-Immersion-Heater/dp/B08MV82R99/ref=sr_1_101?qid=1672923596&amp;s=kitchen&amp;sr=1-101"/>
  </r>
  <r>
    <s v="B09VKWGZD7"/>
    <s v="AGARO Supreme High Pressu"/>
    <x v="4"/>
    <n v="4789"/>
    <n v="8990"/>
    <n v="0.47"/>
    <n v="4.3"/>
    <n v="4.3850518816706536"/>
    <n v="8.6850518816706526"/>
    <n v="1017"/>
    <n v="9142830"/>
    <s v="No"/>
    <x v="2"/>
    <s v="No"/>
    <s v="https://m.media-amazon.com/images/W/WEBP_402378-T1/images/I/416t5HILjUL._SX300_SY300_QL70_FMwebp_.jpg"/>
    <s v="https://www.amazon.in/Supreme-Pressure-Portable-Cleaning-Purpose/dp/B09VKWGZD7/ref=sr_1_102?qid=1672923596&amp;s=kitchen&amp;sr=1-102"/>
  </r>
  <r>
    <s v="B009P2LK80"/>
    <s v="Bajaj Deluxe 2000 Watts H"/>
    <x v="4"/>
    <n v="1409"/>
    <n v="1639"/>
    <n v="0.14000000000000001"/>
    <n v="3.7"/>
    <n v="4.3850518816706536"/>
    <n v="8.0850518816706547"/>
    <n v="787"/>
    <n v="1289893"/>
    <s v="No"/>
    <x v="2"/>
    <s v="Yes"/>
    <s v="https://m.media-amazon.com/images/W/WEBP_402378-T2/images/I/41WyoT08raL._SX300_SY300_QL70_FMwebp_.jpg"/>
    <s v="https://www.amazon.in/Bajaj-Delux-2000-Watt-Room-Heater/dp/B009P2LK80/ref=sr_1_103?qid=1672923596&amp;s=kitchen&amp;sr=1-103"/>
  </r>
  <r>
    <s v="B00A7PLVU6"/>
    <s v="Orpat HHB-100E WOB 250-Wa"/>
    <x v="4"/>
    <n v="753"/>
    <n v="899"/>
    <n v="0.16"/>
    <n v="4.2"/>
    <n v="4.3850518816706536"/>
    <n v="8.5850518816706547"/>
    <n v="18462"/>
    <n v="16597338"/>
    <s v="No"/>
    <x v="2"/>
    <s v="No"/>
    <s v="https://m.media-amazon.com/images/W/WEBP_402378-T2/images/I/21OWOIM1wML._SX300_SY300_QL70_FMwebp_.jpg"/>
    <s v="https://www.amazon.in/Orpat-HHB-100E-WOB-250-Watt-Blender/dp/B00A7PLVU6/ref=sr_1_104?qid=1672923596&amp;s=kitchen&amp;sr=1-104"/>
  </r>
  <r>
    <s v="B0B25DJ352"/>
    <s v="GILTON Egg Boiler Electri"/>
    <x v="4"/>
    <n v="353"/>
    <n v="1199"/>
    <n v="0.71"/>
    <n v="4.3"/>
    <n v="4.3850518816706536"/>
    <n v="8.6850518816706526"/>
    <n v="629"/>
    <n v="754171"/>
    <s v="Yes"/>
    <x v="0"/>
    <s v="Yes"/>
    <s v="https://m.media-amazon.com/images/I/41yKM0rHKQL._SX300_SY300_QL70_FMwebp_.jpg"/>
    <s v="https://www.amazon.in/Egg-Boiler-Electric-Automatic-Steaming/dp/B0B25DJ352/ref=sr_1_105?qid=1672923596&amp;s=kitchen&amp;sr=1-105"/>
  </r>
  <r>
    <s v="B013B2WGT6"/>
    <s v="HealthSense Chef-Mate KS "/>
    <x v="4"/>
    <n v="1099"/>
    <n v="1899"/>
    <n v="0.42"/>
    <n v="4.3"/>
    <n v="4.3850518816706536"/>
    <n v="8.6850518816706526"/>
    <n v="15276"/>
    <n v="29009124"/>
    <s v="No"/>
    <x v="2"/>
    <s v="No"/>
    <s v="https://m.media-amazon.com/images/W/WEBP_402378-T1/images/I/410d2Vda6QS._SY300_SX300_QL70_FMwebp_.jpg"/>
    <s v="https://www.amazon.in/Health-Sense-Chef-Mate-Digital-Scale-KS33/dp/B013B2WGT6/ref=sr_1_106?qid=1672923596&amp;s=kitchen&amp;sr=1-106"/>
  </r>
  <r>
    <s v="B097RJ867P"/>
    <s v="PHILIPS Digital Air Fryer"/>
    <x v="4"/>
    <n v="8799"/>
    <n v="11595"/>
    <n v="0.24"/>
    <n v="4.4000000000000004"/>
    <n v="4.3850518816706536"/>
    <n v="8.785051881670654"/>
    <n v="2981"/>
    <n v="34564695"/>
    <s v="No"/>
    <x v="2"/>
    <s v="No"/>
    <s v="https://m.media-amazon.com/images/W/WEBP_402378-T2/images/I/31nZs1BL4tL._SX300_SY300_QL70_FMwebp_.jpg"/>
    <s v="https://www.amazon.in/PHILIPS-Digital-HD9252-90-Technology/dp/B097RJ867P/ref=sr_1_107?qid=1672923596&amp;s=kitchen&amp;sr=1-107"/>
  </r>
  <r>
    <s v="B091V8HK8Z"/>
    <s v="Milton Go Electro 2.0 Sta"/>
    <x v="4"/>
    <n v="1345"/>
    <n v="1750"/>
    <n v="0.23"/>
    <n v="3.8"/>
    <n v="4.3850518816706536"/>
    <n v="8.1850518816706526"/>
    <n v="2466"/>
    <n v="4315500"/>
    <s v="No"/>
    <x v="2"/>
    <s v="No"/>
    <s v="https://m.media-amazon.com/images/W/WEBP_402378-T2/images/I/415mgfOmzUS._SX300_SY300_QL70_FMwebp_.jpg"/>
    <s v="https://www.amazon.in/Milton-Electric-Stainless-Kettle-Litres/dp/B091V8HK8Z/ref=sr_1_108?qid=1672923596&amp;s=kitchen&amp;sr=1-108"/>
  </r>
  <r>
    <s v="B071VNHMX2"/>
    <s v="Philips Daily Collection "/>
    <x v="4"/>
    <n v="2095"/>
    <n v="2095"/>
    <n v="0"/>
    <n v="4.5"/>
    <n v="4.3850518816706536"/>
    <n v="8.8850518816706536"/>
    <n v="7949"/>
    <n v="16653155"/>
    <s v="No"/>
    <x v="2"/>
    <s v="No"/>
    <s v="https://m.media-amazon.com/images/W/WEBP_402378-T1/images/I/31CLpobJstL._SY300_SX300_QL70_FMwebp_.jpg"/>
    <s v="https://www.amazon.in/Philips-Collection-HD2582-00-830-Watt/dp/B071VNHMX2/ref=sr_1_109?qid=1672923596&amp;s=kitchen&amp;sr=1-109"/>
  </r>
  <r>
    <s v="B08MVSGXMY"/>
    <s v="Crompton Insta Comfy 800 "/>
    <x v="4"/>
    <n v="1498"/>
    <n v="2300"/>
    <n v="0.35"/>
    <n v="3.8"/>
    <n v="4.3850518816706536"/>
    <n v="8.1850518816706526"/>
    <n v="95"/>
    <n v="218500"/>
    <s v="No"/>
    <x v="2"/>
    <s v="Yes"/>
    <s v="https://m.media-amazon.com/images/I/41v9yj848iL._SX300_SY300_QL70_FMwebp_.jpg"/>
    <s v="https://www.amazon.in/Crompton-Insta-Comfy-Heater-Settings/dp/B08MVSGXMY/ref=sr_1_110?qid=1672923596&amp;s=kitchen&amp;sr=1-110"/>
  </r>
  <r>
    <s v="B00H0B29DI"/>
    <s v="USHA Heat Convector 812 T"/>
    <x v="4"/>
    <n v="2199"/>
    <n v="2990"/>
    <n v="0.26"/>
    <n v="3.8"/>
    <n v="4.3850518816706536"/>
    <n v="8.1850518816706526"/>
    <n v="1558"/>
    <n v="4658420"/>
    <s v="No"/>
    <x v="2"/>
    <s v="No"/>
    <s v="https://m.media-amazon.com/images/I/41A8H7PSidL._SY300_SX300_QL70_FMwebp_.jpg"/>
    <s v="https://www.amazon.in/Usha-Convector-2000-Watt-Instant-Heating/dp/B00H0B29DI/ref=sr_1_111?qid=1672923596&amp;s=kitchen&amp;sr=1-111"/>
  </r>
  <r>
    <s v="B01GZSQJPA"/>
    <s v="Philips HL7756/00 Mixer G"/>
    <x v="4"/>
    <n v="3699"/>
    <n v="4295"/>
    <n v="0.14000000000000001"/>
    <n v="4.0999999999999996"/>
    <n v="4.3850518816706536"/>
    <n v="8.4850518816706533"/>
    <n v="26543"/>
    <n v="114002185"/>
    <s v="No"/>
    <x v="2"/>
    <s v="No"/>
    <s v="https://m.media-amazon.com/images/I/31eyLyEftOL._SX300_SY300_QL70_FMwebp_.jpg"/>
    <s v="https://www.amazon.in/Philips-HL7756-00-750-Watt-Grinder/dp/B01GZSQJPA/ref=sr_1_115?qid=1672923596&amp;s=kitchen&amp;sr=1-115"/>
  </r>
  <r>
    <s v="B08VGFX2B6"/>
    <s v="Kuber Industries Waterpro"/>
    <x v="4"/>
    <n v="177"/>
    <n v="199"/>
    <n v="0.11"/>
    <n v="4.0999999999999996"/>
    <n v="4.3850518816706536"/>
    <n v="8.4850518816706533"/>
    <n v="3688"/>
    <n v="733912"/>
    <s v="No"/>
    <x v="1"/>
    <s v="No"/>
    <s v="https://m.media-amazon.com/images/I/41wqOJ5t9QL._SX300_SY300_QL70_FMwebp_.jpg"/>
    <s v="https://www.amazon.in/Kuber-Industries-Foldable-Laundry-KUBMART11450/dp/B08VGFX2B6/ref=sr_1_116?qid=1672923596&amp;s=kitchen&amp;sr=1-116"/>
  </r>
  <r>
    <s v="B09GYBZPHF"/>
    <s v="Lifelong LLMG93 500 Watt "/>
    <x v="4"/>
    <n v="1149"/>
    <n v="2499"/>
    <n v="0.54"/>
    <n v="3.8"/>
    <n v="4.3850518816706536"/>
    <n v="8.1850518816706526"/>
    <n v="4383"/>
    <n v="10953117"/>
    <s v="Yes"/>
    <x v="2"/>
    <s v="No"/>
    <s v="https://m.media-amazon.com/images/W/WEBP_402378-T1/images/I/31D9nttNSPL._SX300_SY300_QL70_FMwebp_.jpg"/>
    <s v="https://www.amazon.in/Lifelong-LLMG93-Stainless-Liquidizing-Warranty/dp/B09GYBZPHF/ref=sr_1_118?qid=1672923596&amp;s=kitchen&amp;sr=1-118"/>
  </r>
  <r>
    <s v="B0B4KPCBSH"/>
    <s v="IKEA Frother for Milk"/>
    <x v="4"/>
    <n v="244"/>
    <n v="499"/>
    <n v="0.51"/>
    <n v="3.3"/>
    <n v="4.3850518816706536"/>
    <n v="7.6850518816706535"/>
    <n v="478"/>
    <n v="238522"/>
    <s v="Yes"/>
    <x v="0"/>
    <s v="Yes"/>
    <s v="https://m.media-amazon.com/images/W/WEBP_402378-T1/images/I/31iBzpNszEL._SX300_SY300_QL70_FMwebp_.jpg"/>
    <s v="https://www.amazon.in/Ikea-45454-IKEA-Frother-Milk/dp/B0B4KPCBSH/ref=sr_1_119_mod_primary_new?qid=1672923596&amp;s=kitchen&amp;sbo=RZvfv%2F%2FHxDF%2BO5021pAnSA%3D%3D&amp;sr=1-119"/>
  </r>
  <r>
    <s v="B09CGLY5CX"/>
    <s v="Crompton Insta Comfort He"/>
    <x v="4"/>
    <n v="1959"/>
    <n v="2400"/>
    <n v="0.18"/>
    <n v="4"/>
    <n v="4.3850518816706536"/>
    <n v="8.3850518816706536"/>
    <n v="237"/>
    <n v="568800"/>
    <s v="No"/>
    <x v="2"/>
    <s v="Yes"/>
    <s v="https://m.media-amazon.com/images/I/31uLbVqjaqL._SX300_SY300_QL70_FMwebp_.jpg"/>
    <s v="https://www.amazon.in/Crompton-convector-adjustable-Thermostats-Standard/dp/B09CGLY5CX/ref=sr_1_120_mod_primary_new?qid=1672923596&amp;s=kitchen&amp;sbo=RZvfv%2F%2FHxDF%2BO5021pAnSA%3D%3D&amp;sr=1-120"/>
  </r>
  <r>
    <s v="B09JN37WBX"/>
    <s v="Lint Remover Woolen Cloth"/>
    <x v="4"/>
    <n v="319"/>
    <n v="749"/>
    <n v="0.56999999999999995"/>
    <n v="4.5999999999999996"/>
    <n v="4.3850518816706536"/>
    <n v="8.9850518816706533"/>
    <n v="124"/>
    <n v="92876"/>
    <s v="Yes"/>
    <x v="0"/>
    <s v="Yes"/>
    <s v="https://m.media-amazon.com/images/W/WEBP_402378-T1/images/I/31g2BiAmVjL._SY300_SX300_QL70_FMwebp_.jpg"/>
    <s v="https://www.amazon.in/Remover-Clothes-Extractor-Battery-Removing/dp/B09JN37WBX/ref=sr_1_121?qid=1672923596&amp;s=kitchen&amp;sr=1-121"/>
  </r>
  <r>
    <s v="B01I1LDZGA"/>
    <s v="Pigeon Kessel Multipurpos"/>
    <x v="4"/>
    <n v="1499"/>
    <n v="1775"/>
    <n v="0.16"/>
    <n v="3.9"/>
    <n v="4.3850518816706536"/>
    <n v="8.285051881670654"/>
    <n v="14667"/>
    <n v="26033925"/>
    <s v="No"/>
    <x v="2"/>
    <s v="No"/>
    <s v="https://m.media-amazon.com/images/I/41orhoQwtGL._SX300_SY300_QL70_FMwebp_.jpg"/>
    <s v="https://www.amazon.in/Pigeon-Kessel-1-2-Litre-Multi-purpose-Kettle/dp/B01I1LDZGA/ref=sr_1_125_mod_primary_new?qid=1672923596&amp;s=kitchen&amp;sbo=RZvfv%2F%2FHxDF%2BO5021pAnSA%3D%3D&amp;sr=1-125"/>
  </r>
  <r>
    <s v="B0BN2576GQ"/>
    <s v="C (DEVICE) Lint Remover f"/>
    <x v="4"/>
    <n v="469"/>
    <n v="1599"/>
    <n v="0.71"/>
    <n v="3.7"/>
    <n v="4.3850518816706536"/>
    <n v="8.0850518816706547"/>
    <n v="6"/>
    <n v="9594"/>
    <s v="Yes"/>
    <x v="0"/>
    <s v="Yes"/>
    <s v="https://m.media-amazon.com/images/W/WEBP_402378-T1/images/I/416wtLbGHvL._SX300_SY300_QL70_FMwebp_.jpg"/>
    <s v="https://www.amazon.in/DEVICE-Remover-Woolen-Clothes-Electric/dp/B0BN2576GQ/ref=sr_1_126?qid=1672923596&amp;s=kitchen&amp;sr=1-126"/>
  </r>
  <r>
    <s v="B06XPYRWV5"/>
    <s v="Pigeon by Stovekraft 2 Sl"/>
    <x v="4"/>
    <n v="1099"/>
    <n v="1795"/>
    <n v="0.39"/>
    <n v="4.2"/>
    <n v="4.3850518816706536"/>
    <n v="8.5850518816706547"/>
    <n v="4244"/>
    <n v="7617980"/>
    <s v="No"/>
    <x v="2"/>
    <s v="No"/>
    <s v="https://m.media-amazon.com/images/W/WEBP_402378-T1/images/I/31Sgt4ZRNXL._SX300_SY300_QL70_FMwebp_.jpg"/>
    <s v="https://www.amazon.in/Pigeon-2-Slice-Pop-up-Toaster-Black/dp/B06XPYRWV5/ref=sr_1_124?qid=1672923597&amp;s=kitchen&amp;sr=1-124"/>
  </r>
  <r>
    <s v="B01N1XVVLC"/>
    <s v="Bajaj OFR Room Heater, 13"/>
    <x v="4"/>
    <n v="9590"/>
    <n v="15999"/>
    <n v="0.4"/>
    <n v="4.0999999999999996"/>
    <n v="4.3850518816706536"/>
    <n v="8.4850518816706533"/>
    <n v="1017"/>
    <n v="16270983"/>
    <s v="No"/>
    <x v="2"/>
    <s v="No"/>
    <s v="https://m.media-amazon.com/images/I/41PhEVR4X4L._SX300_SY300_QL70_FMwebp_.jpg"/>
    <s v="https://www.amazon.in/Bajaj-Majesty-Filled-Radiator-Heater/dp/B01N1XVVLC/ref=sr_1_125?qid=1672923597&amp;s=kitchen&amp;sr=1-125"/>
  </r>
  <r>
    <s v="B00O2R38C4"/>
    <s v="Luminous Vento Deluxe 150"/>
    <x v="4"/>
    <n v="999"/>
    <n v="1490"/>
    <n v="0.33"/>
    <n v="4.0999999999999996"/>
    <n v="4.3850518816706536"/>
    <n v="8.4850518816706533"/>
    <n v="12999"/>
    <n v="19368510"/>
    <s v="No"/>
    <x v="2"/>
    <s v="No"/>
    <s v="https://m.media-amazon.com/images/W/WEBP_402378-T2/images/I/21c-ZYPFJ5L._SX300_SY300_QL70_FMwebp_.jpg"/>
    <s v="https://www.amazon.in/Luminous-Vento-Deluxe-30-Watt-Ventilator/dp/B00O2R38C4/ref=sr_1_126?qid=1672923597&amp;s=kitchen&amp;sr=1-126"/>
  </r>
  <r>
    <s v="B0B2CZTCL2"/>
    <s v="Wipro Vesta 1.8 litre Coo"/>
    <x v="4"/>
    <n v="1299"/>
    <n v="1999"/>
    <n v="0.35"/>
    <n v="3.8"/>
    <n v="4.3850518816706536"/>
    <n v="8.1850518816706526"/>
    <n v="311"/>
    <n v="621689"/>
    <s v="No"/>
    <x v="2"/>
    <s v="Yes"/>
    <s v="https://m.media-amazon.com/images/I/31iKMkOV-DL._SX300_SY300_QL70_FMwebp_.jpg"/>
    <s v="https://www.amazon.in/electric-Kettle-Double-Triple-Protection/dp/B0B2CZTCL2/ref=sr_1_127?qid=1672923597&amp;s=kitchen&amp;sr=1-127"/>
  </r>
  <r>
    <s v="B00PVT30YI"/>
    <s v="Kitchen Mart Stainless St"/>
    <x v="4"/>
    <n v="292"/>
    <n v="499"/>
    <n v="0.41"/>
    <n v="4.0999999999999996"/>
    <n v="4.3850518816706536"/>
    <n v="8.4850518816706533"/>
    <n v="4238"/>
    <n v="2114762"/>
    <s v="No"/>
    <x v="0"/>
    <s v="No"/>
    <s v="https://m.media-amazon.com/images/W/WEBP_402378-T1/images/I/31hwosM2Q1L._SX300_SY300_QL70_FMwebp_.jpg"/>
    <s v="https://www.amazon.in/Kitchen-Stainless-Indian-Filter-Coffee/dp/B00PVT30YI/ref=sr_1_128?qid=1672923597&amp;s=kitchen&amp;sr=1-128"/>
  </r>
  <r>
    <s v="B00SH18114"/>
    <s v="Ikea 903.391.72 Polypropy"/>
    <x v="4"/>
    <n v="160"/>
    <n v="299"/>
    <n v="0.46"/>
    <n v="4.5999999999999996"/>
    <n v="4.3850518816706536"/>
    <n v="8.9850518816706533"/>
    <n v="2781"/>
    <n v="831519"/>
    <s v="No"/>
    <x v="1"/>
    <s v="No"/>
    <s v="https://m.media-amazon.com/images/I/41k+HQz9JbL._SX300_SY300_.jpg"/>
    <s v="https://www.amazon.in/Ikea-903-391-72-Sealing-assorted-30-pack/dp/B00SH18114/ref=sr_1_129_mod_primary_new?qid=1672923597&amp;s=kitchen&amp;sbo=RZvfv%2F%2FHxDF%2BO5021pAnSA%3D%3D&amp;sr=1-129"/>
  </r>
  <r>
    <s v="B00E9G8KOY"/>
    <s v="HUL Pureit Germkill kit f"/>
    <x v="4"/>
    <n v="600"/>
    <n v="600"/>
    <n v="0"/>
    <n v="4.0999999999999996"/>
    <n v="4.3850518816706536"/>
    <n v="8.4850518816706533"/>
    <n v="10907"/>
    <n v="6544200"/>
    <s v="No"/>
    <x v="2"/>
    <s v="No"/>
    <s v="https://m.media-amazon.com/images/I/41OxPvBpwYL._SX300_SY300_QL70_FMwebp_.jpg"/>
    <s v="https://www.amazon.in/HUL-Pureit-Germkill-Classic-Purifier/dp/B00E9G8KOY/ref=sr_1_130?qid=1672923597&amp;s=kitchen&amp;sr=1-130"/>
  </r>
  <r>
    <s v="B00H3H03Q4"/>
    <s v="HUL Pureit Germkill kit f"/>
    <x v="4"/>
    <n v="1130"/>
    <n v="1130"/>
    <n v="0"/>
    <n v="4.2"/>
    <n v="4.3850518816706536"/>
    <n v="8.5850518816706547"/>
    <n v="13250"/>
    <n v="14972500"/>
    <s v="No"/>
    <x v="2"/>
    <s v="No"/>
    <s v="https://m.media-amazon.com/images/I/41rkDPlAt+L._SY300_SX300_.jpg"/>
    <s v="https://www.amazon.in/HUL-Pureit-Germkill-Classic-Purifier/dp/B00H3H03Q4/ref=sr_1_131?qid=1672923597&amp;s=kitchen&amp;sr=1-131"/>
  </r>
  <r>
    <s v="B0756K5DYZ"/>
    <s v="Prestige Iris 750 Watt Mi"/>
    <x v="4"/>
    <n v="3249"/>
    <n v="6295"/>
    <n v="0.48"/>
    <n v="3.9"/>
    <n v="4.3850518816706536"/>
    <n v="8.285051881670654"/>
    <n v="43070"/>
    <n v="271125650"/>
    <s v="No"/>
    <x v="2"/>
    <s v="No"/>
    <s v="https://m.media-amazon.com/images/W/WEBP_402378-T1/images/I/41v0JSmcIuL._SY300_SX300_QL70_FMwebp_.jpg"/>
    <s v="https://www.amazon.in/Prestige-Iris-Grinder-Stainless-Juicer/dp/B0756K5DYZ/ref=sr_1_132?qid=1672923597&amp;s=kitchen&amp;sr=1-132"/>
  </r>
  <r>
    <s v="B0188KPKB2"/>
    <s v="Preethi Blue Leaf Diamond"/>
    <x v="4"/>
    <n v="3599"/>
    <n v="9455"/>
    <n v="0.62"/>
    <n v="4.0999999999999996"/>
    <n v="4.3850518816706536"/>
    <n v="8.4850518816706533"/>
    <n v="11828"/>
    <n v="111833740"/>
    <s v="Yes"/>
    <x v="2"/>
    <s v="No"/>
    <s v="https://m.media-amazon.com/images/W/WEBP_402378-T1/images/I/41JrUgIbYOL._SX300_SY300_QL70_FMwebp_.jpg"/>
    <s v="https://www.amazon.in/Preethi-Blue-Leaf-Diamond-750-Watt/dp/B0188KPKB2/ref=sr_1_133?qid=1672923597&amp;s=kitchen&amp;sr=1-133"/>
  </r>
  <r>
    <s v="B091KNVNS9"/>
    <s v="Themisto 350 Watts Egg Bo"/>
    <x v="4"/>
    <n v="368"/>
    <n v="699"/>
    <n v="0.47"/>
    <n v="4.0999999999999996"/>
    <n v="4.3850518816706536"/>
    <n v="8.4850518816706533"/>
    <n v="1240"/>
    <n v="866760"/>
    <s v="No"/>
    <x v="0"/>
    <s v="No"/>
    <s v="https://m.media-amazon.com/images/W/WEBP_402378-T2/images/I/315o5vpD66L._SX300_SY300_QL70_FMwebp_.jpg"/>
    <s v="https://www.amazon.in/Themisto-350-Watts-Egg-Boiler-Blue/dp/B091KNVNS9/ref=sr_1_134?qid=1672923597&amp;s=kitchen&amp;sr=1-134"/>
  </r>
  <r>
    <s v="B075JJ5NQC"/>
    <s v="Butterfly Smart Mixer Gri"/>
    <x v="4"/>
    <n v="3199"/>
    <n v="4999"/>
    <n v="0.36"/>
    <n v="4"/>
    <n v="4.3850518816706536"/>
    <n v="8.3850518816706536"/>
    <n v="20869"/>
    <n v="104324131"/>
    <s v="No"/>
    <x v="2"/>
    <s v="No"/>
    <s v="https://m.media-amazon.com/images/W/WEBP_402378-T1/images/I/41opVWa6H1L._SX300_SY300_QL70_FMwebp_.jpg"/>
    <s v="https://www.amazon.in/Butterfly-Smart-750-Watt-Mixer-Grinder/dp/B075JJ5NQC/ref=sr_1_135?qid=1672923597&amp;s=kitchen&amp;sr=1-135"/>
  </r>
  <r>
    <s v="B0B5KZ3C53"/>
    <s v="KENT Smart Multi Cooker C"/>
    <x v="4"/>
    <n v="1599"/>
    <n v="2900"/>
    <n v="0.45"/>
    <n v="3.7"/>
    <n v="4.3850518816706536"/>
    <n v="8.0850518816706547"/>
    <n v="441"/>
    <n v="1278900"/>
    <s v="No"/>
    <x v="2"/>
    <s v="Yes"/>
    <s v="https://m.media-amazon.com/images/W/WEBP_402378-T2/images/I/31tiptnSbZL._SX300_SY300_QL70_FMwebp_.jpg"/>
    <s v="https://www.amazon.in/KENT-Electric-Steamer-Vegetables-Stainless/dp/B0B5KZ3C53/ref=sr_1_139?qid=1672923597&amp;s=kitchen&amp;sr=1-139"/>
  </r>
  <r>
    <s v="B09NTHQRW3"/>
    <s v="InstaCuppa Portable Blend"/>
    <x v="4"/>
    <n v="1999"/>
    <n v="2499"/>
    <n v="0.2"/>
    <n v="4.0999999999999996"/>
    <n v="4.3850518816706536"/>
    <n v="8.4850518816706533"/>
    <n v="1034"/>
    <n v="2583966"/>
    <s v="No"/>
    <x v="2"/>
    <s v="No"/>
    <s v="https://m.media-amazon.com/images/W/WEBP_402378-T2/images/I/312FrvLA2RL._SX300_SY300_QL70_FMwebp_.jpg"/>
    <s v="https://www.amazon.in/InstaCuppa-Portable-Smoothie-Crushing-Rechargeable/dp/B09NTHQRW3/ref=sr_1_140?qid=1672923597&amp;s=kitchen&amp;sr=1-140"/>
  </r>
  <r>
    <s v="B008YW3CYM"/>
    <s v="USHA EI 1602 1000 W Light"/>
    <x v="4"/>
    <n v="616"/>
    <n v="1190"/>
    <n v="0.48"/>
    <n v="4.0999999999999996"/>
    <n v="4.3850518816706536"/>
    <n v="8.4850518816706533"/>
    <n v="37126"/>
    <n v="44179940"/>
    <s v="No"/>
    <x v="2"/>
    <s v="No"/>
    <s v="https://m.media-amazon.com/images/W/WEBP_402378-T2/images/I/31R2gaVLwYL._SX300_SY300_QL70_FMwebp_.jpg"/>
    <s v="https://www.amazon.in/Usha-EI-1602-1000-Watt-Lightweight/dp/B008YW3CYM/ref=sr_1_141?qid=1672923597&amp;s=kitchen&amp;sr=1-141"/>
  </r>
  <r>
    <s v="B07QHHCB27"/>
    <s v="KENT 16044 Hand Blender S"/>
    <x v="4"/>
    <n v="1499"/>
    <n v="2100"/>
    <n v="0.28999999999999998"/>
    <n v="4.0999999999999996"/>
    <n v="4.3850518816706536"/>
    <n v="8.4850518816706533"/>
    <n v="6355"/>
    <n v="13345500"/>
    <s v="No"/>
    <x v="2"/>
    <s v="No"/>
    <s v="https://m.media-amazon.com/images/W/WEBP_402378-T1/images/I/21-SFWqfgyS._SX300_SY300_QL70_FMwebp_.jpg"/>
    <s v="https://www.amazon.in/Kent-KENT-Hand-Blender/dp/B07QHHCB27/ref=sr_1_142?qid=1672923597&amp;s=kitchen&amp;sr=1-142"/>
  </r>
  <r>
    <s v="B0BMFD94VD"/>
    <s v="White Feather Portable He"/>
    <x v="4"/>
    <n v="199"/>
    <n v="499"/>
    <n v="0.6"/>
    <n v="3.3"/>
    <n v="4.3850518816706536"/>
    <n v="7.6850518816706535"/>
    <n v="12"/>
    <n v="5988"/>
    <s v="Yes"/>
    <x v="1"/>
    <s v="Yes"/>
    <s v="https://m.media-amazon.com/images/I/31O1Y16P8xL._SY300_SX300_QL70_FMwebp_.jpg"/>
    <s v="https://www.amazon.in/White-Feather-Portable-Sealing-Multicolor/dp/B0BMFD94VD/ref=sr_1_143?qid=1672923597&amp;s=kitchen&amp;sr=1-143"/>
  </r>
  <r>
    <s v="B00HZIOGXW"/>
    <s v="Crompton IHL 152 1500-Wat"/>
    <x v="4"/>
    <n v="610"/>
    <n v="825"/>
    <n v="0.26"/>
    <n v="4.0999999999999996"/>
    <n v="4.3850518816706536"/>
    <n v="8.4850518816706533"/>
    <n v="13165"/>
    <n v="10861125"/>
    <s v="No"/>
    <x v="2"/>
    <s v="No"/>
    <s v="https://m.media-amazon.com/images/W/WEBP_402378-T1/images/I/41ORNeJrRxL._SX300_SY300_QL70_FMwebp_.jpg"/>
    <s v="https://www.amazon.in/Crompton-CG-IHL-1500-Watt-Immersion-Compatible/dp/B00HZIOGXW/ref=sr_1_144?qid=1672923597&amp;s=kitchen&amp;sr=1-144"/>
  </r>
  <r>
    <s v="B09CKSYBLR"/>
    <s v="InstaCuppa Rechargeable M"/>
    <x v="4"/>
    <n v="999"/>
    <n v="1499"/>
    <n v="0.33"/>
    <n v="4.0999999999999996"/>
    <n v="4.3850518816706536"/>
    <n v="8.4850518816706533"/>
    <n v="1646"/>
    <n v="2467354"/>
    <s v="No"/>
    <x v="2"/>
    <s v="No"/>
    <s v="https://m.media-amazon.com/images/I/411ipFfM1vL._SX300_SY300_QL70_FMwebp_.jpg"/>
    <s v="https://www.amazon.in/InstaCuppa-Rechargeable-Mini-Electric-Chopper/dp/B09CKSYBLR/ref=sr_1_145?qid=1672923597&amp;s=kitchen&amp;sr=1-145"/>
  </r>
  <r>
    <s v="B072J83V9W"/>
    <s v="Philips PowerPro FC9352/0"/>
    <x v="4"/>
    <n v="8999"/>
    <n v="9995"/>
    <n v="0.1"/>
    <n v="4.4000000000000004"/>
    <n v="4.3850518816706536"/>
    <n v="8.785051881670654"/>
    <n v="17994"/>
    <n v="179850030"/>
    <s v="No"/>
    <x v="2"/>
    <s v="No"/>
    <s v="https://m.media-amazon.com/images/I/41xQDop2T5L._SX300_SY300_QL70_FMwebp_.jpg"/>
    <s v="https://www.amazon.in/Philips-PowerPro-FC9352-01-Compact/dp/B072J83V9W/ref=sr_1_146?qid=1672923597&amp;s=kitchen&amp;sr=1-146"/>
  </r>
  <r>
    <s v="B09MTLG4TP"/>
    <s v="SAIELLIN Electric Lint Re"/>
    <x v="4"/>
    <n v="453"/>
    <n v="999"/>
    <n v="0.55000000000000004"/>
    <n v="4.3"/>
    <n v="4.3850518816706536"/>
    <n v="8.6850518816706526"/>
    <n v="610"/>
    <n v="609390"/>
    <s v="Yes"/>
    <x v="0"/>
    <s v="Yes"/>
    <s v="https://m.media-amazon.com/images/I/41J7JQ+P7WL._SX300_SY300_.jpg"/>
    <s v="https://www.amazon.in/SAIELLIN-Clothes-Sweater-Defuzzer-Trimmer/dp/B09MTLG4TP/ref=sr_1_147?qid=1672923597&amp;s=kitchen&amp;sr=1-147"/>
  </r>
  <r>
    <s v="B097XJQZ8H"/>
    <s v="Cookwell Bullet Mixer Gri"/>
    <x v="4"/>
    <n v="2464"/>
    <n v="6000"/>
    <n v="0.59"/>
    <n v="4.0999999999999996"/>
    <n v="4.3850518816706536"/>
    <n v="8.4850518816706533"/>
    <n v="8866"/>
    <n v="53196000"/>
    <s v="Yes"/>
    <x v="2"/>
    <s v="No"/>
    <s v="https://m.media-amazon.com/images/I/41nBjnlp-ML._SY300_SX300_QL70_FMwebp_.jpg"/>
    <s v="https://www.amazon.in/Cookwell-Bullet-Mixer-Grinder-Silver/dp/B097XJQZ8H/ref=sr_1_148?qid=1672923597&amp;s=kitchen&amp;sr=1-148"/>
  </r>
  <r>
    <s v="B00935MD1C"/>
    <s v="Prestige PRWO 1.8-2 700-W"/>
    <x v="4"/>
    <n v="2719"/>
    <n v="3945"/>
    <n v="0.31"/>
    <n v="3.7"/>
    <n v="4.3850518816706536"/>
    <n v="8.0850518816706547"/>
    <n v="13406"/>
    <n v="52886670"/>
    <s v="No"/>
    <x v="2"/>
    <s v="No"/>
    <s v="https://m.media-amazon.com/images/I/41f4XKOolpL._SX300_SY300_QL70_FMwebp_.jpg"/>
    <s v="https://www.amazon.in/Prestige-PRWO-1-8-2-700-Watts-Aluminium/dp/B00935MD1C/ref=sr_1_149?qid=1672923597&amp;s=kitchen&amp;sr=1-149"/>
  </r>
  <r>
    <s v="B0BR4F878Q"/>
    <s v="Swiffer Instant Electric "/>
    <x v="4"/>
    <n v="1439"/>
    <n v="1999"/>
    <n v="0.28000000000000003"/>
    <n v="4.8"/>
    <n v="4.3850518816706536"/>
    <n v="9.1850518816706526"/>
    <n v="53803"/>
    <n v="107552197"/>
    <s v="No"/>
    <x v="2"/>
    <s v="No"/>
    <s v="https://m.media-amazon.com/images/I/41+t2HWvwFL._SY300_SX300_.jpg"/>
    <s v="https://www.amazon.in/Swiffer-Instant-Electric-Home-Kitchen-Instantaneous/dp/B0BR4F878Q/ref=sr_1_150?qid=1672923597&amp;s=kitchen&amp;sr=1-150"/>
  </r>
  <r>
    <s v="B0B3G5XZN5"/>
    <s v="InstaCuppa Portable Blend"/>
    <x v="4"/>
    <n v="2799"/>
    <n v="3499"/>
    <n v="0.2"/>
    <n v="4.5"/>
    <n v="4.3850518816706536"/>
    <n v="8.8850518816706536"/>
    <n v="546"/>
    <n v="1910454"/>
    <s v="No"/>
    <x v="2"/>
    <s v="Yes"/>
    <s v="https://m.media-amazon.com/images/I/31ZbGgybh0L._SX300_SY300_QL70_FMwebp_.jpg"/>
    <s v="https://www.amazon.in/InstaCuppa-Portable-Smoothie-Crushing-Rechargeable/dp/B0B3G5XZN5/ref=sr_1_148?qid=1672923598&amp;s=kitchen&amp;sr=1-148"/>
  </r>
  <r>
    <s v="B07WKB69RS"/>
    <s v="Lifelong LLWH106 Flash 3 "/>
    <x v="4"/>
    <n v="2088"/>
    <n v="5550"/>
    <n v="0.62"/>
    <n v="4"/>
    <n v="4.3850518816706536"/>
    <n v="8.3850518816706536"/>
    <n v="5292"/>
    <n v="29370600"/>
    <s v="Yes"/>
    <x v="2"/>
    <s v="No"/>
    <s v="https://m.media-amazon.com/images/W/WEBP_402378-T2/images/I/31TKp-ARDUL._SX300_SY300_QL70_FMwebp_.jpg"/>
    <s v="https://www.amazon.in/Lifelong-Flash-Instant-Heater-Certified/dp/B07WKB69RS/ref=sr_1_149?qid=1672923598&amp;s=kitchen&amp;sr=1-149"/>
  </r>
  <r>
    <s v="B09DL9978Y"/>
    <s v="Hindware Atlantic Compact"/>
    <x v="4"/>
    <n v="2399"/>
    <n v="4590"/>
    <n v="0.48"/>
    <n v="4.0999999999999996"/>
    <n v="4.3850518816706536"/>
    <n v="8.4850518816706533"/>
    <n v="444"/>
    <n v="2037960"/>
    <s v="No"/>
    <x v="2"/>
    <s v="Yes"/>
    <s v="https://m.media-amazon.com/images/I/21nPIBIwF0L._SX300_SY300_QL70_FMwebp_.jpg"/>
    <s v="https://www.amazon.in/Hindware-Atlantic-Compacto-Instant-HI03PDW30/dp/B09DL9978Y/ref=sr_1_151?qid=1672923598&amp;s=kitchen&amp;sr=1-151"/>
  </r>
  <r>
    <s v="B06XMZV7RH"/>
    <s v="ATOM Selves-MH 200 GM Dig"/>
    <x v="4"/>
    <n v="308"/>
    <n v="499"/>
    <n v="0.38"/>
    <n v="3.9"/>
    <n v="4.3850518816706536"/>
    <n v="8.285051881670654"/>
    <n v="4584"/>
    <n v="2287416"/>
    <s v="No"/>
    <x v="0"/>
    <s v="No"/>
    <s v="https://m.media-amazon.com/images/W/WEBP_402378-T2/images/I/41Oo66iQH7L._SY445_SX342_QL70_FMwebp_.jpg"/>
    <s v="https://www.amazon.in/Atom-Selves-A100-Digital-Pocket-Silver/dp/B06XMZV7RH/ref=sr_1_152?qid=1672923598&amp;s=kitchen&amp;sr=1-152"/>
  </r>
  <r>
    <s v="B09WMTJPG7"/>
    <s v="Crompton InstaBliss 3-L I"/>
    <x v="4"/>
    <n v="2599"/>
    <n v="4400"/>
    <n v="0.41"/>
    <n v="4.0999999999999996"/>
    <n v="4.3850518816706536"/>
    <n v="8.4850518816706533"/>
    <n v="14947"/>
    <n v="65766800"/>
    <s v="No"/>
    <x v="2"/>
    <s v="No"/>
    <s v="https://m.media-amazon.com/images/I/31yPDf0htkL._SX300_SY300_QL70_FMwebp_.jpg"/>
    <s v="https://www.amazon.in/Crompton-InstaBliss-Instant-Heater-Advanced/dp/B09WMTJPG7/ref=sr_1_153?qid=1672923598&amp;s=kitchen&amp;sr=1-153"/>
  </r>
  <r>
    <s v="B09ZK6THRR"/>
    <s v="Croma 1100 W Dry Iron wit"/>
    <x v="4"/>
    <n v="479"/>
    <n v="1000"/>
    <n v="0.52"/>
    <n v="4.2"/>
    <n v="4.3850518816706536"/>
    <n v="8.5850518816706547"/>
    <n v="1559"/>
    <n v="1559000"/>
    <s v="Yes"/>
    <x v="0"/>
    <s v="No"/>
    <s v="https://m.media-amazon.com/images/I/31k9FfzMGzL._SX300_SY300_QL70_FMwebp_.jpg"/>
    <s v="https://www.amazon.in/Croma-Weilburger-Soleplate-Coating-CRSHAH702SIR11/dp/B09ZK6THRR/ref=sr_1_154?qid=1672923598&amp;s=kitchen&amp;sr=1-154"/>
  </r>
  <r>
    <s v="B07MP21WJD"/>
    <s v="Lint Roller with 40 Paper"/>
    <x v="4"/>
    <n v="245"/>
    <n v="299"/>
    <n v="0.18"/>
    <n v="4.0999999999999996"/>
    <n v="4.3850518816706536"/>
    <n v="8.4850518816706533"/>
    <n v="1660"/>
    <n v="496340"/>
    <s v="No"/>
    <x v="0"/>
    <s v="No"/>
    <s v="https://m.media-amazon.com/images/W/WEBP_402378-T2/images/I/31MNWLE6vuL._SY300_SX300_QL70_FMwebp_.jpg"/>
    <s v="https://www.amazon.in/Ikea-Lint-Roller-Paper-Sheets/dp/B07MP21WJD/ref=sr_1_156_mod_primary_new?qid=1672923598&amp;s=kitchen&amp;sbo=RZvfv%2F%2FHxDF%2BO5021pAnSA%3D%3D&amp;sr=1-156"/>
  </r>
  <r>
    <s v="B09XB1R2F3"/>
    <s v="Portable Lint Remover Pet"/>
    <x v="4"/>
    <n v="179"/>
    <n v="799"/>
    <n v="0.78"/>
    <n v="3.5"/>
    <n v="4.3850518816706536"/>
    <n v="7.8850518816706536"/>
    <n v="132"/>
    <n v="105468"/>
    <s v="Yes"/>
    <x v="1"/>
    <s v="Yes"/>
    <s v="https://m.media-amazon.com/images/I/51d1BSuCGfL._SY300_SX300_QL70_FMwebp_.jpg"/>
    <s v="https://www.amazon.in/Portable-Hairball-Epilator-Removing-Furniture/dp/B09XB1R2F3/ref=sr_1_157?qid=1672923598&amp;s=kitchen&amp;sr=1-157"/>
  </r>
  <r>
    <s v="B08Y5QJXSR"/>
    <s v="atomberg Renesa 1200mm BL"/>
    <x v="4"/>
    <n v="3569"/>
    <n v="5190"/>
    <n v="0.31"/>
    <n v="4.3"/>
    <n v="4.3850518816706536"/>
    <n v="8.6850518816706526"/>
    <n v="28629"/>
    <n v="148584510"/>
    <s v="No"/>
    <x v="2"/>
    <s v="No"/>
    <s v="https://m.media-amazon.com/images/W/WEBP_402378-T1/images/I/31NRaw6L7KL._SX300_SY300_QL70_FMwebp_.jpg"/>
    <s v="https://www.amazon.in/Atomberg-Renesa-Motor-Remote-Ceiling/dp/B08Y5QJXSR/ref=sr_1_158?qid=1672923598&amp;s=kitchen&amp;sr=1-158"/>
  </r>
  <r>
    <s v="B07WJXCTG9"/>
    <s v="Pigeon by Stovekraft Amaz"/>
    <x v="4"/>
    <n v="699"/>
    <n v="1345"/>
    <n v="0.48"/>
    <n v="3.9"/>
    <n v="4.3850518816706536"/>
    <n v="8.285051881670654"/>
    <n v="8446"/>
    <n v="11359870"/>
    <s v="No"/>
    <x v="2"/>
    <s v="No"/>
    <s v="https://m.media-amazon.com/images/W/WEBP_402378-T2/images/I/31na34LxwmL._SX300_SY300_QL70_FMwebp_.jpg"/>
    <s v="https://www.amazon.in/Pigeon-stovekraft-Amaze-Plus-1-8/dp/B07WJXCTG9/ref=sr_1_159?qid=1672923598&amp;s=kitchen&amp;sr=1-159"/>
  </r>
  <r>
    <s v="B09NBZ36F7"/>
    <s v="Usha CookJoy (CJ1600WPC) "/>
    <x v="4"/>
    <n v="2089"/>
    <n v="4000"/>
    <n v="0.48"/>
    <n v="4.2"/>
    <n v="4.3850518816706536"/>
    <n v="8.5850518816706547"/>
    <n v="11199"/>
    <n v="44796000"/>
    <s v="No"/>
    <x v="2"/>
    <s v="No"/>
    <s v="https://m.media-amazon.com/images/W/WEBP_402378-T1/images/I/41-kc5sVOQL._SX300_SY300_QL70_FMwebp_.jpg"/>
    <s v="https://www.amazon.in/CookJoy-CJ1600WPC-Induction-cooktop-Black/dp/B09NBZ36F7/ref=sr_1_163?qid=1672923598&amp;s=kitchen&amp;sr=1-163"/>
  </r>
  <r>
    <s v="B0912WJ87V"/>
    <s v="Reffair AX30 [MAX] Portab"/>
    <x v="7"/>
    <n v="2339"/>
    <n v="4000"/>
    <n v="0.42"/>
    <n v="3.8"/>
    <n v="4.3850518816706536"/>
    <n v="8.1850518816706526"/>
    <n v="1118"/>
    <n v="4472000"/>
    <s v="No"/>
    <x v="2"/>
    <s v="No"/>
    <s v="https://m.media-amazon.com/images/W/WEBP_402378-T2/images/I/31y+z3bqZcL._SY300_SX300_.jpg"/>
    <s v="https://www.amazon.in/Reffair-AX30-MAX-Internationally-Aromabuds/dp/B0912WJ87V/ref=sr_1_164?qid=1672923598&amp;s=kitchen&amp;sr=1-164"/>
  </r>
  <r>
    <s v="B0BMTZ4T1D"/>
    <s v="!!1000 Watt/2000-Watt Roo"/>
    <x v="4"/>
    <n v="784"/>
    <n v="1599"/>
    <n v="0.51"/>
    <n v="4.5"/>
    <n v="4.3850518816706536"/>
    <n v="8.8850518816706536"/>
    <n v="11"/>
    <n v="17589"/>
    <s v="Yes"/>
    <x v="2"/>
    <s v="Yes"/>
    <s v="https://m.media-amazon.com/images/W/WEBP_402378-T1/images/I/314HwKNEFEL._SX300_SY300_QL70_FMwebp_.jpg"/>
    <s v="https://www.amazon.in/2000-Watt-Heater-White-HN-2500-India/dp/B0BMTZ4T1D/ref=sr_1_165?qid=1672923598&amp;s=kitchen&amp;sr=1-165"/>
  </r>
  <r>
    <s v="B07Z51CGGH"/>
    <s v="Eureka Forbes Wet &amp; Dry U"/>
    <x v="4"/>
    <n v="5499"/>
    <n v="9999"/>
    <n v="0.45"/>
    <n v="3.8"/>
    <n v="4.3850518816706536"/>
    <n v="8.1850518816706526"/>
    <n v="4353"/>
    <n v="43525647"/>
    <s v="No"/>
    <x v="2"/>
    <s v="No"/>
    <s v="https://m.media-amazon.com/images/W/WEBP_402378-T1/images/I/41jJqhC9nfL._SX300_SY300_QL70_FMwebp_.jpg"/>
    <s v="https://www.amazon.in/Eureka-Forbes-Wet-Dry-Ultimo/dp/B07Z51CGGH/ref=sr_1_166?qid=1672923598&amp;s=kitchen&amp;sr=1-166"/>
  </r>
  <r>
    <s v="B0BDG6QDYD"/>
    <s v="Activa Heat-Max 2000 Watt"/>
    <x v="4"/>
    <n v="899"/>
    <n v="1990"/>
    <n v="0.55000000000000004"/>
    <n v="4.0999999999999996"/>
    <n v="4.3850518816706536"/>
    <n v="8.4850518816706533"/>
    <n v="185"/>
    <n v="368150"/>
    <s v="Yes"/>
    <x v="2"/>
    <s v="Yes"/>
    <s v="https://m.media-amazon.com/images/W/WEBP_402378-T1/images/I/41s6tfIVmeL._SX300_SY300_QL70_FMwebp_.jpg"/>
    <s v="https://www.amazon.in/Activa-Heat-Max-Watts-Heater-White/dp/B0BDG6QDYD/ref=sr_1_167?qid=1672923598&amp;s=kitchen&amp;sr=1-167"/>
  </r>
  <r>
    <s v="B00YQLG7GK"/>
    <s v="PHILIPS HL1655/00 Hand Bl"/>
    <x v="4"/>
    <n v="1695"/>
    <n v="1695"/>
    <n v="0"/>
    <n v="4.2"/>
    <n v="4.3850518816706536"/>
    <n v="8.5850518816706547"/>
    <n v="14290"/>
    <n v="24221550"/>
    <s v="No"/>
    <x v="2"/>
    <s v="No"/>
    <s v="https://m.media-amazon.com/images/W/WEBP_402378-T1/images/I/31MVkjIpLiL._SX300_SY300_QL70_FMwebp_.jpg"/>
    <s v="https://www.amazon.in/Philips-Collection-HL1655-00-250-Watt/dp/B00YQLG7GK/ref=sr_1_169?qid=1672923598&amp;s=kitchen&amp;sr=1-169"/>
  </r>
  <r>
    <s v="B00SMJPA9C"/>
    <s v="Bajaj DX-2 600W Dry Iron "/>
    <x v="4"/>
    <n v="499"/>
    <n v="940"/>
    <n v="0.47"/>
    <n v="4.0999999999999996"/>
    <n v="4.3850518816706536"/>
    <n v="8.4850518816706533"/>
    <n v="3036"/>
    <n v="2853840"/>
    <s v="No"/>
    <x v="0"/>
    <s v="No"/>
    <s v="https://m.media-amazon.com/images/W/WEBP_402378-T2/images/I/41+82+4rUCL._SX300_SY300_.jpg"/>
    <s v="https://www.amazon.in/Bajaj-DX-600-Watt-Light-Weight/dp/B00SMJPA9C/ref=sr_1_170?qid=1672923598&amp;s=kitchen&amp;sr=1-170"/>
  </r>
  <r>
    <s v="B0B9RN5X8B"/>
    <s v="V-Guard Zio Instant Water"/>
    <x v="4"/>
    <n v="2699"/>
    <n v="4700"/>
    <n v="0.43"/>
    <n v="4.2"/>
    <n v="4.3850518816706536"/>
    <n v="8.5850518816706547"/>
    <n v="1296"/>
    <n v="6091200"/>
    <s v="No"/>
    <x v="2"/>
    <s v="No"/>
    <s v="https://m.media-amazon.com/images/I/21ndIZtC7HL._SX300_SY300_QL70_FMwebp_.jpg"/>
    <s v="https://www.amazon.in/V-Guard-Instant-Heating-White-Blue-Warranty/dp/B0B9RN5X8B/ref=sr_1_171?qid=1672923598&amp;s=kitchen&amp;sr=1-171"/>
  </r>
  <r>
    <s v="B08QW937WV"/>
    <s v="Homeistic Applience‚Ñ¢ In"/>
    <x v="4"/>
    <n v="1448"/>
    <n v="2999"/>
    <n v="0.52"/>
    <n v="4.5"/>
    <n v="4.3850518816706536"/>
    <n v="8.8850518816706536"/>
    <n v="19"/>
    <n v="56981"/>
    <s v="Yes"/>
    <x v="2"/>
    <s v="Yes"/>
    <s v="https://m.media-amazon.com/images/I/31dCji7nmsL._SX300_SY300_QL70_FMwebp_.jpg"/>
    <s v="https://www.amazon.in/Homeistic-Applience-Electric-bathroom-Tankless/dp/B08QW937WV/ref=sr_1_173?qid=1672923598&amp;s=kitchen&amp;sr=1-173"/>
  </r>
  <r>
    <s v="B0B4PPD89B"/>
    <s v="Kitchenwell 18Pc Plastic "/>
    <x v="4"/>
    <n v="79"/>
    <n v="79"/>
    <n v="0"/>
    <n v="4"/>
    <n v="4.3850518816706536"/>
    <n v="8.3850518816706536"/>
    <n v="97"/>
    <n v="7663"/>
    <s v="No"/>
    <x v="1"/>
    <s v="Yes"/>
    <s v="https://m.media-amazon.com/images/W/WEBP_402378-T2/images/I/41tVoAxz0QL._SX300_SY300_QL70_FMwebp_.jpg"/>
    <s v="https://www.amazon.in/Kitchenwell-Plastic-Keeping-Kitchen-Multi-Color/dp/B0B4PPD89B/ref=sr_1_174?qid=1672923598&amp;s=kitchen&amp;sr=1-174"/>
  </r>
  <r>
    <s v="B08GM5S4CQ"/>
    <s v="Havells Instanio 10 Litre"/>
    <x v="4"/>
    <n v="6990"/>
    <n v="14290"/>
    <n v="0.51"/>
    <n v="4.4000000000000004"/>
    <n v="4.3850518816706536"/>
    <n v="8.785051881670654"/>
    <n v="1771"/>
    <n v="25307590"/>
    <s v="Yes"/>
    <x v="2"/>
    <s v="No"/>
    <s v="https://m.media-amazon.com/images/I/31-XtyZy0IL._SX300_SY300_QL70_FMwebp_.jpg"/>
    <s v="https://www.amazon.in/Havells-Instanio-Storage-Heater-installation/dp/B08GM5S4CQ/ref=sr_1_172?qid=1672923600&amp;s=kitchen&amp;sr=1-172"/>
  </r>
  <r>
    <s v="B00NM6MO26"/>
    <s v="Prestige PIC 16.0+ 1900W "/>
    <x v="4"/>
    <n v="2698"/>
    <n v="3945"/>
    <n v="0.32"/>
    <n v="4"/>
    <n v="4.3850518816706536"/>
    <n v="8.3850518816706536"/>
    <n v="15034"/>
    <n v="59309130"/>
    <s v="No"/>
    <x v="2"/>
    <s v="No"/>
    <s v="https://m.media-amazon.com/images/I/418WkmFOaTL._SX300_SY300_QL70_FMwebp_.jpg"/>
    <s v="https://www.amazon.in/Prestige-1900-Induction-Cooktop-button/dp/B00NM6MO26/ref=sr_1_173?qid=1672923600&amp;s=kitchen&amp;sr=1-173"/>
  </r>
  <r>
    <s v="B083M7WPZD"/>
    <s v="AGARO 33398 Rapid 1000-Wa"/>
    <x v="4"/>
    <n v="3199"/>
    <n v="5999"/>
    <n v="0.47"/>
    <n v="4"/>
    <n v="4.3850518816706536"/>
    <n v="8.3850518816706536"/>
    <n v="3242"/>
    <n v="19448758"/>
    <s v="No"/>
    <x v="2"/>
    <s v="No"/>
    <s v="https://m.media-amazon.com/images/W/WEBP_402378-T2/images/I/415f3fULh8L._SX300_SY300_QL70_FMwebp_.jpg"/>
    <s v="https://www.amazon.in/AGARO-1000-Watt-10-Litre-Cleaner-Function/dp/B083M7WPZD/ref=sr_1_174?qid=1672923600&amp;s=kitchen&amp;sr=1-174"/>
  </r>
  <r>
    <s v="B07GLSKXS1"/>
    <s v="KENT 16026 Electric Kettl"/>
    <x v="4"/>
    <n v="1199"/>
    <n v="1950"/>
    <n v="0.39"/>
    <n v="3.9"/>
    <n v="4.3850518816706536"/>
    <n v="8.285051881670654"/>
    <n v="2832"/>
    <n v="5522400"/>
    <s v="No"/>
    <x v="2"/>
    <s v="No"/>
    <s v="https://m.media-amazon.com/images/W/WEBP_402378-T1/images/I/41fyxXj8N5L._SX300_SY300_QL70_FMwebp_.jpg"/>
    <s v="https://www.amazon.in/Kent-16026-1-8-Liter-Electric-Kettle/dp/B07GLSKXS1/ref=sr_1_175?qid=1672923600&amp;s=kitchen&amp;sr=1-175"/>
  </r>
  <r>
    <s v="B09F6KL23R"/>
    <s v="SKYTONE Stainless Steel E"/>
    <x v="4"/>
    <n v="1414"/>
    <n v="2799"/>
    <n v="0.49"/>
    <n v="4"/>
    <n v="4.3850518816706536"/>
    <n v="8.3850518816706536"/>
    <n v="1498"/>
    <n v="4192902"/>
    <s v="No"/>
    <x v="2"/>
    <s v="No"/>
    <s v="https://m.media-amazon.com/images/I/41b8AhOiYBL._SX300_SY300_QL70_FMwebp_.jpg"/>
    <s v="https://www.amazon.in/SKYTONE-Stainless-Electric-Grinders-Vegetables/dp/B09F6KL23R/ref=sr_1_178?qid=1672923600&amp;s=kitchen&amp;sr=1-178"/>
  </r>
  <r>
    <s v="B094G9L9LT"/>
    <s v="KENT 16088 Vogue Electric"/>
    <x v="4"/>
    <n v="999"/>
    <n v="1950"/>
    <n v="0.49"/>
    <n v="3.8"/>
    <n v="4.3850518816706536"/>
    <n v="8.1850518816706526"/>
    <n v="305"/>
    <n v="594750"/>
    <s v="No"/>
    <x v="2"/>
    <s v="Yes"/>
    <s v="https://m.media-amazon.com/images/W/WEBP_402378-T2/images/I/313V6v-Fj3S._SX300_SY300_QL70_FMwebp_.jpg"/>
    <s v="https://www.amazon.in/1-8Litre-Electric-Kettle-Stainless-16088/dp/B094G9L9LT/ref=sr_1_179?qid=1672923600&amp;s=kitchen&amp;sr=1-179"/>
  </r>
  <r>
    <s v="B09FZ89DK6"/>
    <s v="Eureka Forbes Supervac 16"/>
    <x v="4"/>
    <n v="5999"/>
    <n v="9999"/>
    <n v="0.4"/>
    <n v="4.2"/>
    <n v="4.3850518816706536"/>
    <n v="8.5850518816706547"/>
    <n v="1191"/>
    <n v="11908809"/>
    <s v="No"/>
    <x v="2"/>
    <s v="No"/>
    <s v="https://m.media-amazon.com/images/W/WEBP_402378-T1/images/I/31ixn2s6IbL._SX300_SY300_QL70_FMwebp_.jpg"/>
    <s v="https://www.amazon.in/Eureka-Forbes-Powerful-Technology-GFCDSFSVL00000/dp/B09FZ89DK6/ref=sr_1_180?qid=1672923600&amp;s=kitchen&amp;sr=1-180"/>
  </r>
  <r>
    <s v="B0811VCGL5"/>
    <s v="Mi Air Purifier 3 with Tr"/>
    <x v="4"/>
    <n v="9970"/>
    <n v="12999"/>
    <n v="0.23"/>
    <n v="4.3"/>
    <n v="4.3850518816706536"/>
    <n v="8.6850518816706526"/>
    <n v="4049"/>
    <n v="52632951"/>
    <s v="No"/>
    <x v="2"/>
    <s v="No"/>
    <s v="https://m.media-amazon.com/images/W/WEBP_402378-T2/images/I/41Mktp5hVIL._SX300_SY300_QL70_FMwebp_.jpg"/>
    <s v="https://www.amazon.in/Mi-Purifier-Filter-Smart-Connectivity/dp/B0811VCGL5/ref=sr_1_182?qid=1672923600&amp;s=kitchen&amp;sr=1-182"/>
  </r>
  <r>
    <s v="B07FXLC2G2"/>
    <s v="Tata Swach Bulb 6000-Litr"/>
    <x v="4"/>
    <n v="698"/>
    <n v="699"/>
    <n v="0"/>
    <n v="4.2"/>
    <n v="4.3850518816706536"/>
    <n v="8.5850518816706547"/>
    <n v="3160"/>
    <n v="2208840"/>
    <s v="No"/>
    <x v="2"/>
    <s v="No"/>
    <s v="https://m.media-amazon.com/images/I/31N5vx+L1KL._SY300_SX300_.jpg"/>
    <s v="https://www.amazon.in/Tata-Swach-Bulb-6000-Litre-Cartridge/dp/B07FXLC2G2/ref=sr_1_183?qid=1672923600&amp;s=kitchen&amp;sr=1-183"/>
  </r>
  <r>
    <s v="B01LYU3BZF"/>
    <s v="Havells Ambrose 1200mm Ce"/>
    <x v="4"/>
    <n v="2199"/>
    <n v="3190"/>
    <n v="0.31"/>
    <n v="4.3"/>
    <n v="4.3850518816706536"/>
    <n v="8.6850518816706526"/>
    <n v="9650"/>
    <n v="30783500"/>
    <s v="No"/>
    <x v="2"/>
    <s v="No"/>
    <s v="https://m.media-amazon.com/images/W/WEBP_402378-T2/images/I/31CM9HiuvRL._SX300_SY300_QL70_FMwebp_.jpg"/>
    <s v="https://www.amazon.in/Havells-Ambrose-1200mm-Ceiling-Gold/dp/B01LYU3BZF/ref=sr_1_187?qid=1672923600&amp;s=kitchen&amp;sr=1-187"/>
  </r>
  <r>
    <s v="B083RC4WFJ"/>
    <s v="PrettyKrafts Laundry Bag "/>
    <x v="4"/>
    <n v="320"/>
    <n v="799"/>
    <n v="0.6"/>
    <n v="4.2"/>
    <n v="4.3850518816706536"/>
    <n v="8.5850518816706547"/>
    <n v="3846"/>
    <n v="3072954"/>
    <s v="Yes"/>
    <x v="0"/>
    <s v="No"/>
    <s v="https://m.media-amazon.com/images/I/51zhY6X2NqL._SX300_SY300_QL70_FMwebp_.jpg"/>
    <s v="https://www.amazon.in/PrettyKrafts-Canvas-Laundry-Storage-Black/dp/B083RC4WFJ/ref=sr_1_188?qid=1672923600&amp;s=kitchen&amp;sr=1-188"/>
  </r>
  <r>
    <s v="B09SFRNKSR"/>
    <s v="FABWARE Lint Remover for "/>
    <x v="4"/>
    <n v="298"/>
    <n v="499"/>
    <n v="0.4"/>
    <n v="4.4000000000000004"/>
    <n v="4.3850518816706536"/>
    <n v="8.785051881670654"/>
    <n v="290"/>
    <n v="144710"/>
    <s v="No"/>
    <x v="0"/>
    <s v="Yes"/>
    <s v="https://m.media-amazon.com/images/W/WEBP_402378-T2/images/I/31kDhgD+VYL._SX300_SY300_.jpg"/>
    <s v="https://www.amazon.in/FABWARE-Lint-Remover-Clothes-Furniture/dp/B09SFRNKSR/ref=sr_1_189?qid=1672923600&amp;s=kitchen&amp;sr=1-189"/>
  </r>
  <r>
    <s v="B07NRTCDS5"/>
    <s v="Brayden Fito Atom Recharg"/>
    <x v="4"/>
    <n v="1199"/>
    <n v="1499"/>
    <n v="0.2"/>
    <n v="3.8"/>
    <n v="4.3850518816706536"/>
    <n v="8.1850518816706526"/>
    <n v="2206"/>
    <n v="3306794"/>
    <s v="No"/>
    <x v="2"/>
    <s v="No"/>
    <s v="https://m.media-amazon.com/images/W/WEBP_402378-T2/images/I/31SFYZqCSeL._SX300_SY300_QL70_FMwebp_.jpg"/>
    <s v="https://www.amazon.in/Brayden-Portable-Smoothie-Blender-Rechargeable/dp/B07NRTCDS5/ref=sr_1_190?qid=1672923600&amp;s=kitchen&amp;sr=1-190"/>
  </r>
  <r>
    <s v="B07SPVMSC6"/>
    <s v="Bajaj Frore 1200 mm Ceili"/>
    <x v="4"/>
    <n v="1399"/>
    <n v="2660"/>
    <n v="0.47"/>
    <n v="4.0999999999999996"/>
    <n v="4.3850518816706536"/>
    <n v="8.4850518816706533"/>
    <n v="9349"/>
    <n v="24868340"/>
    <s v="No"/>
    <x v="2"/>
    <s v="No"/>
    <s v="https://m.media-amazon.com/images/I/21qojQDoKWL._SX300_SY300_QL70_FMwebp_.jpg"/>
    <s v="https://www.amazon.in/Bajaj-Frore-1200-Brown-Ceiling/dp/B07SPVMSC6/ref=sr_1_192?qid=1672923600&amp;s=kitchen&amp;sr=1-192"/>
  </r>
  <r>
    <s v="B09H3BXWTK"/>
    <s v="Venus Digital Kitchen Wei"/>
    <x v="4"/>
    <n v="599"/>
    <n v="2799"/>
    <n v="0.79"/>
    <n v="3.9"/>
    <n v="4.3850518816706536"/>
    <n v="8.285051881670654"/>
    <n v="578"/>
    <n v="1617822"/>
    <s v="Yes"/>
    <x v="2"/>
    <s v="Yes"/>
    <s v="https://m.media-amazon.com/images/W/WEBP_402378-T1/images/I/31hgpO4BxQL._SY445_SX342_QL70_FMwebp_.jpg"/>
    <s v="https://www.amazon.in/Venus-Weighing-Warranty-Included-Capacity/dp/B09H3BXWTK/ref=sr_1_193?qid=1672923600&amp;s=kitchen&amp;sr=1-193"/>
  </r>
  <r>
    <s v="B0073QGKAS"/>
    <s v="Bajaj ATX 4 750-Watt Pop-"/>
    <x v="4"/>
    <n v="1499"/>
    <n v="1499"/>
    <n v="0"/>
    <n v="4.3"/>
    <n v="4.3850518816706536"/>
    <n v="8.6850518816706526"/>
    <n v="9331"/>
    <n v="13987169"/>
    <s v="No"/>
    <x v="2"/>
    <s v="No"/>
    <s v="https://m.media-amazon.com/images/W/WEBP_402378-T2/images/I/313jBpnrJVL._SX300_SY300_QL70_FMwebp_.jpg"/>
    <s v="https://www.amazon.in/Bajaj-ATX-750-Watt-Pop-up-Toaster/dp/B0073QGKAS/ref=sr_1_194?qid=1672923600&amp;s=kitchen&amp;sr=1-194"/>
  </r>
  <r>
    <s v="B08GJ57MKL"/>
    <s v="Coway Professional Air Pu"/>
    <x v="4"/>
    <n v="14400"/>
    <n v="59900"/>
    <n v="0.76"/>
    <n v="4.4000000000000004"/>
    <n v="4.3850518816706536"/>
    <n v="8.785051881670654"/>
    <n v="3837"/>
    <n v="229836300"/>
    <s v="Yes"/>
    <x v="2"/>
    <s v="No"/>
    <s v="https://m.media-amazon.com/images/I/51b5sh94f7L._SX300_SY300_QL70_FMwebp_.jpg"/>
    <s v="https://www.amazon.in/Coway-Professional-Purifier-Anti-Virus-AP-1019C/dp/B08GJ57MKL/ref=sr_1_195?qid=1672923600&amp;s=kitchen&amp;sr=1-195"/>
  </r>
  <r>
    <s v="B009DA69W6"/>
    <s v="KENT Gold Optima Gravity "/>
    <x v="4"/>
    <n v="1699"/>
    <n v="1900"/>
    <n v="0.11"/>
    <n v="3.6"/>
    <n v="4.3850518816706536"/>
    <n v="7.9850518816706533"/>
    <n v="11456"/>
    <n v="21766400"/>
    <s v="No"/>
    <x v="2"/>
    <s v="No"/>
    <s v="https://m.media-amazon.com/images/W/WEBP_402378-T1/images/I/31A-v4dVHmL._SX300_SY300_QL70_FMwebp_.jpg"/>
    <s v="https://www.amazon.in/Gold-Optima-10-Litres-Non-electric-Purifier/dp/B009DA69W6/ref=sr_1_196?qid=1672923600&amp;s=kitchen&amp;sr=1-196"/>
  </r>
  <r>
    <s v="B099PR2GQJ"/>
    <s v="HOMEPACK 750W Radiant Roo"/>
    <x v="4"/>
    <n v="649"/>
    <n v="999"/>
    <n v="0.35"/>
    <n v="3.8"/>
    <n v="4.3850518816706536"/>
    <n v="8.1850518816706526"/>
    <n v="49"/>
    <n v="48951"/>
    <s v="No"/>
    <x v="2"/>
    <s v="Yes"/>
    <s v="https://m.media-amazon.com/images/I/41WPlte6OmL._SY300_SX300_QL70_FMwebp_.jpg"/>
    <s v="https://www.amazon.in/HOMEPACK%C2%AE-Radiant-Office-Heaters-Portable/dp/B099PR2GQJ/ref=sr_1_197?qid=1672923600&amp;s=kitchen&amp;sr=1-197"/>
  </r>
  <r>
    <s v="B08G8H8DPL"/>
    <s v="Bajaj Rex 750W Mixer Grin"/>
    <x v="4"/>
    <n v="3249"/>
    <n v="6375"/>
    <n v="0.49"/>
    <n v="4"/>
    <n v="4.3850518816706536"/>
    <n v="8.3850518816706536"/>
    <n v="4978"/>
    <n v="31734750"/>
    <s v="No"/>
    <x v="2"/>
    <s v="No"/>
    <s v="https://m.media-amazon.com/images/W/WEBP_402378-T2/images/I/316VkpDJItL._SX300_SY300_QL70_FMwebp_.jpg"/>
    <s v="https://www.amazon.in/Bajaj-Rex-Mixer-Grinder-White/dp/B08G8H8DPL/ref=sr_1_198?qid=1672923600&amp;s=kitchen&amp;sr=1-198"/>
  </r>
  <r>
    <s v="B08VGM3YMF"/>
    <s v="Heart Home Waterproof Rou"/>
    <x v="4"/>
    <n v="199"/>
    <n v="499"/>
    <n v="0.6"/>
    <n v="4.0999999999999996"/>
    <n v="4.3850518816706536"/>
    <n v="8.4850518816706533"/>
    <n v="1996"/>
    <n v="996004"/>
    <s v="Yes"/>
    <x v="1"/>
    <s v="No"/>
    <s v="https://m.media-amazon.com/images/I/41VQTjrYaCL._SX300_SY300_QL70_FMwebp_.jpg"/>
    <s v="https://www.amazon.in/Heart-Home-Foldable-Organiser-HEARTXY11447/dp/B08VGM3YMF/ref=sr_1_196?qid=1672923601&amp;s=kitchen&amp;sr=1-196"/>
  </r>
  <r>
    <s v="B08TTRVWKY"/>
    <s v="MILTON Smart Egg Boiler 3"/>
    <x v="4"/>
    <n v="1099"/>
    <n v="1899"/>
    <n v="0.42"/>
    <n v="4.3"/>
    <n v="4.3850518816706536"/>
    <n v="8.6850518816706526"/>
    <n v="1811"/>
    <n v="3439089"/>
    <s v="No"/>
    <x v="2"/>
    <s v="No"/>
    <s v="https://m.media-amazon.com/images/I/41yrqUum9EL._SY300_SX300_QL70_FMwebp_.jpg"/>
    <s v="https://www.amazon.in/MILTON-Smart-Egg-Boiler-Transparent/dp/B08TTRVWKY/ref=sr_1_197?qid=1672923601&amp;s=kitchen&amp;sr=1-197"/>
  </r>
  <r>
    <s v="B07T4D9FNY"/>
    <s v="iBELL SEK15L Premium 1.5 "/>
    <x v="4"/>
    <n v="664"/>
    <n v="1490"/>
    <n v="0.55000000000000004"/>
    <n v="4"/>
    <n v="4.3850518816706536"/>
    <n v="8.3850518816706536"/>
    <n v="2198"/>
    <n v="3275020"/>
    <s v="Yes"/>
    <x v="2"/>
    <s v="No"/>
    <s v="https://m.media-amazon.com/images/W/WEBP_402378-T1/images/I/415pqPUbDVL._SX300_SY300_QL70_FMwebp_.jpg"/>
    <s v="https://www.amazon.in/Premium-Stainless-Electric-Cut-Off-Feature/dp/B07T4D9FNY/ref=sr_1_199?qid=1672923601&amp;s=kitchen&amp;sr=1-199"/>
  </r>
  <r>
    <s v="B07RX42D3D"/>
    <s v="Tosaa T2STSR Sandwich Gas"/>
    <x v="4"/>
    <n v="260"/>
    <n v="350"/>
    <n v="0.26"/>
    <n v="3.9"/>
    <n v="4.3850518816706536"/>
    <n v="8.285051881670654"/>
    <n v="13127"/>
    <n v="4594450"/>
    <s v="No"/>
    <x v="0"/>
    <s v="No"/>
    <s v="https://m.media-amazon.com/images/I/31PzyH4N9xL._SX300_SY300_QL70_FMwebp_.jpg"/>
    <s v="https://www.amazon.in/Tosaa-Nonstick-Sandwich-Toaster-Regular/dp/B07RX42D3D/ref=sr_1_200?qid=1672923601&amp;s=kitchen&amp;sr=1-200"/>
  </r>
  <r>
    <s v="B08WRKSF9D"/>
    <s v="V-Guard Divino 5 Star Rat"/>
    <x v="4"/>
    <n v="6499"/>
    <n v="8500"/>
    <n v="0.24"/>
    <n v="4.4000000000000004"/>
    <n v="4.3850518816706536"/>
    <n v="8.785051881670654"/>
    <n v="5865"/>
    <n v="49852500"/>
    <s v="No"/>
    <x v="2"/>
    <s v="No"/>
    <s v="https://m.media-amazon.com/images/W/WEBP_402378-T1/images/I/31DXRMiRYLL._SX300_SY300_QL70_FMwebp_.jpg"/>
    <s v="https://www.amazon.in/V-Guard-Divino-Storage-15-Vertical/dp/B08WRKSF9D/ref=sr_1_201?qid=1672923601&amp;s=kitchen&amp;sr=1-201"/>
  </r>
  <r>
    <s v="B09R83SFYV"/>
    <s v="Akiara¬Æ - Makes life eas"/>
    <x v="4"/>
    <n v="1484"/>
    <n v="2499"/>
    <n v="0.41"/>
    <n v="3.7"/>
    <n v="4.3850518816706536"/>
    <n v="8.0850518816706547"/>
    <n v="1067"/>
    <n v="2666433"/>
    <s v="No"/>
    <x v="2"/>
    <s v="No"/>
    <s v="https://m.media-amazon.com/images/W/WEBP_402378-T1/images/I/51oZKPP1qhL._SY300_SX300_QL70_FMwebp_.jpg"/>
    <s v="https://www.amazon.in/akiara-Machine-Stitching-extension-adapter/dp/B09R83SFYV/ref=sr_1_202?qid=1672923601&amp;s=kitchen&amp;sr=1-202"/>
  </r>
  <r>
    <s v="B07989VV5K"/>
    <s v="Usha Steam Pro SI 3713, 1"/>
    <x v="4"/>
    <n v="999"/>
    <n v="1560"/>
    <n v="0.36"/>
    <n v="3.6"/>
    <n v="4.3850518816706536"/>
    <n v="7.9850518816706533"/>
    <n v="4881"/>
    <n v="7614360"/>
    <s v="No"/>
    <x v="2"/>
    <s v="No"/>
    <s v="https://m.media-amazon.com/images/W/WEBP_402378-T1/images/I/41TMMpVWKqL._SY300_SX300_QL70_FMwebp_.jpg"/>
    <s v="https://www.amazon.in/Usha-Steam-3713-1300-Watt-White/dp/B07989VV5K/ref=sr_1_203?qid=1672923601&amp;s=kitchen&amp;sr=1-203"/>
  </r>
  <r>
    <s v="B07FL3WRX5"/>
    <s v="Wonderchef Nutri-blend Co"/>
    <x v="4"/>
    <n v="3299"/>
    <n v="6500"/>
    <n v="0.49"/>
    <n v="3.7"/>
    <n v="4.3850518816706536"/>
    <n v="8.0850518816706547"/>
    <n v="11217"/>
    <n v="72910500"/>
    <s v="No"/>
    <x v="2"/>
    <s v="No"/>
    <s v="https://m.media-amazon.com/images/I/414eE-M+gfL._SY300_SX300_.jpg"/>
    <s v="https://www.amazon.in/Wonderchef-Nutri-Blend-CKM-Jars-Black/dp/B07FL3WRX5/ref=sr_1_204?qid=1672923601&amp;s=kitchen&amp;sr=1-204"/>
  </r>
  <r>
    <s v="B0BPCJM7TB"/>
    <s v="WIDEWINGS Electric Handhe"/>
    <x v="4"/>
    <n v="259"/>
    <n v="999"/>
    <n v="0.74"/>
    <n v="4"/>
    <n v="4.3850518816706536"/>
    <n v="8.3850518816706536"/>
    <n v="43"/>
    <n v="42957"/>
    <s v="Yes"/>
    <x v="0"/>
    <s v="Yes"/>
    <s v="https://m.media-amazon.com/images/I/41sJ4KQa5xL._SX300_SY300_QL70_FMwebp_.jpg"/>
    <s v="https://www.amazon.in/WIDEWINGS-Electric-Handheld-Frother-Blender/dp/B0BPCJM7TB/ref=sr_1_205?qid=1672923601&amp;s=kitchen&amp;sr=1-205"/>
  </r>
  <r>
    <s v="B08H673XKN"/>
    <s v="Morphy Richards Icon Supe"/>
    <x v="4"/>
    <n v="3249"/>
    <n v="7795"/>
    <n v="0.57999999999999996"/>
    <n v="4.2"/>
    <n v="4.3850518816706536"/>
    <n v="8.5850518816706547"/>
    <n v="4664"/>
    <n v="36355880"/>
    <s v="Yes"/>
    <x v="2"/>
    <s v="No"/>
    <s v="https://m.media-amazon.com/images/I/417XNLkkFRL._SX300_SY300_QL70_FMwebp_.jpg"/>
    <s v="https://www.amazon.in/Morphy-Richards-Icon-Superb-Grinder/dp/B08H673XKN/ref=sr_1_206?qid=1672923601&amp;s=kitchen&amp;sr=1-206"/>
  </r>
  <r>
    <s v="B07DXRGWDJ"/>
    <s v="Philips Handheld Garment "/>
    <x v="4"/>
    <n v="4280"/>
    <n v="5995"/>
    <n v="0.28999999999999998"/>
    <n v="3.8"/>
    <n v="4.3850518816706536"/>
    <n v="8.1850518816706526"/>
    <n v="2112"/>
    <n v="12661440"/>
    <s v="No"/>
    <x v="2"/>
    <s v="No"/>
    <s v="https://m.media-amazon.com/images/I/31JaiYt3IRL._SX300_SY300_QL70_FMwebp_.jpg"/>
    <s v="https://www.amazon.in/Philips-Handheld-Garment-Steamer-Purple/dp/B07DXRGWDJ/ref=sr_1_207?qid=1672923601&amp;s=kitchen&amp;sr=1-207"/>
  </r>
  <r>
    <s v="B08243SKCK"/>
    <s v="Vedini Transparent Empty "/>
    <x v="4"/>
    <n v="189"/>
    <n v="299"/>
    <n v="0.37"/>
    <n v="4.2"/>
    <n v="4.3850518816706536"/>
    <n v="8.5850518816706547"/>
    <n v="2737"/>
    <n v="818363"/>
    <s v="No"/>
    <x v="1"/>
    <s v="No"/>
    <s v="https://m.media-amazon.com/images/W/WEBP_402378-T2/images/I/41cAIdLrGPL._SX300_SY300_QL70_FMwebp_.jpg"/>
    <s v="https://www.amazon.in/Vedini-Refillable-Spray-Bottle-Transparent/dp/B08243SKCK/ref=sr_1_212?qid=1672923601&amp;s=kitchen&amp;sr=1-212"/>
  </r>
  <r>
    <s v="B09SPTNG58"/>
    <s v="Crompton Sea Sapphira 120"/>
    <x v="4"/>
    <n v="1449"/>
    <n v="2349"/>
    <n v="0.38"/>
    <n v="3.9"/>
    <n v="4.3850518816706536"/>
    <n v="8.285051881670654"/>
    <n v="9019"/>
    <n v="21185631"/>
    <s v="No"/>
    <x v="2"/>
    <s v="No"/>
    <s v="https://m.media-amazon.com/images/W/WEBP_402378-T1/images/I/31pRaPCFqVL._SX300_SY300_QL70_FMwebp_.jpg"/>
    <s v="https://www.amazon.in/CROMPTON-Sapphira-Ultra-Ceiling-Lustre/dp/B09SPTNG58/ref=sr_1_213?qid=1672923601&amp;s=kitchen&amp;sr=1-213"/>
  </r>
  <r>
    <s v="B083J64CBB"/>
    <s v="Kuber Industries Waterpro"/>
    <x v="4"/>
    <n v="199"/>
    <n v="499"/>
    <n v="0.6"/>
    <n v="4"/>
    <n v="4.3850518816706536"/>
    <n v="8.3850518816706536"/>
    <n v="10234"/>
    <n v="5106766"/>
    <s v="Yes"/>
    <x v="1"/>
    <s v="No"/>
    <s v="https://m.media-amazon.com/images/I/51YNXPOgNML._SX300_SY300_QL70_FMwebp_.jpg"/>
    <s v="https://www.amazon.in/Kuber-Industries-Waterproof-Organizer-CTKTC034616/dp/B083J64CBB/ref=sr_1_214?qid=1672923601&amp;s=kitchen&amp;sr=1-214"/>
  </r>
  <r>
    <s v="B08JV91JTK"/>
    <s v="JM SELLER 180 W 2021 Edit"/>
    <x v="4"/>
    <n v="474"/>
    <n v="1299"/>
    <n v="0.64"/>
    <n v="4.0999999999999996"/>
    <n v="4.3850518816706536"/>
    <n v="8.4850518816706533"/>
    <n v="550"/>
    <n v="714450"/>
    <s v="Yes"/>
    <x v="0"/>
    <s v="Yes"/>
    <s v="https://m.media-amazon.com/images/W/WEBP_402378-T1/images/I/41V4DpKc7sL._SX300_SY300_QL70_FMwebp_.jpg"/>
    <s v="https://www.amazon.in/JM-SELLER-Electric-Beater-180-Watt/dp/B08JV91JTK/ref=sr_1_215?qid=1672923601&amp;s=kitchen&amp;sr=1-215"/>
  </r>
  <r>
    <s v="B0BQ3K23Y1"/>
    <s v="Oratech Coffee Frother el"/>
    <x v="4"/>
    <n v="279"/>
    <n v="499"/>
    <n v="0.44"/>
    <n v="4.8"/>
    <n v="4.3850518816706536"/>
    <n v="9.1850518816706526"/>
    <n v="28"/>
    <n v="13972"/>
    <s v="No"/>
    <x v="0"/>
    <s v="Yes"/>
    <s v="https://m.media-amazon.com/images/W/WEBP_402378-T2/images/I/41t3WVUlRmL._SX300_SY300_QL70_FMwebp_.jpg"/>
    <s v="https://www.amazon.in/Oratech-electric-cappuccino-Mocktail-Multicolour/dp/B0BQ3K23Y1/ref=sr_1_216?qid=1672923601&amp;s=kitchen&amp;sr=1-216"/>
  </r>
  <r>
    <s v="B09MT94QLL"/>
    <s v="Havells Glaze 74W Pearl I"/>
    <x v="4"/>
    <n v="1999"/>
    <n v="4775"/>
    <n v="0.57999999999999996"/>
    <n v="4.2"/>
    <n v="4.3850518816706536"/>
    <n v="8.5850518816706547"/>
    <n v="1353"/>
    <n v="6460575"/>
    <s v="Yes"/>
    <x v="2"/>
    <s v="No"/>
    <s v="https://m.media-amazon.com/images/W/WEBP_402378-T2/images/I/21SHZOWOynL._SX300_SY300_QL70_FMwebp_.jpg"/>
    <s v="https://www.amazon.in/Havells-Glaze-Pearl-Ivory-Ceiling/dp/B09MT94QLL/ref=sr_1_217?qid=1672923601&amp;s=kitchen&amp;sr=1-217"/>
  </r>
  <r>
    <s v="B07NKNBTT3"/>
    <s v="Pick Ur Needs¬Æ Lint Remo"/>
    <x v="4"/>
    <n v="799"/>
    <n v="1230"/>
    <n v="0.35"/>
    <n v="4.0999999999999996"/>
    <n v="4.3850518816706536"/>
    <n v="8.4850518816706533"/>
    <n v="2138"/>
    <n v="2629740"/>
    <s v="No"/>
    <x v="2"/>
    <s v="No"/>
    <s v="https://m.media-amazon.com/images/I/419vF7uEFEL._SX300_SY300_QL70_FMwebp_.jpg"/>
    <s v="https://www.amazon.in/Ur-NeedsTM-Rocklight-Remover-Fabric/dp/B07NKNBTT3/ref=sr_1_218?qid=1672923601&amp;s=kitchen&amp;sr=1-218"/>
  </r>
  <r>
    <s v="B09KPXTZXN"/>
    <s v="Rico Japanese Technology "/>
    <x v="4"/>
    <n v="949"/>
    <n v="1999"/>
    <n v="0.53"/>
    <n v="4"/>
    <n v="4.3850518816706536"/>
    <n v="8.3850518816706536"/>
    <n v="1679"/>
    <n v="3356321"/>
    <s v="Yes"/>
    <x v="2"/>
    <s v="No"/>
    <s v="https://m.media-amazon.com/images/W/WEBP_402378-T1/images/I/41JnGOKI2dL._SX300_SY300_QL70_FMwebp_.jpg"/>
    <s v="https://www.amazon.in/Rico-Japanese-Technology-Rechargeable-Replacement/dp/B09KPXTZXN/ref=sr_1_220?qid=1672923601&amp;s=kitchen&amp;sr=1-220"/>
  </r>
  <r>
    <s v="B078HG2ZPS"/>
    <s v="Butterfly Smart Wet Grind"/>
    <x v="4"/>
    <n v="3657.66"/>
    <n v="5156"/>
    <n v="0.28999999999999998"/>
    <n v="3.9"/>
    <n v="4.3850518816706536"/>
    <n v="8.285051881670654"/>
    <n v="12837"/>
    <n v="66187572"/>
    <s v="No"/>
    <x v="2"/>
    <s v="No"/>
    <s v="https://m.media-amazon.com/images/I/414JLnTlLnL._SY300_SX300_QL70_FMwebp_.jpg"/>
    <s v="https://www.amazon.in/Butterfly-150-Watt-Grinder-Scrapper-Attachment/dp/B078HG2ZPS/ref=sr_1_221?qid=1672923601&amp;s=kitchen&amp;sr=1-221"/>
  </r>
  <r>
    <s v="B07N2MGB3G"/>
    <s v="AGARO Marvel 9 Liters Ove"/>
    <x v="4"/>
    <n v="1699"/>
    <n v="1999"/>
    <n v="0.15"/>
    <n v="4.0999999999999996"/>
    <n v="4.3850518816706536"/>
    <n v="8.4850518816706533"/>
    <n v="8873"/>
    <n v="17737127"/>
    <s v="No"/>
    <x v="2"/>
    <s v="No"/>
    <s v="https://m.media-amazon.com/images/W/WEBP_402378-T1/images/I/41LKiR8QpwL._SX300_SY300_QL70_FMwebp_.jpg"/>
    <s v="https://www.amazon.in/AGARO-Marvel-Litre-Toaster-Griller/dp/B07N2MGB3G/ref=sr_1_222?qid=1672923601&amp;s=kitchen&amp;sr=1-222"/>
  </r>
  <r>
    <s v="B008LN8KDM"/>
    <s v="Philips GC1920/28 1440-Wa"/>
    <x v="4"/>
    <n v="1849"/>
    <n v="2095"/>
    <n v="0.12"/>
    <n v="4.3"/>
    <n v="4.3850518816706536"/>
    <n v="8.6850518816706526"/>
    <n v="7681"/>
    <n v="16091695"/>
    <s v="No"/>
    <x v="2"/>
    <s v="No"/>
    <s v="https://m.media-amazon.com/images/W/WEBP_402378-T1/images/I/41sKyiPWzAL._SX300_SY300_QL70_FMwebp_.jpg"/>
    <s v="https://www.amazon.in/Philips-GC1920-28-1440-Watt-Non-Stick/dp/B008LN8KDM/ref=sr_1_220?qid=1672923603&amp;s=kitchen&amp;sr=1-220"/>
  </r>
  <r>
    <s v="B08MZNT7GP"/>
    <s v="Havells OFR 13 Wave Fin w"/>
    <x v="4"/>
    <n v="12499"/>
    <n v="19825"/>
    <n v="0.37"/>
    <n v="4.0999999999999996"/>
    <n v="4.3850518816706536"/>
    <n v="8.4850518816706533"/>
    <n v="322"/>
    <n v="6383650"/>
    <s v="No"/>
    <x v="2"/>
    <s v="Yes"/>
    <s v="https://m.media-amazon.com/images/I/41Dp3g8y8sL._SX300_SY300_QL70_FMwebp_.jpg"/>
    <s v="https://www.amazon.in/Havells-OFR-13-Wave-Fin/dp/B08MZNT7GP/ref=sr_1_221?qid=1672923603&amp;s=kitchen&amp;sr=1-221"/>
  </r>
  <r>
    <s v="B009P2L7CO"/>
    <s v="Bajaj DHX-9 1000W Heavy W"/>
    <x v="4"/>
    <n v="1099"/>
    <n v="1920"/>
    <n v="0.43"/>
    <n v="4.2"/>
    <n v="4.3850518816706536"/>
    <n v="8.5850518816706547"/>
    <n v="9772"/>
    <n v="18762240"/>
    <s v="No"/>
    <x v="2"/>
    <s v="No"/>
    <s v="https://m.media-amazon.com/images/W/WEBP_402378-T2/images/I/411ZPXAMTlL._SY300_SX300_QL70_FMwebp_.jpg"/>
    <s v="https://www.amazon.in/Bajaj-DHX-1000-Watt-Ivory-Color/dp/B009P2L7CO/ref=sr_1_222?qid=1672923603&amp;s=kitchen&amp;sr=1-222"/>
  </r>
  <r>
    <s v="B07YC8JHMB"/>
    <s v="Aquasure From Aquaguard A"/>
    <x v="4"/>
    <n v="8199"/>
    <n v="16000"/>
    <n v="0.49"/>
    <n v="3.9"/>
    <n v="4.3850518816706536"/>
    <n v="8.285051881670654"/>
    <n v="18497"/>
    <n v="295952000"/>
    <s v="No"/>
    <x v="2"/>
    <s v="No"/>
    <s v="https://m.media-amazon.com/images/I/31Gulp0B-0L._SX300_SY300_QL70_FMwebp_.jpg"/>
    <s v="https://www.amazon.in/Eureka-Forbes-Amaze-RO-MTDS/dp/B07YC8JHMB/ref=sr_1_223?qid=1672923603&amp;s=kitchen&amp;sr=1-223"/>
  </r>
  <r>
    <s v="B0BNQMF152"/>
    <s v="ROYAL STEP Portable Elect"/>
    <x v="4"/>
    <n v="499"/>
    <n v="2199"/>
    <n v="0.77"/>
    <n v="3.7"/>
    <n v="4.3850518816706536"/>
    <n v="8.0850518816706547"/>
    <n v="53"/>
    <n v="116547"/>
    <s v="Yes"/>
    <x v="0"/>
    <s v="Yes"/>
    <s v="https://m.media-amazon.com/images/I/519LLyO+jtL._SY300_SX300_.jpg"/>
    <s v="https://www.amazon.in/ROYAL-STEP-Portable-Electric-Rechargeable/dp/B0BNQMF152/ref=sr_1_224?qid=1672923603&amp;s=kitchen&amp;sr=1-224"/>
  </r>
  <r>
    <s v="B08J7VCT12"/>
    <s v="KENT 16068 Zoom Vacuum Cl"/>
    <x v="4"/>
    <n v="6999"/>
    <n v="14999"/>
    <n v="0.53"/>
    <n v="4.0999999999999996"/>
    <n v="4.3850518816706536"/>
    <n v="8.4850518816706533"/>
    <n v="1728"/>
    <n v="25918272"/>
    <s v="Yes"/>
    <x v="2"/>
    <s v="No"/>
    <s v="https://m.media-amazon.com/images/I/31B24fjfiTL._SX300_SY300_QL70_FMwebp_.jpg"/>
    <s v="https://www.amazon.in/Kent-Zoom-Vacuum-Cleaner-16068/dp/B08J7VCT12/ref=sr_1_225?qid=1672923603&amp;s=kitchen&amp;sr=1-225"/>
  </r>
  <r>
    <s v="B0989W6J2F"/>
    <s v="ENEM Sealing Machine | 12"/>
    <x v="4"/>
    <n v="1595"/>
    <n v="1799"/>
    <n v="0.11"/>
    <n v="4"/>
    <n v="4.3850518816706536"/>
    <n v="8.3850518816706536"/>
    <n v="2877"/>
    <n v="5175723"/>
    <s v="No"/>
    <x v="2"/>
    <s v="No"/>
    <s v="https://m.media-amazon.com/images/W/WEBP_402378-T2/images/I/418ML1Yn1cL._SX300_SY300_QL70_FMwebp_.jpg"/>
    <s v="https://www.amazon.in/Sealing-Machine-Warranty-Function-Plastic/dp/B0989W6J2F/ref=sr_1_226?qid=1672923603&amp;s=kitchen&amp;sr=1-226"/>
  </r>
  <r>
    <s v="B0B84KSH3X"/>
    <s v="Wipro Vesta 1200 Watt GD2"/>
    <x v="4"/>
    <n v="1049"/>
    <n v="1950"/>
    <n v="0.46"/>
    <n v="3.8"/>
    <n v="4.3850518816706536"/>
    <n v="8.1850518816706526"/>
    <n v="250"/>
    <n v="487500"/>
    <s v="No"/>
    <x v="2"/>
    <s v="Yes"/>
    <s v="https://m.media-amazon.com/images/I/41+HYuF5ToL._SY300_SX300_.jpg"/>
    <s v="https://www.amazon.in/Heavyweight-Automatic-bacterial-Weilburger-Soleplate/dp/B0B84KSH3X/ref=sr_1_227?qid=1672923603&amp;s=kitchen&amp;sr=1-227"/>
  </r>
  <r>
    <s v="B08HLC7Z3G"/>
    <s v="Inalsa Electric Kettle Pr"/>
    <x v="4"/>
    <n v="1182"/>
    <n v="2995"/>
    <n v="0.61"/>
    <n v="4.2"/>
    <n v="4.3850518816706536"/>
    <n v="8.5850518816706547"/>
    <n v="5178"/>
    <n v="15508110"/>
    <s v="Yes"/>
    <x v="2"/>
    <s v="No"/>
    <s v="https://m.media-amazon.com/images/I/41FTyQVamFL._SX300_SY300_QL70_FMwebp_.jpg"/>
    <s v="https://www.amazon.in/Inalsa-Electric-Kettle-Prism-Inox/dp/B08HLC7Z3G/ref=sr_1_229?qid=1672923603&amp;s=kitchen&amp;sr=1-229"/>
  </r>
  <r>
    <s v="B0BN6M3TCM"/>
    <s v="VRPRIME Lint Roller Lint "/>
    <x v="4"/>
    <n v="499"/>
    <n v="999"/>
    <n v="0.5"/>
    <n v="4.5999999999999996"/>
    <n v="4.3850518816706536"/>
    <n v="8.9850518816706533"/>
    <n v="79"/>
    <n v="78921"/>
    <s v="Yes"/>
    <x v="0"/>
    <s v="Yes"/>
    <s v="https://m.media-amazon.com/images/W/WEBP_402378-T2/images/I/51qZekzGLxL._SX300_SY300_QL70_FMwebp_.jpg"/>
    <s v="https://www.amazon.in/VRPRIME-Remover-Reusable-Easy-Tear-Furniture/dp/B0BN6M3TCM/ref=sr_1_230?qid=1672923603&amp;s=kitchen&amp;sr=1-230"/>
  </r>
  <r>
    <s v="B01L6MT7E0"/>
    <s v="Philips AC1215/20 Air pur"/>
    <x v="4"/>
    <n v="8799"/>
    <n v="11995"/>
    <n v="0.27"/>
    <n v="4.0999999999999996"/>
    <n v="4.3850518816706536"/>
    <n v="8.4850518816706533"/>
    <n v="4157"/>
    <n v="49863215"/>
    <s v="No"/>
    <x v="2"/>
    <s v="No"/>
    <s v="https://m.media-amazon.com/images/W/WEBP_402378-T1/images/I/41YlkgRwHVL._SX300_SY300_QL70_FMwebp_.jpg"/>
    <s v="https://www.amazon.in/Philips-AC1215-20-Purifier-White/dp/B01L6MT7E0/ref=sr_1_231?qid=1672923603&amp;s=kitchen&amp;sr=1-231"/>
  </r>
  <r>
    <s v="B0B9F9PT8R"/>
    <s v="Eopora PTC Ceramic Fast H"/>
    <x v="4"/>
    <n v="1529"/>
    <n v="2999"/>
    <n v="0.49"/>
    <n v="3.3"/>
    <n v="4.3850518816706536"/>
    <n v="7.6850518816706535"/>
    <n v="29"/>
    <n v="86971"/>
    <s v="No"/>
    <x v="2"/>
    <s v="Yes"/>
    <s v="https://m.media-amazon.com/images/I/41C6ocE26pL._SX300_SY300_QL70_FMwebp_.jpg"/>
    <s v="https://www.amazon.in/Eopora-Ceramic-Heating-Bedroom-Electric/dp/B0B9F9PT8R/ref=sr_1_235?qid=1672923603&amp;s=kitchen&amp;sr=1-235"/>
  </r>
  <r>
    <s v="B0883LQJ6B"/>
    <s v="Usha Goliath GO1200WG Hea"/>
    <x v="4"/>
    <n v="1199"/>
    <n v="1690"/>
    <n v="0.28999999999999998"/>
    <n v="4.2"/>
    <n v="4.3850518816706536"/>
    <n v="8.5850518816706547"/>
    <n v="4580"/>
    <n v="7740200"/>
    <s v="No"/>
    <x v="2"/>
    <s v="No"/>
    <s v="https://m.media-amazon.com/images/I/31XPVmD8gUL._SX300_SY300_QL70_FMwebp_.jpg"/>
    <s v="https://www.amazon.in/Goliath-GO1200WG-Weight-1200-Watt-Maroon/dp/B0883LQJ6B/ref=sr_1_236?qid=1672923603&amp;s=kitchen&amp;sr=1-236"/>
  </r>
  <r>
    <s v="B099Z83VRC"/>
    <s v="Wipro Vesta Electric Egg "/>
    <x v="4"/>
    <n v="1052"/>
    <n v="1790"/>
    <n v="0.41"/>
    <n v="4.3"/>
    <n v="4.3850518816706536"/>
    <n v="8.6850518816706526"/>
    <n v="1404"/>
    <n v="2513160"/>
    <s v="No"/>
    <x v="2"/>
    <s v="No"/>
    <s v="https://m.media-amazon.com/images/W/WEBP_402378-T1/images/I/31qZm3DyDhL._SX300_SY300_QL70_FMwebp_.jpg"/>
    <s v="https://www.amazon.in/Wipro-Electric-Stainless-Automatic-VB021070/dp/B099Z83VRC/ref=sr_1_237?qid=1672923603&amp;s=kitchen&amp;sr=1-237"/>
  </r>
  <r>
    <s v="B00S9BSJC8"/>
    <s v="Philips Viva Collection H"/>
    <x v="4"/>
    <n v="6499"/>
    <n v="8995"/>
    <n v="0.28000000000000003"/>
    <n v="4.3"/>
    <n v="4.3850518816706536"/>
    <n v="8.6850518816706526"/>
    <n v="2810"/>
    <n v="25275950"/>
    <s v="No"/>
    <x v="2"/>
    <s v="No"/>
    <s v="https://m.media-amazon.com/images/W/WEBP_402378-T2/images/I/31-jt474B1L._SX300_SY300_QL70_FMwebp_.jpg"/>
    <s v="https://www.amazon.in/Philips-Viva-Collection-HR1832-1-5-Litre400-Watt/dp/B00S9BSJC8/ref=sr_1_238?qid=1672923603&amp;s=kitchen&amp;sr=1-238"/>
  </r>
  <r>
    <s v="B0B4SJKRDF"/>
    <s v="Kitchenwell Multipurpose "/>
    <x v="4"/>
    <n v="239"/>
    <n v="239"/>
    <n v="0"/>
    <n v="4.3"/>
    <n v="4.3850518816706536"/>
    <n v="8.6850518816706526"/>
    <n v="7"/>
    <n v="1673"/>
    <s v="No"/>
    <x v="0"/>
    <s v="Yes"/>
    <s v="https://m.media-amazon.com/images/I/319gn5l2NSL._SX300_SY300_QL70_FMwebp_.jpg"/>
    <s v="https://www.amazon.in/Kitchenwell-Multipurpose-Portable-Electronic-Scale/dp/B0B4SJKRDF/ref=sr_1_239?qid=1672923603&amp;s=kitchen&amp;sr=1-239"/>
  </r>
  <r>
    <s v="B0BM4KTNL1"/>
    <s v="FIGMENT Handheld Milk Fro"/>
    <x v="4"/>
    <n v="699"/>
    <n v="1599"/>
    <n v="0.56000000000000005"/>
    <n v="4.7"/>
    <n v="4.3850518816706536"/>
    <n v="9.0850518816706547"/>
    <n v="1729"/>
    <n v="2764671"/>
    <s v="Yes"/>
    <x v="2"/>
    <s v="No"/>
    <s v="https://m.media-amazon.com/images/I/51oN+8Zs5YL._SY300_SX300_.jpg"/>
    <s v="https://www.amazon.in/FIGMENT-Rechargeable-Decoration-ENTERPRISES-A1/dp/B0BM4KTNL1/ref=sr_1_240?qid=1672923603&amp;s=kitchen&amp;sr=1-240"/>
  </r>
  <r>
    <s v="B08S6RKT4L"/>
    <s v="Balzano High Speed Nutri "/>
    <x v="4"/>
    <n v="2599"/>
    <n v="4290"/>
    <n v="0.39"/>
    <n v="4.4000000000000004"/>
    <n v="4.3850518816706536"/>
    <n v="8.785051881670654"/>
    <n v="2116"/>
    <n v="9077640"/>
    <s v="No"/>
    <x v="2"/>
    <s v="No"/>
    <s v="https://m.media-amazon.com/images/W/WEBP_402378-T2/images/I/41+pYgFJpBL._SY300_SX300_.jpg"/>
    <s v="https://www.amazon.in/Balzano-Speed-Nutri-Blender-Smoothie/dp/B08S6RKT4L/ref=sr_1_241?qid=1672923603&amp;s=kitchen&amp;sr=1-241"/>
  </r>
  <r>
    <s v="B09SZ5TWHW"/>
    <s v="Swiss Military VC03 Wirel"/>
    <x v="4"/>
    <n v="1547"/>
    <n v="2890"/>
    <n v="0.46"/>
    <n v="3.9"/>
    <n v="4.3850518816706536"/>
    <n v="8.285051881670654"/>
    <n v="463"/>
    <n v="1338070"/>
    <s v="No"/>
    <x v="2"/>
    <s v="Yes"/>
    <s v="https://m.media-amazon.com/images/W/WEBP_402378-T2/images/I/418x3St8EAL._SX300_SY300_QL70_FMwebp_.jpg"/>
    <s v="https://www.amazon.in/Swiss-Military-VC03-Wireless-Collection/dp/B09SZ5TWHW/ref=sr_1_242?qid=1672923603&amp;s=kitchen&amp;sr=1-242"/>
  </r>
  <r>
    <s v="B0BLC2BYPX"/>
    <s v="Zuvexa USB Rechargeable E"/>
    <x v="4"/>
    <n v="499"/>
    <n v="1299"/>
    <n v="0.62"/>
    <n v="4.7"/>
    <n v="4.3850518816706536"/>
    <n v="9.0850518816706547"/>
    <n v="54"/>
    <n v="70146"/>
    <s v="Yes"/>
    <x v="0"/>
    <s v="Yes"/>
    <s v="https://m.media-amazon.com/images/I/41714O1hnmS._SY300_SX300_QL70_FMwebp_.jpg"/>
    <s v="https://www.amazon.in/Zuvexa-Rechargeable-Electric-Foam-Maker/dp/B0BLC2BYPX/ref=sr_1_243?qid=1672923603&amp;s=kitchen&amp;sr=1-243"/>
  </r>
  <r>
    <s v="B00P0R95EA"/>
    <s v="Usha IH2415 1500-Watt Imm"/>
    <x v="4"/>
    <n v="510"/>
    <n v="640"/>
    <n v="0.2"/>
    <n v="4.0999999999999996"/>
    <n v="4.3850518816706536"/>
    <n v="8.4850518816706533"/>
    <n v="7229"/>
    <n v="4626560"/>
    <s v="No"/>
    <x v="2"/>
    <s v="No"/>
    <s v="https://m.media-amazon.com/images/I/41a-huLVEIL._SX300_SY300_QL70_FMwebp_.jpg"/>
    <s v="https://www.amazon.in/Usha-IH2415-1500-Watt-Immersion-Heater/dp/B00P0R95EA/ref=sr_1_244?qid=1672923603&amp;s=kitchen&amp;sr=1-244"/>
  </r>
  <r>
    <s v="B07W4HTS8Q"/>
    <s v="ACTIVA Instant 3 LTR 3 KV"/>
    <x v="4"/>
    <n v="1899"/>
    <n v="3790"/>
    <n v="0.5"/>
    <n v="3.8"/>
    <n v="4.3850518816706536"/>
    <n v="8.1850518816706526"/>
    <n v="3842"/>
    <n v="14561180"/>
    <s v="Yes"/>
    <x v="2"/>
    <s v="No"/>
    <s v="https://m.media-amazon.com/images/W/WEBP_402378-T1/images/I/31RwSnyZZ+L._SY300_SX300_.jpg"/>
    <s v="https://www.amazon.in/ACTIVA-Instant-SPCEIAL-Warranty-Premium/dp/B07W4HTS8Q/ref=sr_1_245?qid=1672923603&amp;s=kitchen&amp;sr=1-245"/>
  </r>
  <r>
    <s v="B078JBK4GX"/>
    <s v="Havells Instanio 1-Litre "/>
    <x v="4"/>
    <n v="2599"/>
    <n v="4560"/>
    <n v="0.43"/>
    <n v="4.4000000000000004"/>
    <n v="4.3850518816706536"/>
    <n v="8.785051881670654"/>
    <n v="646"/>
    <n v="2945760"/>
    <s v="No"/>
    <x v="2"/>
    <s v="Yes"/>
    <s v="https://m.media-amazon.com/images/W/WEBP_402378-T1/images/I/31991seDfcL._SY300_SX300_QL70_FMwebp_.jpg"/>
    <s v="https://www.amazon.in/Havells-Instanio-1-Litre-Instant-Geyser/dp/B078JBK4GX/ref=sr_1_244?qid=1672923605&amp;s=kitchen&amp;sr=1-244"/>
  </r>
  <r>
    <s v="B08S7V8YTN"/>
    <s v="Lifelong 2-in1 Egg Boiler"/>
    <x v="4"/>
    <n v="1199"/>
    <n v="3500"/>
    <n v="0.66"/>
    <n v="4.3"/>
    <n v="4.3850518816706536"/>
    <n v="8.6850518816706526"/>
    <n v="1802"/>
    <n v="6307000"/>
    <s v="Yes"/>
    <x v="2"/>
    <s v="No"/>
    <s v="https://m.media-amazon.com/images/W/WEBP_402378-T2/images/I/41LLX-A7eTL._SX300_SY300_QL70_FMwebp_.jpg"/>
    <s v="https://www.amazon.in/Lifelong-Boiler-Poacher-500-Watt-Transparent/dp/B08S7V8YTN/ref=sr_1_245?qid=1672923605&amp;s=kitchen&amp;sr=1-245"/>
  </r>
  <r>
    <s v="B07H5PBN54"/>
    <s v="INDIAS¬Æ‚Ñ¢ Electro-Insta"/>
    <x v="4"/>
    <n v="999"/>
    <n v="2600"/>
    <n v="0.62"/>
    <n v="3.4"/>
    <n v="4.3850518816706536"/>
    <n v="7.785051881670654"/>
    <n v="252"/>
    <n v="655200"/>
    <s v="Yes"/>
    <x v="2"/>
    <s v="Yes"/>
    <s v="https://m.media-amazon.com/images/I/41OXzplcjtL._SX300_SY300_QL70_FMwebp_.jpg"/>
    <s v="https://www.amazon.in/Indias-Instant-Bathroom-Kitchen-Hospital/dp/B07H5PBN54/ref=sr_1_246?qid=1672923605&amp;s=kitchen&amp;sr=1-246"/>
  </r>
  <r>
    <s v="B07YCBSCYB"/>
    <s v="AmazonBasics Induction Co"/>
    <x v="4"/>
    <n v="1999"/>
    <n v="3300"/>
    <n v="0.39"/>
    <n v="4.2"/>
    <n v="4.3850518816706536"/>
    <n v="8.5850518816706547"/>
    <n v="780"/>
    <n v="2574000"/>
    <s v="No"/>
    <x v="2"/>
    <s v="Yes"/>
    <s v="https://m.media-amazon.com/images/I/4153SQc2VYL._SX300_SY300_QL70_FMwebp_.jpg"/>
    <s v="https://www.amazon.in/AmazonBasics-Induction-Cooktop-1600-Watt/dp/B07YCBSCYB/ref=sr_1_247?qid=1672923605&amp;s=kitchen&amp;sr=1-247"/>
  </r>
  <r>
    <s v="B098T9CJVQ"/>
    <s v="Sui Generis Electric Hand"/>
    <x v="4"/>
    <n v="210"/>
    <n v="699"/>
    <n v="0.7"/>
    <n v="3.7"/>
    <n v="4.3850518816706536"/>
    <n v="8.0850518816706547"/>
    <n v="74"/>
    <n v="51726"/>
    <s v="Yes"/>
    <x v="0"/>
    <s v="Yes"/>
    <s v="https://m.media-amazon.com/images/W/WEBP_402378-T1/images/I/21UJ6oKwnoL._SY300_SX300_QL70_FMwebp_.jpg"/>
    <s v="https://www.amazon.in/Sui-Generis-Frother-Electric-Blender/dp/B098T9CJVQ/ref=sr_1_248?qid=1672923605&amp;s=kitchen&amp;sr=1-248"/>
  </r>
  <r>
    <s v="B01KCSGBU2"/>
    <s v="Philips Air Purifier Ac28"/>
    <x v="4"/>
    <n v="14499"/>
    <n v="23559"/>
    <n v="0.38"/>
    <n v="4.3"/>
    <n v="4.3850518816706536"/>
    <n v="8.6850518816706526"/>
    <n v="2026"/>
    <n v="47730534"/>
    <s v="No"/>
    <x v="2"/>
    <s v="No"/>
    <s v="https://m.media-amazon.com/images/W/WEBP_402378-T2/images/I/317ja9m3iHL._SX300_SY300_QL70_FMwebp_.jpg"/>
    <s v="https://www.amazon.in/Philips-AeraSense-AC2887-20-Purifier/dp/B01KCSGBU2/ref=sr_1_249?qid=1672923605&amp;s=kitchen&amp;sr=1-249"/>
  </r>
  <r>
    <s v="B095XCRDQW"/>
    <s v="Esquire Laundry Basket Br"/>
    <x v="4"/>
    <n v="950"/>
    <n v="1599"/>
    <n v="0.41"/>
    <n v="4.3"/>
    <n v="4.3850518816706536"/>
    <n v="8.6850518816706526"/>
    <n v="5911"/>
    <n v="9451689"/>
    <s v="No"/>
    <x v="2"/>
    <s v="No"/>
    <s v="https://m.media-amazon.com/images/W/WEBP_402378-T2/images/I/41svI04SS1L._SX300_SY300_QL70_FMwebp_.jpg"/>
    <s v="https://www.amazon.in/Esquire-Elite-Laundry-Basket-Colour/dp/B095XCRDQW/ref=sr_1_250?qid=1672923605&amp;s=kitchen&amp;sr=1-250"/>
  </r>
  <r>
    <s v="B09CTWFV5W"/>
    <s v="PHILIPS Air Fryer HD9200/"/>
    <x v="4"/>
    <n v="7199"/>
    <n v="9995"/>
    <n v="0.28000000000000003"/>
    <n v="4.4000000000000004"/>
    <n v="4.3850518816706536"/>
    <n v="8.785051881670654"/>
    <n v="1964"/>
    <n v="19630180"/>
    <s v="No"/>
    <x v="2"/>
    <s v="No"/>
    <s v="https://m.media-amazon.com/images/I/31rniMTmdkL._SX300_SY300_QL70_FMwebp_.jpg"/>
    <s v="https://www.amazon.in/PHILIPS-Fryer-HD9200-90-Technology/dp/B09CTWFV5W/ref=sr_1_251?qid=1672923605&amp;s=kitchen&amp;sr=1-251"/>
  </r>
  <r>
    <s v="B0B7NWGXS6"/>
    <s v="Havells Bero Quartz Heate"/>
    <x v="4"/>
    <n v="2439"/>
    <n v="2545"/>
    <n v="0.04"/>
    <n v="4.0999999999999996"/>
    <n v="4.3850518816706536"/>
    <n v="8.4850518816706533"/>
    <n v="25"/>
    <n v="63625"/>
    <s v="No"/>
    <x v="2"/>
    <s v="Yes"/>
    <s v="https://m.media-amazon.com/images/I/41EQwIB-rKL._SX300_SY300_QL70_FMwebp_.jpg"/>
    <s v="https://www.amazon.in/Havells-Quartz-Settings-Product-Warranty/dp/B0B7NWGXS6/ref=sr_1_252?qid=1672923605&amp;s=kitchen&amp;sr=1-252"/>
  </r>
  <r>
    <s v="B07DZ986Q2"/>
    <s v="Philips EasyTouch Plus St"/>
    <x v="4"/>
    <n v="7799"/>
    <n v="8995"/>
    <n v="0.13"/>
    <n v="4"/>
    <n v="4.3850518816706536"/>
    <n v="8.3850518816706536"/>
    <n v="3160"/>
    <n v="28424200"/>
    <s v="No"/>
    <x v="2"/>
    <s v="No"/>
    <s v="https://m.media-amazon.com/images/I/318JzFxYqtL._SX300_SY300_QL70_FMwebp_.jpg"/>
    <s v="https://www.amazon.in/Philips-Garment-Steamer-GC523-60/dp/B07DZ986Q2/ref=sr_1_253?qid=1672923605&amp;s=kitchen&amp;sr=1-253"/>
  </r>
  <r>
    <s v="B07KKJPTWB"/>
    <s v="Brayden Chopro, Electric "/>
    <x v="4"/>
    <n v="1599"/>
    <n v="1999"/>
    <n v="0.2"/>
    <n v="4.4000000000000004"/>
    <n v="4.3850518816706536"/>
    <n v="8.785051881670654"/>
    <n v="1558"/>
    <n v="3114442"/>
    <s v="No"/>
    <x v="2"/>
    <s v="No"/>
    <s v="https://m.media-amazon.com/images/I/31GXpZTtghL._SX300_SY300_QL70_FMwebp_.jpg"/>
    <s v="https://www.amazon.in/Brayden-Plastic-Express-Bi-Level-Stainless/dp/B07KKJPTWB/ref=sr_1_254?qid=1672923605&amp;s=kitchen&amp;sr=1-254"/>
  </r>
  <r>
    <s v="B071R3LHFM"/>
    <s v="Wonderchef Nutri-blend Mi"/>
    <x v="4"/>
    <n v="2899"/>
    <n v="5500"/>
    <n v="0.47"/>
    <n v="3.8"/>
    <n v="4.3850518816706536"/>
    <n v="8.1850518816706526"/>
    <n v="8958"/>
    <n v="49269000"/>
    <s v="No"/>
    <x v="2"/>
    <s v="No"/>
    <s v="https://m.media-amazon.com/images/I/51i84+E-LgL._SY300_SX300_.jpg"/>
    <s v="https://www.amazon.in/Wonderchef-Nutri-Blend-63152293-400-Watt-Grinder/dp/B071R3LHFM/ref=sr_1_255?qid=1672923605&amp;s=kitchen&amp;sr=1-255"/>
  </r>
  <r>
    <s v="B086X18Q71"/>
    <s v="Usha Janome Dream Stitch "/>
    <x v="4"/>
    <n v="9799"/>
    <n v="12150"/>
    <n v="0.19"/>
    <n v="4.3"/>
    <n v="4.3850518816706536"/>
    <n v="8.6850518816706526"/>
    <n v="13251"/>
    <n v="160999650"/>
    <s v="No"/>
    <x v="2"/>
    <s v="No"/>
    <s v="https://m.media-amazon.com/images/W/WEBP_402378-T1/images/I/417iICYt3IL._SX300_SY300_QL70_FMwebp_.jpg"/>
    <s v="https://www.amazon.in/Usha-Janome-Dream-Stitch-Automatic/dp/B086X18Q71/ref=sr_1_259?qid=1672923605&amp;s=kitchen&amp;sr=1-259"/>
  </r>
  <r>
    <s v="B07WVQG8WZ"/>
    <s v="Black+Decker Handheld Por"/>
    <x v="4"/>
    <n v="3299"/>
    <n v="4995"/>
    <n v="0.34"/>
    <n v="3.8"/>
    <n v="4.3850518816706536"/>
    <n v="8.1850518816706526"/>
    <n v="1393"/>
    <n v="6958035"/>
    <s v="No"/>
    <x v="2"/>
    <s v="No"/>
    <s v="https://m.media-amazon.com/images/I/41CsMm+ZCgL._SY300_SX300_.jpg"/>
    <s v="https://www.amazon.in/BXGS1501IN-Handheld-Portable-Garment-Steamer/dp/B07WVQG8WZ/ref=sr_1_260?qid=1672923605&amp;s=kitchen&amp;sr=1-260"/>
  </r>
  <r>
    <s v="B0BFBNXS94"/>
    <s v="Personal Size Blender, Po"/>
    <x v="4"/>
    <n v="669"/>
    <n v="1499"/>
    <n v="0.55000000000000004"/>
    <n v="2.2999999999999998"/>
    <n v="4.3850518816706536"/>
    <n v="6.6850518816706535"/>
    <n v="13"/>
    <n v="19487"/>
    <s v="Yes"/>
    <x v="2"/>
    <s v="Yes"/>
    <s v="https://m.media-amazon.com/images/I/417TQs3uroL._SX300_SY300_QL70_FMwebp_.jpg"/>
    <s v="https://www.amazon.in/Personal-Blender-Portable-Battery-Smoothies/dp/B0BFBNXS94/ref=sr_1_261_mod_primary_new?qid=1672923605&amp;s=kitchen&amp;sbo=RZvfv%2F%2FHxDF%2BO5021pAnSA%3D%3D&amp;sr=1-261"/>
  </r>
  <r>
    <s v="B071113J7M"/>
    <s v="Sujata Powermatic Plus 90"/>
    <x v="4"/>
    <n v="5890"/>
    <n v="7506"/>
    <n v="0.22"/>
    <n v="4.5"/>
    <n v="4.3850518816706536"/>
    <n v="8.8850518816706536"/>
    <n v="7241"/>
    <n v="54350946"/>
    <s v="No"/>
    <x v="2"/>
    <s v="No"/>
    <s v="https://m.media-amazon.com/images/W/WEBP_402378-T1/images/I/413KQ6Ch61L._SX300_SY300_QL70_FMwebp_.jpg"/>
    <s v="https://www.amazon.in/Sujata-Powermatic-Watts-Juicer-Grinder/dp/B071113J7M/ref=sr_1_262?qid=1672923605&amp;s=kitchen&amp;sr=1-262"/>
  </r>
  <r>
    <s v="B09YLWT89W"/>
    <s v="Sure From Aquaguard Delig"/>
    <x v="4"/>
    <n v="9199"/>
    <n v="18000"/>
    <n v="0.49"/>
    <n v="4"/>
    <n v="4.3850518816706536"/>
    <n v="8.3850518816706536"/>
    <n v="16020"/>
    <n v="288360000"/>
    <s v="No"/>
    <x v="2"/>
    <s v="No"/>
    <s v="https://m.media-amazon.com/images/I/31Anei7Di0L._SX300_SY300_QL70_FMwebp_.jpg"/>
    <s v="https://www.amazon.in/Aquaguard-purification-municipal-Eureka-Forbes/dp/B09YLWT89W/ref=sr_1_263?qid=1672923605&amp;s=kitchen&amp;sr=1-263"/>
  </r>
  <r>
    <s v="B0814LP6S9"/>
    <s v="PrettyKrafts Laundry Bask"/>
    <x v="4"/>
    <n v="351"/>
    <n v="1099"/>
    <n v="0.68"/>
    <n v="3.7"/>
    <n v="4.3850518816706536"/>
    <n v="8.0850518816706547"/>
    <n v="1470"/>
    <n v="1615530"/>
    <s v="Yes"/>
    <x v="0"/>
    <s v="No"/>
    <s v="https://m.media-amazon.com/images/I/31vN7I58EHL._SX300_SY300_QL70_FMwebp_.jpg"/>
    <s v="https://www.amazon.in/PrettyKrafts-Laundry-Basket-Clothes-Handles/dp/B0814LP6S9/ref=sr_1_264?qid=1672923605&amp;s=kitchen&amp;sr=1-264"/>
  </r>
  <r>
    <s v="B07BKSSDR2"/>
    <s v="Dr Trust Electronic Kitch"/>
    <x v="8"/>
    <n v="899"/>
    <n v="1900"/>
    <n v="0.53"/>
    <n v="4"/>
    <n v="4.3850518816706536"/>
    <n v="8.3850518816706536"/>
    <n v="3663"/>
    <n v="6959700"/>
    <s v="Yes"/>
    <x v="2"/>
    <s v="No"/>
    <s v="https://m.media-amazon.com/images/I/41csvHnDvES._SX300_SY300_QL70_FMwebp_.jpg"/>
    <s v="https://www.amazon.in/Dr-Trust-Electronic-Kitchen-Weighing/dp/B07BKSSDR2/ref=sr_1_265?qid=1672923605&amp;s=kitchen&amp;sr=1-265"/>
  </r>
  <r>
    <s v="B09VGS66FV"/>
    <s v="Tesora - Inspired by you "/>
    <x v="4"/>
    <n v="1349"/>
    <n v="1850"/>
    <n v="0.27"/>
    <n v="4.4000000000000004"/>
    <n v="4.3850518816706536"/>
    <n v="8.785051881670654"/>
    <n v="638"/>
    <n v="1180300"/>
    <s v="No"/>
    <x v="2"/>
    <s v="Yes"/>
    <s v="https://m.media-amazon.com/images/W/WEBP_402378-T1/images/I/31qaROshXhL._SX300_SY300_QL70_FMwebp_.jpg"/>
    <s v="https://www.amazon.in/Tesora-Electric-Stainless-Protection-White/dp/B09VGS66FV/ref=sr_1_266?qid=1672923605&amp;s=kitchen&amp;sr=1-266"/>
  </r>
  <r>
    <s v="B07RCGTZ4M"/>
    <s v="AGARO Ace 1600 Watts, 21."/>
    <x v="4"/>
    <n v="6236"/>
    <n v="9999"/>
    <n v="0.38"/>
    <n v="4.0999999999999996"/>
    <n v="4.3850518816706536"/>
    <n v="8.4850518816706533"/>
    <n v="3552"/>
    <n v="35516448"/>
    <s v="No"/>
    <x v="2"/>
    <s v="No"/>
    <s v="https://m.media-amazon.com/images/W/WEBP_402378-T2/images/I/41--5lc96UL._SX300_SY300_QL70_FMwebp_.jpg"/>
    <s v="https://www.amazon.in/Ace-1600-Watt-21-Litre-Stainless-Function/dp/B07RCGTZ4M/ref=sr_1_268?qid=1672923605&amp;s=kitchen&amp;sr=1-268"/>
  </r>
  <r>
    <s v="B0747VDH9L"/>
    <s v="INALSA Hand Blender 1000 "/>
    <x v="4"/>
    <n v="2742"/>
    <n v="3995"/>
    <n v="0.31"/>
    <n v="4.4000000000000004"/>
    <n v="4.3850518816706536"/>
    <n v="8.785051881670654"/>
    <n v="11148"/>
    <n v="44536260"/>
    <s v="No"/>
    <x v="2"/>
    <s v="No"/>
    <s v="https://m.media-amazon.com/images/W/WEBP_402378-T2/images/I/41QEK7WRJbL._SX300_SY300_QL70_FMwebp_.jpg"/>
    <s v="https://www.amazon.in/Inalsa-Robot-1000-800-Watt-Blender/dp/B0747VDH9L/ref=sr_1_269?qid=1672923605&amp;s=kitchen&amp;sr=1-269"/>
  </r>
  <r>
    <s v="B08XLR6DSB"/>
    <s v="akiara - Makes life easy "/>
    <x v="4"/>
    <n v="721"/>
    <n v="1499"/>
    <n v="0.52"/>
    <n v="3.1"/>
    <n v="4.3850518816706536"/>
    <n v="7.4850518816706533"/>
    <n v="2449"/>
    <n v="3671051"/>
    <s v="Yes"/>
    <x v="2"/>
    <s v="No"/>
    <s v="https://m.media-amazon.com/images/I/519Sexv76CL._SY300_SX300_QL70_FMwebp_.jpg"/>
    <s v="https://www.amazon.in/Akiara-Electric-Handheld-Cordless-Tailoring/dp/B08XLR6DSB/ref=sr_1_270?qid=1672923605&amp;s=kitchen&amp;sr=1-270"/>
  </r>
  <r>
    <s v="B08H6CZSHT"/>
    <s v="Philips EasySpeed Plus St"/>
    <x v="4"/>
    <n v="2903"/>
    <n v="3295"/>
    <n v="0.12"/>
    <n v="4.3"/>
    <n v="4.3850518816706536"/>
    <n v="8.6850518816706526"/>
    <n v="2299"/>
    <n v="7575205"/>
    <s v="No"/>
    <x v="2"/>
    <s v="No"/>
    <s v="https://m.media-amazon.com/images/I/41iBNm2ivFL._SX300_SY300_QL70_FMwebp_.jpg"/>
    <s v="https://www.amazon.in/EasySpeed-GC2145-Resistant-Soleplate-Drip-Stop/dp/B08H6CZSHT/ref=sr_1_268?qid=1672923606&amp;s=kitchen&amp;sr=1-268"/>
  </r>
  <r>
    <s v="B07CVR2L5K"/>
    <s v="INALSA Electric Chopper B"/>
    <x v="4"/>
    <n v="1656"/>
    <n v="2695"/>
    <n v="0.39"/>
    <n v="4.4000000000000004"/>
    <n v="4.3850518816706536"/>
    <n v="8.785051881670654"/>
    <n v="6027"/>
    <n v="16242765"/>
    <s v="No"/>
    <x v="2"/>
    <s v="No"/>
    <s v="https://m.media-amazon.com/images/I/413w7idJYKL._SX300_SY300_QL70_FMwebp_.jpg"/>
    <s v="https://www.amazon.in/Inalsa-Bullet-400-Watt-Technology-Chopper/dp/B07CVR2L5K/ref=sr_1_269?qid=1672923606&amp;s=kitchen&amp;sr=1-269"/>
  </r>
  <r>
    <s v="B09J4YQYX3"/>
    <s v="Borosil Electric Egg Boil"/>
    <x v="4"/>
    <n v="1399"/>
    <n v="2290"/>
    <n v="0.39"/>
    <n v="4.4000000000000004"/>
    <n v="4.3850518816706536"/>
    <n v="8.785051881670654"/>
    <n v="461"/>
    <n v="1055690"/>
    <s v="No"/>
    <x v="2"/>
    <s v="Yes"/>
    <s v="https://m.media-amazon.com/images/W/WEBP_402378-T1/images/I/41MJ2hsq4LL._SX300_SY300_QL70_FMwebp_.jpg"/>
    <s v="https://www.amazon.in/Borosil-Electric-Vegetables-Transparent-Stainless/dp/B09J4YQYX3/ref=sr_1_270?qid=1672923606&amp;s=kitchen&amp;sr=1-270"/>
  </r>
  <r>
    <s v="B0B2DD8BQ8"/>
    <s v="Wipro Vesta Grill 1000 Wa"/>
    <x v="4"/>
    <n v="2079"/>
    <n v="3099"/>
    <n v="0.33"/>
    <n v="4.0999999999999996"/>
    <n v="4.3850518816706536"/>
    <n v="8.4850518816706533"/>
    <n v="282"/>
    <n v="873918"/>
    <s v="No"/>
    <x v="2"/>
    <s v="Yes"/>
    <s v="https://m.media-amazon.com/images/I/31nbqS8FhKL._SX300_SY300_QL70_FMwebp_.jpg"/>
    <s v="https://www.amazon.in/Wipro-Sandwich-function-SW-warranty-Standard/dp/B0B2DD8BQ8/ref=sr_1_271?qid=1672923606&amp;s=kitchen&amp;sr=1-271"/>
  </r>
  <r>
    <s v="B0123P3PWE"/>
    <s v="Rico IRPRO 1500 Watt Japa"/>
    <x v="4"/>
    <n v="999"/>
    <n v="1075"/>
    <n v="7.0000000000000007E-2"/>
    <n v="4.0999999999999996"/>
    <n v="4.3850518816706536"/>
    <n v="8.4850518816706533"/>
    <n v="9275"/>
    <n v="9970625"/>
    <s v="No"/>
    <x v="2"/>
    <s v="No"/>
    <s v="https://m.media-amazon.com/images/W/WEBP_402378-T1/images/I/51mvimcd7EL._SY445_SX342_QL70_FMwebp_.jpg"/>
    <s v="https://www.amazon.in/Rico-1500-W-immersion-water-heater/dp/B0123P3PWE/ref=sr_1_272?qid=1672923606&amp;s=kitchen&amp;sr=1-272"/>
  </r>
  <r>
    <s v="B08HDCWDXD"/>
    <s v="Eureka Forbes Active Clea"/>
    <x v="4"/>
    <n v="3179"/>
    <n v="6999"/>
    <n v="0.55000000000000004"/>
    <n v="4"/>
    <n v="4.3850518816706536"/>
    <n v="8.3850518816706536"/>
    <n v="743"/>
    <n v="5200257"/>
    <s v="Yes"/>
    <x v="2"/>
    <s v="Yes"/>
    <s v="https://m.media-amazon.com/images/I/41zqeckaQtS._SY300_SX300_QL70_FMwebp_.jpg"/>
    <s v="https://www.amazon.in/Eureka-Forbes-Active-Cleaner-washable/dp/B08HDCWDXD/ref=sr_1_273?qid=1672923606&amp;s=kitchen&amp;sr=1-273"/>
  </r>
  <r>
    <s v="B0836JGZ74"/>
    <s v="CSI INTERNATIONAL¬Æ Insta"/>
    <x v="4"/>
    <n v="1049"/>
    <n v="2499"/>
    <n v="0.57999999999999996"/>
    <n v="3.6"/>
    <n v="4.3850518816706536"/>
    <n v="7.9850518816706533"/>
    <n v="328"/>
    <n v="819672"/>
    <s v="Yes"/>
    <x v="2"/>
    <s v="Yes"/>
    <s v="https://m.media-amazon.com/images/W/WEBP_402378-T2/images/I/41AQNOLe6GL._SX300_SY300_QL70_FMwebp_.jpg"/>
    <s v="https://www.amazon.in/CSI-INTERNATIONAL%C2%AE-Instant-portable-Plastic/dp/B0836JGZ74/ref=sr_1_274?qid=1672923606&amp;s=kitchen&amp;sr=1-274"/>
  </r>
  <r>
    <s v="B0BCKJJN8R"/>
    <s v="Hindware Atlantic Xceed 5"/>
    <x v="4"/>
    <n v="3599"/>
    <n v="7290"/>
    <n v="0.51"/>
    <n v="3.9"/>
    <n v="4.3850518816706536"/>
    <n v="8.285051881670654"/>
    <n v="942"/>
    <n v="6867180"/>
    <s v="Yes"/>
    <x v="2"/>
    <s v="Yes"/>
    <s v="https://m.media-amazon.com/images/W/WEBP_402378-T1/images/I/31i-KNZeKML._SX300_SY300_QL70_FMwebp_.jpg"/>
    <s v="https://www.amazon.in/Hindware-Atlantic-Instant-Heating-Stainless/dp/B0BCKJJN8R/ref=sr_1_275?qid=1672923606&amp;s=kitchen&amp;sr=1-275"/>
  </r>
  <r>
    <s v="B008P7IF02"/>
    <s v="Morphy Richards New Europ"/>
    <x v="4"/>
    <n v="4799"/>
    <n v="5795"/>
    <n v="0.17"/>
    <n v="3.9"/>
    <n v="4.3850518816706536"/>
    <n v="8.285051881670654"/>
    <n v="3815"/>
    <n v="22107925"/>
    <s v="No"/>
    <x v="2"/>
    <s v="No"/>
    <s v="https://m.media-amazon.com/images/W/WEBP_402378-T1/images/I/31M+TYWPdQL._SY300_SX300_.jpg"/>
    <s v="https://www.amazon.in/Morphy-Richards-Europa-Espresso-Cappuccino/dp/B008P7IF02/ref=sr_1_276?qid=1672923606&amp;s=kitchen&amp;sr=1-276"/>
  </r>
  <r>
    <s v="B08CNLYKW5"/>
    <s v="Lifelong Power - Pro 500 "/>
    <x v="4"/>
    <n v="1699"/>
    <n v="3398"/>
    <n v="0.5"/>
    <n v="3.8"/>
    <n v="4.3850518816706536"/>
    <n v="8.1850518816706526"/>
    <n v="7988"/>
    <n v="27143224"/>
    <s v="Yes"/>
    <x v="2"/>
    <s v="No"/>
    <s v="https://m.media-amazon.com/images/W/WEBP_402378-T1/images/I/41q7gsgB+gL._SY300_SX300_.jpg"/>
    <s v="https://www.amazon.in/Lifelong-PowerPro-Mixer-Grinder-Super/dp/B08CNLYKW5/ref=sr_1_277?qid=1672923606&amp;s=kitchen&amp;sr=1-277"/>
  </r>
  <r>
    <s v="B08C7TYHPB"/>
    <s v="iBELL Castor CTEK15L Prem"/>
    <x v="4"/>
    <n v="664"/>
    <n v="1490"/>
    <n v="0.55000000000000004"/>
    <n v="4.0999999999999996"/>
    <n v="4.3850518816706536"/>
    <n v="8.4850518816706533"/>
    <n v="925"/>
    <n v="1378250"/>
    <s v="Yes"/>
    <x v="2"/>
    <s v="Yes"/>
    <s v="https://m.media-amazon.com/images/I/41VG2A4BrbL._SX300_SY300_QL70_FMwebp_.jpg"/>
    <s v="https://www.amazon.in/CTEK15L-Premium-Stainless-Electric-Cut-Off/dp/B08C7TYHPB/ref=sr_1_278?qid=1672923606&amp;s=kitchen&amp;sr=1-278"/>
  </r>
  <r>
    <s v="B08VJFYH6N"/>
    <s v="BAJAJ PYGMY MINI 110 MM 1"/>
    <x v="4"/>
    <n v="948"/>
    <n v="1620"/>
    <n v="0.41"/>
    <n v="4.0999999999999996"/>
    <n v="4.3850518816706536"/>
    <n v="8.4850518816706533"/>
    <n v="4370"/>
    <n v="7079400"/>
    <s v="No"/>
    <x v="2"/>
    <s v="No"/>
    <s v="https://m.media-amazon.com/images/I/51OQUmSwngL._SX300_SY300_QL70_FMwebp_.jpg"/>
    <s v="https://www.amazon.in/OPERATION-CHARGING-MULTI-CLIP-FUNCTION-PERSONAL/dp/B08VJFYH6N/ref=sr_1_279?qid=1672923606&amp;s=kitchen&amp;sr=1-279"/>
  </r>
  <r>
    <s v="B08235JZFB"/>
    <s v="Crompton InstaGlide 1000-"/>
    <x v="4"/>
    <n v="850"/>
    <n v="1000"/>
    <n v="0.15"/>
    <n v="4.0999999999999996"/>
    <n v="4.3850518816706536"/>
    <n v="8.4850518816706533"/>
    <n v="7619"/>
    <n v="7619000"/>
    <s v="No"/>
    <x v="2"/>
    <s v="No"/>
    <s v="https://m.media-amazon.com/images/I/31TSknJ2JbL._SY300_SX300_QL70_FMwebp_.jpg"/>
    <s v="https://www.amazon.in/Crompton-InstaGlide-Certified-Dry-Iron/dp/B08235JZFB/ref=sr_1_283?qid=1672923606&amp;s=kitchen&amp;sr=1-283"/>
  </r>
  <r>
    <s v="B078XFKBZL"/>
    <s v="Prestige Clean Home Water"/>
    <x v="4"/>
    <n v="600"/>
    <n v="640"/>
    <n v="0.06"/>
    <n v="3.8"/>
    <n v="4.3850518816706536"/>
    <n v="8.1850518816706526"/>
    <n v="2593"/>
    <n v="1659520"/>
    <s v="No"/>
    <x v="2"/>
    <s v="No"/>
    <s v="https://m.media-amazon.com/images/I/313Cd59228L._SX300_SY300_QL70_FMwebp_.jpg"/>
    <s v="https://www.amazon.in/Prestige-PSWP-2-0-Purifier-Cartridge/dp/B078XFKBZL/ref=sr_1_284_mod_primary_new?qid=1672923606&amp;s=kitchen&amp;sbo=RZvfv%2F%2FHxDF%2BO5021pAnSA%3D%3D&amp;sr=1-284"/>
  </r>
  <r>
    <s v="B01M265AAK"/>
    <s v="Morphy Richards Aristo 20"/>
    <x v="4"/>
    <n v="3711"/>
    <n v="4495"/>
    <n v="0.17"/>
    <n v="4.3"/>
    <n v="4.3850518816706536"/>
    <n v="8.6850518816706526"/>
    <n v="356"/>
    <n v="1600220"/>
    <s v="No"/>
    <x v="2"/>
    <s v="Yes"/>
    <s v="https://m.media-amazon.com/images/W/WEBP_402378-T2/images/I/41nYaR0z9fL._SX300_SY300_QL70_FMwebp_.jpg"/>
    <s v="https://www.amazon.in/Morphy-Richards-Aristo-PTC-Heater/dp/B01M265AAK/ref=sr_1_285?qid=1672923606&amp;s=kitchen&amp;sr=1-285"/>
  </r>
  <r>
    <s v="B0B694PXQJ"/>
    <s v="Gadgetronics Digital Kitc"/>
    <x v="4"/>
    <n v="799"/>
    <n v="2999"/>
    <n v="0.73"/>
    <n v="4.5"/>
    <n v="4.3850518816706536"/>
    <n v="8.8850518816706536"/>
    <n v="63"/>
    <n v="188937"/>
    <s v="Yes"/>
    <x v="2"/>
    <s v="Yes"/>
    <s v="https://m.media-amazon.com/images/W/WEBP_402378-T1/images/I/61Vt5Egqf4L._SY445_SX342_QL70_FMwebp_.jpg"/>
    <s v="https://www.amazon.in/Gadgetronics-Weighing-Warranty-Batteries-Included/dp/B0B694PXQJ/ref=sr_1_286?qid=1672923606&amp;s=kitchen&amp;sr=1-286"/>
  </r>
  <r>
    <s v="B00B3VFJY2"/>
    <s v="HUL Pureit Germkill kit f"/>
    <x v="4"/>
    <n v="980"/>
    <n v="980"/>
    <n v="0"/>
    <n v="4.2"/>
    <n v="4.3850518816706536"/>
    <n v="8.5850518816706547"/>
    <n v="4740"/>
    <n v="4645200"/>
    <s v="No"/>
    <x v="2"/>
    <s v="No"/>
    <s v="https://m.media-amazon.com/images/I/51G5KRUKOgL._SX300_SY300_QL70_FMwebp_.jpg"/>
    <s v="https://www.amazon.in/HUL-Pureit-Germkill-Advanced-Purifier/dp/B00B3VFJY2/ref=sr_1_287?qid=1672923606&amp;s=kitchen&amp;sr=1-287"/>
  </r>
  <r>
    <s v="B08W9BK4MD"/>
    <s v="Tom &amp; Jerry Folding Laund"/>
    <x v="4"/>
    <n v="351"/>
    <n v="899"/>
    <n v="0.61"/>
    <n v="3.9"/>
    <n v="4.3850518816706536"/>
    <n v="8.285051881670654"/>
    <n v="296"/>
    <n v="266104"/>
    <s v="Yes"/>
    <x v="0"/>
    <s v="Yes"/>
    <s v="https://m.media-amazon.com/images/I/41nfxayjM9L._SX300_SY300_QL70_FMwebp_.jpg"/>
    <s v="https://www.amazon.in/PrettyKrafts-Folding-Laundry-Clothes-Organiser/dp/B08W9BK4MD/ref=sr_1_288?qid=1672923606&amp;s=kitchen&amp;sr=1-288"/>
  </r>
  <r>
    <s v="B09X5HD5T1"/>
    <s v="Ikea Little Loved Corner "/>
    <x v="4"/>
    <n v="229"/>
    <n v="499"/>
    <n v="0.54"/>
    <n v="3.5"/>
    <n v="4.3850518816706536"/>
    <n v="7.8850518816706536"/>
    <n v="185"/>
    <n v="92315"/>
    <s v="Yes"/>
    <x v="0"/>
    <s v="Yes"/>
    <s v="https://m.media-amazon.com/images/I/21OPu5-M3qL._SX300_SY300_QL70_FMwebp_.jpg"/>
    <s v="https://www.amazon.in/Ikea-PRODUKT-Milk-frother-Frother-Handheld/dp/B09X5HD5T1/ref=sr_1_289_mod_primary_new?qid=1672923606&amp;s=kitchen&amp;sbo=RZvfv%2F%2FHxDF%2BO5021pAnSA%3D%3D&amp;sr=1-289"/>
  </r>
  <r>
    <s v="B08H6B3G96"/>
    <s v="Philips EasySpeed Plus St"/>
    <x v="4"/>
    <n v="3349"/>
    <n v="3995"/>
    <n v="0.16"/>
    <n v="4.3"/>
    <n v="4.3850518816706536"/>
    <n v="8.6850518816706526"/>
    <n v="1954"/>
    <n v="7806230"/>
    <s v="No"/>
    <x v="2"/>
    <s v="No"/>
    <s v="https://m.media-amazon.com/images/W/WEBP_402378-T2/images/I/4145oJH-y0L._SX300_SY300_QL70_FMwebp_.jpg"/>
    <s v="https://www.amazon.in/EasySpeed-GC2147-30-Resistant-Soleplate/dp/B08H6B3G96/ref=sr_1_290?qid=1672923606&amp;s=kitchen&amp;sr=1-290"/>
  </r>
  <r>
    <s v="B09N3BFP4M"/>
    <s v="Bajaj New Shakti Neo Plus"/>
    <x v="4"/>
    <n v="5499"/>
    <n v="11500"/>
    <n v="0.52"/>
    <n v="3.9"/>
    <n v="4.3850518816706536"/>
    <n v="8.285051881670654"/>
    <n v="959"/>
    <n v="11028500"/>
    <s v="Yes"/>
    <x v="2"/>
    <s v="Yes"/>
    <s v="https://m.media-amazon.com/images/W/WEBP_402378-T2/images/I/31U-ACCgQ1L._SX300_SY300_QL70_FMwebp_.jpg"/>
    <s v="https://www.amazon.in/Bajaj-New-Shakti-Neo-Storage/dp/B09N3BFP4M/ref=sr_1_291?qid=1672923606&amp;s=kitchen&amp;sr=1-291"/>
  </r>
  <r>
    <s v="B09DSQXCM8"/>
    <s v="House of Quirk Reusable S"/>
    <x v="4"/>
    <n v="299"/>
    <n v="499"/>
    <n v="0.4"/>
    <n v="3.9"/>
    <n v="4.3850518816706536"/>
    <n v="8.285051881670654"/>
    <n v="1015"/>
    <n v="506485"/>
    <s v="No"/>
    <x v="0"/>
    <s v="No"/>
    <s v="https://m.media-amazon.com/images/I/31t6ATbG1jL._SX300_SY300_QL70_FMwebp_.jpg"/>
    <s v="https://www.amazon.in/House-Quirk-Reusable-Easy-Tear-Multicolour/dp/B09DSQXCM8/ref=sr_1_292?qid=1672923606&amp;s=kitchen&amp;sr=1-292"/>
  </r>
  <r>
    <s v="B01M69WCZ6"/>
    <s v="Allin Exporters J66 Ultra"/>
    <x v="4"/>
    <n v="2249"/>
    <n v="3550"/>
    <n v="0.37"/>
    <n v="4"/>
    <n v="4.3850518816706536"/>
    <n v="8.3850518816706536"/>
    <n v="3973"/>
    <n v="14104150"/>
    <s v="No"/>
    <x v="2"/>
    <s v="No"/>
    <s v="https://m.media-amazon.com/images/W/WEBP_402378-T2/images/I/21Kb8kWuKTL._SX300_SY300_QL70_FMwebp_.jpg"/>
    <s v="https://www.amazon.in/Allin-Exporters-Ultrasonic-Humidifier-Purifier/dp/B01M69WCZ6/ref=sr_1_293?qid=1672923606&amp;s=kitchen&amp;sr=1-293"/>
  </r>
  <r>
    <s v="B0BM9H2NY9"/>
    <s v="Multifunctional 2 in 1 El"/>
    <x v="4"/>
    <n v="699"/>
    <n v="1599"/>
    <n v="0.56000000000000005"/>
    <n v="4.7"/>
    <n v="4.3850518816706536"/>
    <n v="9.0850518816706547"/>
    <n v="2300"/>
    <n v="3677700"/>
    <s v="Yes"/>
    <x v="2"/>
    <s v="No"/>
    <s v="https://m.media-amazon.com/images/W/WEBP_402378-T1/images/I/51IE+nI0KGL._SY300_SX300_.jpg"/>
    <s v="https://www.amazon.in/Multifunctional-Electric-Automatic-Non-Stick-Pan-Tiger/dp/B0BM9H2NY9/ref=sr_1_294?qid=1672923606&amp;s=kitchen&amp;sr=1-294"/>
  </r>
  <r>
    <s v="B099FDW2ZF"/>
    <s v="Maharaja Whiteline Nano C"/>
    <x v="4"/>
    <n v="1235"/>
    <n v="1499"/>
    <n v="0.18"/>
    <n v="4.0999999999999996"/>
    <n v="4.3850518816706536"/>
    <n v="8.4850518816706533"/>
    <n v="203"/>
    <n v="304297"/>
    <s v="No"/>
    <x v="2"/>
    <s v="Yes"/>
    <s v="https://m.media-amazon.com/images/I/41XrOa1+-PL._SY300_SX300_.jpg"/>
    <s v="https://www.amazon.in/Maharaja-Whiteline-Carbon-Standard-5200100986/dp/B099FDW2ZF/ref=sr_1_292?qid=1672923607&amp;s=kitchen&amp;sr=1-292"/>
  </r>
  <r>
    <s v="B0B935YNR7"/>
    <s v="KENT Electric Chopper-B f"/>
    <x v="4"/>
    <n v="1349"/>
    <n v="2999"/>
    <n v="0.55000000000000004"/>
    <n v="3.8"/>
    <n v="4.3850518816706536"/>
    <n v="8.1850518816706526"/>
    <n v="441"/>
    <n v="1322559"/>
    <s v="Yes"/>
    <x v="2"/>
    <s v="Yes"/>
    <s v="https://m.media-amazon.com/images/I/41VM+D8AGWL._SY300_SX300_.jpg"/>
    <s v="https://www.amazon.in/KENT-Chopper-B-Stainless-Transparent-Anti-Skid/dp/B0B935YNR7/ref=sr_1_293?qid=1672923607&amp;s=kitchen&amp;sr=1-293"/>
  </r>
  <r>
    <s v="B07JGCGNDG"/>
    <s v="Crompton Amica 15-L 5 Sta"/>
    <x v="4"/>
    <n v="6800"/>
    <n v="11500"/>
    <n v="0.41"/>
    <n v="4.0999999999999996"/>
    <n v="4.3850518816706536"/>
    <n v="8.4850518816706533"/>
    <n v="10308"/>
    <n v="118542000"/>
    <s v="No"/>
    <x v="2"/>
    <s v="No"/>
    <s v="https://m.media-amazon.com/images/W/WEBP_402378-T2/images/I/31RWtNDo6EL._SX300_SY300_QL70_FMwebp_.jpg"/>
    <s v="https://www.amazon.in/Crompton-Greaves-ASWH-2015-15-Litre-Storage/dp/B07JGCGNDG/ref=sr_1_294_mod_primary_new?qid=1672923607&amp;s=kitchen&amp;sbo=RZvfv%2F%2FHxDF%2BO5021pAnSA%3D%3D&amp;sr=1-294"/>
  </r>
  <r>
    <s v="B08L12N5H1"/>
    <s v="Eureka Forbes car Vac 100"/>
    <x v="4"/>
    <n v="2099"/>
    <n v="2499"/>
    <n v="0.16"/>
    <m/>
    <n v="4.3850518816706536"/>
    <n v="4.3850518816706536"/>
    <n v="992"/>
    <n v="2479008"/>
    <s v="No"/>
    <x v="2"/>
    <s v="Yes"/>
    <s v="https://m.media-amazon.com/images/W/WEBP_402378-T1/images/I/41lZEy8e9DL._SX300_SY300_QL70_FMwebp_.jpg"/>
    <s v="https://www.amazon.in/Eureka-Forbes-Vacuum-Cleaner-Washable/dp/B08L12N5H1/ref=sr_1_295?qid=1672923607&amp;s=kitchen&amp;sr=1-295"/>
  </r>
  <r>
    <s v="B07GWTWFS2"/>
    <s v="KENT 16025 Sandwich Grill"/>
    <x v="4"/>
    <n v="1699"/>
    <n v="1975"/>
    <n v="0.14000000000000001"/>
    <n v="4.0999999999999996"/>
    <n v="4.3850518816706536"/>
    <n v="8.4850518816706533"/>
    <n v="4716"/>
    <n v="9314100"/>
    <s v="No"/>
    <x v="2"/>
    <s v="No"/>
    <s v="https://m.media-amazon.com/images/W/WEBP_402378-T2/images/I/41mtYvY3VdS._SX300_SY300_QL70_FMwebp_.jpg"/>
    <s v="https://www.amazon.in/Kent-16025-700-Watt-Sandwich-Grill/dp/B07GWTWFS2/ref=sr_1_296?qid=1672923607&amp;s=kitchen&amp;sr=1-296"/>
  </r>
  <r>
    <s v="B09KRHXTLN"/>
    <s v="Candes Gloster All in One"/>
    <x v="4"/>
    <n v="1069"/>
    <n v="1699"/>
    <n v="0.37"/>
    <n v="3.9"/>
    <n v="4.3850518816706536"/>
    <n v="8.285051881670654"/>
    <n v="313"/>
    <n v="531787"/>
    <s v="No"/>
    <x v="2"/>
    <s v="Yes"/>
    <s v="https://m.media-amazon.com/images/I/41IJvfYMaZL._SY300_SX300_QL70_FMwebp_.jpg"/>
    <s v="https://www.amazon.in/Candes-Gloster-Silent-Blower-Heater/dp/B09KRHXTLN/ref=sr_1_297?qid=1672923607&amp;s=kitchen&amp;sr=1-297"/>
  </r>
  <r>
    <s v="B09H34V36W"/>
    <s v="Inalsa Electric Fan Heate"/>
    <x v="4"/>
    <n v="1349"/>
    <n v="2495"/>
    <n v="0.46"/>
    <n v="3.8"/>
    <n v="4.3850518816706536"/>
    <n v="8.1850518816706526"/>
    <n v="166"/>
    <n v="414170"/>
    <s v="No"/>
    <x v="2"/>
    <s v="Yes"/>
    <s v="https://m.media-amazon.com/images/W/WEBP_402378-T2/images/I/411uVIJr+QL._SY300_SX300_.jpg"/>
    <s v="https://www.amazon.in/Inalsa-Electric-Heater-Hotty-Certification/dp/B09H34V36W/ref=sr_1_298_mod_primary_new?qid=1672923607&amp;s=kitchen&amp;sbo=RZvfv%2F%2FHxDF%2BO5021pAnSA%3D%3D&amp;sr=1-298"/>
  </r>
  <r>
    <s v="B09J2QCKKM"/>
    <s v="Havells Zella Flap Auto I"/>
    <x v="4"/>
    <n v="1499"/>
    <n v="3500"/>
    <n v="0.56999999999999995"/>
    <n v="4.0999999999999996"/>
    <n v="4.3850518816706536"/>
    <n v="8.4850518816706533"/>
    <n v="303"/>
    <n v="1060500"/>
    <s v="Yes"/>
    <x v="2"/>
    <s v="Yes"/>
    <s v="https://m.media-amazon.com/images/I/21TQo2rZRbL._SX300_SY300_QL70_FMwebp_.jpg"/>
    <s v="https://www.amazon.in/Havells-Zella-Immersion-Watts-White/dp/B09J2QCKKM/ref=sr_1_299?qid=1672923607&amp;s=kitchen&amp;sr=1-299"/>
  </r>
  <r>
    <s v="B09XRBJ94N"/>
    <s v="iBELL SM1301 3-in-1 Sandw"/>
    <x v="4"/>
    <n v="2092"/>
    <n v="4600"/>
    <n v="0.55000000000000004"/>
    <n v="4.3"/>
    <n v="4.3850518816706536"/>
    <n v="8.6850518816706526"/>
    <n v="562"/>
    <n v="2585200"/>
    <s v="Yes"/>
    <x v="2"/>
    <s v="Yes"/>
    <s v="https://m.media-amazon.com/images/I/41iHB-nmy8L._SX300_SY300_QL70_FMwebp_.jpg"/>
    <s v="https://www.amazon.in/SM1301-Sandwich-Detachable-Plates-Waffle/dp/B09XRBJ94N/ref=sr_1_300?qid=1672923607&amp;s=kitchen&amp;sr=1-300"/>
  </r>
  <r>
    <s v="B07SLNG3LW"/>
    <s v="Inalsa Vacuum Cleaner Wet"/>
    <x v="4"/>
    <n v="3859"/>
    <n v="10295"/>
    <n v="0.63"/>
    <n v="3.9"/>
    <n v="4.3850518816706536"/>
    <n v="8.285051881670654"/>
    <n v="8095"/>
    <n v="83338025"/>
    <s v="Yes"/>
    <x v="2"/>
    <s v="No"/>
    <s v="https://m.media-amazon.com/images/W/WEBP_402378-T1/images/I/414PLTPvJBL._SX300_SY300_QL70_FMwebp_.jpg"/>
    <s v="https://www.amazon.in/Inalsa-Micro-WD10-1000W-Multifunction-Resistant/dp/B07SLNG3LW/ref=sr_1_301?qid=1672923607&amp;s=kitchen&amp;sr=1-301"/>
  </r>
  <r>
    <s v="B0BNDGL26T"/>
    <s v="MR. BRAND Portable USB Ju"/>
    <x v="4"/>
    <n v="499"/>
    <n v="2199"/>
    <n v="0.77"/>
    <n v="2.8"/>
    <n v="4.3850518816706536"/>
    <n v="7.1850518816706535"/>
    <n v="109"/>
    <n v="239691"/>
    <s v="Yes"/>
    <x v="0"/>
    <s v="Yes"/>
    <s v="https://m.media-amazon.com/images/I/51pFS9lDzML._SY300_SX300_QL70_FMwebp_.jpg"/>
    <s v="https://www.amazon.in/MR-BRAND-Portable-Electric-Rechargeable/dp/B0BNDGL26T/ref=sr_1_302?qid=1672923607&amp;s=kitchen&amp;sr=1-302"/>
  </r>
  <r>
    <s v="B095PWLLY6"/>
    <s v="Crompton Hill Briz Deco 1"/>
    <x v="4"/>
    <n v="1804"/>
    <n v="2380"/>
    <n v="0.24"/>
    <n v="4"/>
    <n v="4.3850518816706536"/>
    <n v="8.3850518816706536"/>
    <n v="15382"/>
    <n v="36609160"/>
    <s v="No"/>
    <x v="2"/>
    <s v="No"/>
    <s v="https://m.media-amazon.com/images/W/WEBP_402378-T2/images/I/31uAkMaOShS._SX300_SY300_QL70_FMwebp_.jpg"/>
    <s v="https://www.amazon.in/Crompton-1200mm-Designer-Ceiling-Smoked/dp/B095PWLLY6/ref=sr_1_303?qid=1672923607&amp;s=kitchen&amp;sr=1-303"/>
  </r>
  <r>
    <s v="B07Y9PY6Y1"/>
    <s v="Sujata Powermatic Plus, J"/>
    <x v="4"/>
    <n v="6525"/>
    <n v="8820"/>
    <n v="0.26"/>
    <n v="4.5"/>
    <n v="4.3850518816706536"/>
    <n v="8.8850518816706536"/>
    <n v="5137"/>
    <n v="45308340"/>
    <s v="No"/>
    <x v="2"/>
    <s v="No"/>
    <s v="https://m.media-amazon.com/images/I/41yPeG8kXxL._SX300_SY300_QL70_FMwebp_.jpg"/>
    <s v="https://www.amazon.in/Plastic-Powermatic-Jar-Juicer-Grinder-Chutney/dp/B07Y9PY6Y1/ref=sr_1_307?qid=1672923607&amp;s=kitchen&amp;sr=1-307"/>
  </r>
  <r>
    <s v="B0BJ966M5K"/>
    <s v="Aquadpure Copper + Minera"/>
    <x v="4"/>
    <n v="4999"/>
    <n v="24999"/>
    <n v="0.8"/>
    <n v="4.5999999999999996"/>
    <n v="4.3850518816706536"/>
    <n v="8.9850518816706533"/>
    <n v="124"/>
    <n v="3099876"/>
    <s v="Yes"/>
    <x v="2"/>
    <s v="Yes"/>
    <s v="https://m.media-amazon.com/images/W/WEBP_402378-T1/images/I/41ZvKRULvDL._SY445_SX342_QL70_FMwebp_.jpg"/>
    <s v="https://www.amazon.in/Aquadpure-Copper-ADJUSTER-Purifier-Technology/dp/B0BJ966M5K/ref=sr_1_308?qid=1672923607&amp;s=kitchen&amp;sr=1-308"/>
  </r>
  <r>
    <s v="B086GVRP63"/>
    <s v="Amazon Basics 650 Watt Dr"/>
    <x v="4"/>
    <n v="1189"/>
    <n v="2400"/>
    <n v="0.5"/>
    <n v="4.0999999999999996"/>
    <n v="4.3850518816706536"/>
    <n v="8.4850518816706533"/>
    <n v="618"/>
    <n v="1483200"/>
    <s v="Yes"/>
    <x v="2"/>
    <s v="Yes"/>
    <s v="https://m.media-amazon.com/images/I/41EuzetRjTL._SX300_SY300_QL70_FMwebp_.jpg"/>
    <s v="https://www.amazon.in/AmazonBasics-Drip-Coffee-Maker-Black/dp/B086GVRP63/ref=sr_1_309?qid=1672923607&amp;s=kitchen&amp;sr=1-309"/>
  </r>
  <r>
    <s v="B08MVXPTDG"/>
    <s v="Crompton Insta Delight Fa"/>
    <x v="4"/>
    <n v="2590"/>
    <n v="4200"/>
    <n v="0.38"/>
    <n v="4.0999999999999996"/>
    <n v="4.3850518816706536"/>
    <n v="8.4850518816706533"/>
    <n v="63"/>
    <n v="264600"/>
    <s v="No"/>
    <x v="2"/>
    <s v="Yes"/>
    <s v="https://m.media-amazon.com/images/I/31vL9-jaaJL._SX300_SY300_QL70_FMwebp_.jpg"/>
    <s v="https://www.amazon.in/Crompton-Delight-Circulator-Heater-Settings/dp/B08MVXPTDG/ref=sr_1_311?qid=1672923607&amp;s=kitchen&amp;sr=1-311"/>
  </r>
  <r>
    <s v="B0BMZ6SY89"/>
    <s v="!!HANEUL!!1000 Watt/2000-"/>
    <x v="4"/>
    <n v="899"/>
    <n v="1599"/>
    <n v="0.44"/>
    <n v="3.4"/>
    <n v="4.3850518816706536"/>
    <n v="7.785051881670654"/>
    <n v="15"/>
    <n v="23985"/>
    <s v="No"/>
    <x v="2"/>
    <s v="Yes"/>
    <s v="https://m.media-amazon.com/images/I/41OZjIUftuL._SX300_SY300_QL70_FMwebp_.jpg"/>
    <s v="https://www.amazon.in/HANEUL-2000-Watt-Heater-HN-2500-Thermoset/dp/B0BMZ6SY89/ref=sr_1_312?qid=1672923607&amp;s=kitchen&amp;sr=1-312"/>
  </r>
  <r>
    <s v="B09P1MFKG1"/>
    <s v="Melbon VM-905 2000-Watt R"/>
    <x v="4"/>
    <n v="998"/>
    <n v="2999"/>
    <n v="0.67"/>
    <n v="4.5999999999999996"/>
    <n v="4.3850518816706536"/>
    <n v="8.9850518816706533"/>
    <n v="9"/>
    <n v="26991"/>
    <s v="Yes"/>
    <x v="2"/>
    <s v="Yes"/>
    <s v="https://m.media-amazon.com/images/I/41xLjSyJtYL._SX300_SY300_QL70_FMwebp_.jpg"/>
    <s v="https://www.amazon.in/Melbon-Blower-Heater-2000-Watt-White/dp/B09P1MFKG1/ref=sr_1_313?qid=1672923607&amp;s=kitchen&amp;sr=1-313"/>
  </r>
  <r>
    <s v="B01LY9W8AF"/>
    <s v="Cello Eliza Plastic Laund"/>
    <x v="4"/>
    <n v="998.06"/>
    <n v="1282"/>
    <n v="0.22"/>
    <n v="4.2"/>
    <n v="4.3850518816706536"/>
    <n v="8.5850518816706547"/>
    <n v="7274"/>
    <n v="9325268"/>
    <s v="No"/>
    <x v="2"/>
    <s v="No"/>
    <s v="https://m.media-amazon.com/images/I/51CyJ9dUiWL._SX300_SY300_QL70_FMwebp_.jpg"/>
    <s v="https://www.amazon.in/Plastic-Laundry-Basket-Light-Grey/dp/B01LY9W8AF/ref=sr_1_314?qid=1672923607&amp;s=kitchen&amp;sr=1-314"/>
  </r>
  <r>
    <s v="B07ZJND9B9"/>
    <s v="ACTIVA 1200 MM HIGH SPEED"/>
    <x v="4"/>
    <n v="1099"/>
    <n v="1990"/>
    <n v="0.45"/>
    <n v="3.9"/>
    <n v="4.3850518816706536"/>
    <n v="8.285051881670654"/>
    <n v="5911"/>
    <n v="11762890"/>
    <s v="No"/>
    <x v="2"/>
    <s v="No"/>
    <s v="https://m.media-amazon.com/images/I/31hXo964hqL._SY300_SX300_QL70_FMwebp_.jpg"/>
    <s v="https://www.amazon.in/ACTIVA-APSRA-Approved-Ceiling-Warranty/dp/B07ZJND9B9/ref=sr_1_315?qid=1672923607&amp;s=kitchen&amp;sr=1-315"/>
  </r>
  <r>
    <s v="B0B2CWRDB1"/>
    <s v="Shakti Technology S5 High"/>
    <x v="4"/>
    <n v="5999"/>
    <n v="9999"/>
    <n v="0.4"/>
    <n v="4.2"/>
    <n v="4.3850518816706536"/>
    <n v="8.5850518816706547"/>
    <n v="170"/>
    <n v="1699830"/>
    <s v="No"/>
    <x v="2"/>
    <s v="Yes"/>
    <s v="https://m.media-amazon.com/images/I/51RQbF6ZuLL._SX300_SY300_QL70_FMwebp_.jpg"/>
    <s v="https://www.amazon.in/Shakti-Technology-S5-Pressure-Machine/dp/B0B2CWRDB1/ref=sr_1_316?qid=1672923607&amp;s=kitchen&amp;sr=1-316"/>
  </r>
  <r>
    <s v="B072NCN9M4"/>
    <s v="AMERICAN MICRONIC- Import"/>
    <x v="4"/>
    <n v="8886"/>
    <n v="11850"/>
    <n v="0.25"/>
    <n v="4.2"/>
    <n v="4.3850518816706536"/>
    <n v="8.5850518816706547"/>
    <n v="3065"/>
    <n v="36320250"/>
    <s v="No"/>
    <x v="2"/>
    <s v="No"/>
    <s v="https://m.media-amazon.com/images/W/WEBP_402378-T1/images/I/41tcKYuBPSL._SX300_SY300_QL70_FMwebp_.jpg"/>
    <s v="https://www.amazon.in/American-Micronic-AMI-VCD21-1600WDx-Wet-1600Watts-21-litres-Stainless/dp/B072NCN9M4/ref=sr_1_317?qid=1672923607&amp;s=kitchen&amp;sr=1-317"/>
  </r>
  <r>
    <s v="B08SKZ2RMG"/>
    <s v="Demokrazy New Nova Lint C"/>
    <x v="4"/>
    <n v="475"/>
    <n v="999"/>
    <n v="0.52"/>
    <n v="4.0999999999999996"/>
    <n v="4.3850518816706536"/>
    <n v="8.4850518816706533"/>
    <n v="1021"/>
    <n v="1019979"/>
    <s v="Yes"/>
    <x v="0"/>
    <s v="No"/>
    <s v="https://m.media-amazon.com/images/W/WEBP_402378-T1/images/I/41Xg2TPKwyL._SX300_SY300_QL70_FMwebp_.jpg"/>
    <s v="https://www.amazon.in/Demokrazy-Remover-Woolens-Sweaters-Blankets/dp/B08SKZ2RMG/ref=sr_1_318?qid=1672923607&amp;s=kitchen&amp;sr=1-318"/>
  </r>
  <r>
    <s v="B0B53DS4TF"/>
    <s v="Instant Pot Air Fryer, Vo"/>
    <x v="4"/>
    <n v="4995"/>
    <n v="20049"/>
    <n v="0.75"/>
    <n v="4.8"/>
    <n v="4.3850518816706536"/>
    <n v="9.1850518816706526"/>
    <n v="3964"/>
    <n v="79474236"/>
    <s v="Yes"/>
    <x v="2"/>
    <s v="No"/>
    <s v="https://m.media-amazon.com/images/W/WEBP_402378-T1/images/I/313WfOy8VSL._SX300_SY300_QL70_FMwebp_.jpg"/>
    <s v="https://www.amazon.in/Instant-Vortex-2QT-EvenCrispTM-Technology/dp/B0B53DS4TF/ref=sr_1_316?qid=1672923609&amp;s=kitchen&amp;sr=1-316"/>
  </r>
  <r>
    <s v="B08BJN4MP3"/>
    <s v="HUL Pureit Eco Water Save"/>
    <x v="4"/>
    <n v="13999"/>
    <n v="24850"/>
    <n v="0.44"/>
    <n v="4.4000000000000004"/>
    <n v="4.3850518816706536"/>
    <n v="8.785051881670654"/>
    <n v="8948"/>
    <n v="222357800"/>
    <s v="No"/>
    <x v="2"/>
    <s v="No"/>
    <s v="https://m.media-amazon.com/images/W/WEBP_402378-T2/images/I/41ut+j+REdL._SY300_SX300_.jpg"/>
    <s v="https://www.amazon.in/HUL-Pureit-Mineral-mounted-Purifier/dp/B08BJN4MP3/ref=sr_1_317?qid=1672923609&amp;s=kitchen&amp;sr=1-317"/>
  </r>
  <r>
    <s v="B0BCYQY9X5"/>
    <s v="Livpure Glo Star RO+UV+UF"/>
    <x v="4"/>
    <n v="8499"/>
    <n v="16490"/>
    <n v="0.48"/>
    <n v="4.3"/>
    <n v="4.3850518816706536"/>
    <n v="8.6850518816706526"/>
    <n v="97"/>
    <n v="1599530"/>
    <s v="No"/>
    <x v="2"/>
    <s v="Yes"/>
    <s v="https://m.media-amazon.com/images/I/319t03ZuOML._SX300_SY300_QL70_FMwebp_.jpg"/>
    <s v="https://www.amazon.in/Livpure-Glo-Star-RO-Mineraliser/dp/B0BCYQY9X5/ref=sr_1_318?qid=1672923609&amp;s=kitchen&amp;sr=1-318"/>
  </r>
  <r>
    <s v="B009UORDX4"/>
    <s v="Philips Hi113 1000-Watt P"/>
    <x v="4"/>
    <n v="949"/>
    <n v="975"/>
    <n v="0.03"/>
    <n v="4.3"/>
    <n v="4.3850518816706536"/>
    <n v="8.6850518816706526"/>
    <n v="7223"/>
    <n v="7042425"/>
    <s v="No"/>
    <x v="2"/>
    <s v="No"/>
    <s v="https://images-na.ssl-images-amazon.com/images/W/WEBP_402378-T1/images/I/41EK0QNFSUL._SX300_SY300_QL70_FMwebp_.jpg"/>
    <s v="https://www.amazon.in/Philips-HI113-1000-Watt-Plastic-Coating/dp/B009UORDX4/ref=sr_1_319?qid=1672923609&amp;s=kitchen&amp;sr=1-319"/>
  </r>
  <r>
    <s v="B08VGDBF3B"/>
    <s v="Kuber Industries Round No"/>
    <x v="4"/>
    <n v="395"/>
    <n v="499"/>
    <n v="0.21"/>
    <n v="4"/>
    <n v="4.3850518816706536"/>
    <n v="8.3850518816706536"/>
    <n v="330"/>
    <n v="164670"/>
    <s v="No"/>
    <x v="0"/>
    <s v="Yes"/>
    <s v="https://m.media-amazon.com/images/I/41FQI5F2OiL._SX300_SY300_QL70_FMwebp_.jpg"/>
    <s v="https://www.amazon.in/Kuber-Industries-Foldable-Laundry-KUBMART11446/dp/B08VGDBF3B/ref=sr_1_320?qid=1672923609&amp;s=kitchen&amp;sr=1-320"/>
  </r>
  <r>
    <s v="B012ELCYUG"/>
    <s v="Preethi MGA-502 0.4-Litre"/>
    <x v="4"/>
    <n v="635"/>
    <n v="635"/>
    <n v="0"/>
    <n v="4.3"/>
    <n v="4.3850518816706536"/>
    <n v="8.6850518816706526"/>
    <n v="4570"/>
    <n v="2901950"/>
    <s v="No"/>
    <x v="2"/>
    <s v="No"/>
    <s v="https://m.media-amazon.com/images/I/414iVhwacbL._SX300_SY300_QL70_FMwebp_.jpg"/>
    <s v="https://www.amazon.in/Preethi-MGA-502-0-4-Litre-Grind-Store/dp/B012ELCYUG/ref=sr_1_321?qid=1672923609&amp;s=kitchen&amp;sr=1-321"/>
  </r>
  <r>
    <s v="B07S9M8YTY"/>
    <s v="Usha Aurora 1000 W Dry Ir"/>
    <x v="4"/>
    <n v="717"/>
    <n v="1390"/>
    <n v="0.48"/>
    <n v="4"/>
    <n v="4.3850518816706536"/>
    <n v="8.3850518816706536"/>
    <n v="4867"/>
    <n v="6765130"/>
    <s v="No"/>
    <x v="2"/>
    <s v="No"/>
    <s v="https://m.media-amazon.com/images/I/31W1xfnsOPL._SY300_SX300_QL70_FMwebp_.jpg"/>
    <s v="https://www.amazon.in/Usha-Aurora-Iron-1000-Light/dp/B07S9M8YTY/ref=sr_1_322?qid=1672923609&amp;s=kitchen&amp;sr=1-322"/>
  </r>
  <r>
    <s v="B0B19VJXQZ"/>
    <s v="ECOVACS DEEBOT N8 2-in-1 "/>
    <x v="4"/>
    <n v="27900"/>
    <n v="59900"/>
    <n v="0.53"/>
    <n v="4.4000000000000004"/>
    <n v="4.3850518816706536"/>
    <n v="8.785051881670654"/>
    <n v="5298"/>
    <n v="317350200"/>
    <s v="Yes"/>
    <x v="2"/>
    <s v="No"/>
    <s v="https://m.media-amazon.com/images/W/WEBP_402378-T2/images/I/31Ly7OehCGL._SX300_SY300_QL70_FMwebp_.jpg"/>
    <s v="https://www.amazon.in/ECOVACS-Robotic-Powerful-Advanced-Technology/dp/B0B19VJXQZ/ref=sr_1_323?qid=1672923609&amp;s=kitchen&amp;sr=1-323"/>
  </r>
  <r>
    <s v="B00SMFPJG0"/>
    <s v="Kent Gold, Optima, Gold+ "/>
    <x v="4"/>
    <n v="649"/>
    <n v="670"/>
    <n v="0.03"/>
    <n v="4.0999999999999996"/>
    <n v="4.3850518816706536"/>
    <n v="8.4850518816706533"/>
    <n v="7786"/>
    <n v="5216620"/>
    <s v="No"/>
    <x v="2"/>
    <s v="No"/>
    <s v="https://m.media-amazon.com/images/W/WEBP_402378-T2/images/I/41emm+fTJmL._SX300_SY300_.jpg"/>
    <s v="https://www.amazon.in/Kent-Gold-Optima-Spare-Kit/dp/B00SMFPJG0/ref=sr_1_324?qid=1672923609&amp;s=kitchen&amp;sr=1-324"/>
  </r>
  <r>
    <s v="B0BHYLCL19"/>
    <s v="AVNISH Tap Water Purifier"/>
    <x v="4"/>
    <n v="193"/>
    <n v="399"/>
    <n v="0.52"/>
    <n v="3.6"/>
    <n v="4.3850518816706536"/>
    <n v="7.9850518816706533"/>
    <n v="37"/>
    <n v="14763"/>
    <s v="Yes"/>
    <x v="1"/>
    <s v="Yes"/>
    <s v="https://m.media-amazon.com/images/I/41jJsvzPK0L._SY445_SX342_QL70_FMwebp_.jpg"/>
    <s v="https://www.amazon.in/AVNISH-Water-Filter-Layer-Filtration/dp/B0BHYLCL19/ref=sr_1_325?qid=1672923609&amp;s=kitchen&amp;sr=1-325"/>
  </r>
  <r>
    <s v="B0BPJBTB3F"/>
    <s v="Khaitan ORFin Fan heater "/>
    <x v="4"/>
    <n v="1299"/>
    <n v="2495"/>
    <n v="0.48"/>
    <n v="2"/>
    <n v="4.3850518816706536"/>
    <n v="6.3850518816706536"/>
    <n v="2"/>
    <n v="4990"/>
    <s v="No"/>
    <x v="2"/>
    <s v="Yes"/>
    <s v="https://m.media-amazon.com/images/W/WEBP_402378-T1/images/I/31B8Pd1SmLL._SX300_SY300_QL70_FMwebp_.jpg"/>
    <s v="https://www.amazon.in/Khaitan-ORFin-heater-Home-kitchen-K0/dp/B0BPJBTB3F/ref=sr_1_326?qid=1672923609&amp;s=kitchen&amp;sr=1-326"/>
  </r>
  <r>
    <s v="B08MXJYB2V"/>
    <s v="USHA RapidMix 500-Watt Co"/>
    <x v="4"/>
    <n v="2449"/>
    <n v="3390"/>
    <n v="0.28000000000000003"/>
    <n v="4"/>
    <n v="4.3850518816706536"/>
    <n v="8.3850518816706536"/>
    <n v="5206"/>
    <n v="17648340"/>
    <s v="No"/>
    <x v="2"/>
    <s v="No"/>
    <s v="https://m.media-amazon.com/images/W/WEBP_402378-T2/images/I/41-76LhAc4S._SX300_SY300_QL70_FMwebp_.jpg"/>
    <s v="https://www.amazon.in/USHA-RapidMix-500-Watt-Copper-Grinder/dp/B08MXJYB2V/ref=sr_1_331?qid=1672923609&amp;s=kitchen&amp;sr=1-331"/>
  </r>
  <r>
    <s v="B081B1JL35"/>
    <s v="CSI INTERNATIONAL¬Æ Insta"/>
    <x v="4"/>
    <n v="1049"/>
    <n v="2499"/>
    <n v="0.57999999999999996"/>
    <n v="3.7"/>
    <n v="4.3850518816706536"/>
    <n v="8.0850518816706547"/>
    <n v="638"/>
    <n v="1594362"/>
    <s v="Yes"/>
    <x v="2"/>
    <s v="Yes"/>
    <s v="https://m.media-amazon.com/images/I/41NJizePolL._SX300_SY300_QL70_FMwebp_.jpg"/>
    <s v="https://www.amazon.in/CSI-INTERNATIONAL%C2%AE-Instant-portable-Plastic/dp/B081B1JL35/ref=sr_1_332?qid=1672923609&amp;s=kitchen&amp;sr=1-332"/>
  </r>
  <r>
    <s v="B09VL9KFDB"/>
    <s v="Havells Gatik Neo 400mm P"/>
    <x v="4"/>
    <n v="2399"/>
    <n v="4200"/>
    <n v="0.43"/>
    <n v="3.8"/>
    <n v="4.3850518816706536"/>
    <n v="8.1850518816706526"/>
    <n v="397"/>
    <n v="1667400"/>
    <s v="No"/>
    <x v="2"/>
    <s v="Yes"/>
    <s v="https://m.media-amazon.com/images/I/31jWfV8N6+L._SY300_SX300_.jpg"/>
    <s v="https://www.amazon.in/Havells-Gatik-400mm-Pedestal-White/dp/B09VL9KFDB/ref=sr_1_333?qid=1672923609&amp;s=kitchen&amp;sr=1-333"/>
  </r>
  <r>
    <s v="B0B1MDZV9C"/>
    <s v="INALSA Upright Vacuum Cle"/>
    <x v="4"/>
    <n v="2286"/>
    <n v="4495"/>
    <n v="0.49"/>
    <n v="3.9"/>
    <n v="4.3850518816706536"/>
    <n v="8.285051881670654"/>
    <n v="326"/>
    <n v="1465370"/>
    <s v="No"/>
    <x v="2"/>
    <s v="Yes"/>
    <s v="https://m.media-amazon.com/images/I/31RLcOp57gL._SX300_SY300_QL70_FMwebp_.jpg"/>
    <s v="https://www.amazon.in/Dura-Clean-Plus-Filtration-Accessories/dp/B0B1MDZV9C/ref=sr_1_334?qid=1672923609&amp;s=kitchen&amp;sr=1-334"/>
  </r>
  <r>
    <s v="B08TT63N58"/>
    <s v="ROYAL STEP - AMAZON'S BRA"/>
    <x v="4"/>
    <n v="499"/>
    <n v="2199"/>
    <n v="0.77"/>
    <n v="3.1"/>
    <n v="4.3850518816706536"/>
    <n v="7.4850518816706533"/>
    <n v="3527"/>
    <n v="7755873"/>
    <s v="Yes"/>
    <x v="0"/>
    <s v="No"/>
    <s v="https://m.media-amazon.com/images/W/WEBP_402378-T2/images/I/51ngprQwafL._SY300_SX300_QL70_FMwebp_.jpg"/>
    <s v="https://www.amazon.in/ROYAL-STEP-Portable-Electric-Rechargeable/dp/B08TT63N58/ref=sr_1_337?qid=1672923609&amp;s=kitchen&amp;sr=1-337"/>
  </r>
  <r>
    <s v="B08YK7BBD2"/>
    <s v="Nirdambhay Mini Bag Seale"/>
    <x v="4"/>
    <n v="429"/>
    <n v="999"/>
    <n v="0.56999999999999995"/>
    <n v="3"/>
    <n v="4.3850518816706536"/>
    <n v="7.3850518816706536"/>
    <n v="617"/>
    <n v="616383"/>
    <s v="Yes"/>
    <x v="0"/>
    <s v="Yes"/>
    <s v="https://m.media-amazon.com/images/W/WEBP_402378-T2/images/I/21rLuqop7cL._SY300_SX300_QL70_FMwebp_.jpg"/>
    <s v="https://www.amazon.in/Nirdambhay-Handheld-Portable-Resealer-Including/dp/B08YK7BBD2/ref=sr_1_338?qid=1672923609&amp;s=kitchen&amp;sr=1-338"/>
  </r>
  <r>
    <s v="B07YQ5SN4H"/>
    <s v="Cello Non-Stick Aluminium"/>
    <x v="4"/>
    <n v="299"/>
    <n v="595"/>
    <n v="0.5"/>
    <n v="4"/>
    <n v="4.3850518816706536"/>
    <n v="8.3850518816706536"/>
    <n v="314"/>
    <n v="186830"/>
    <s v="Yes"/>
    <x v="0"/>
    <s v="Yes"/>
    <s v="https://m.media-amazon.com/images/W/WEBP_402378-T1/images/I/318oSoMwjsL._SX300_SY300_QL70_FMwebp_.jpg"/>
    <s v="https://www.amazon.in/Cello-Non-Stick-Aluminium-Sandwich-Toaster/dp/B07YQ5SN4H/ref=sr_1_339?qid=1672923609&amp;s=kitchen&amp;sr=1-339"/>
  </r>
  <r>
    <s v="B0B7FJNSZR"/>
    <s v="Proven¬Æ Copper + Mineral"/>
    <x v="4"/>
    <n v="5395"/>
    <n v="19990"/>
    <n v="0.73"/>
    <n v="4.4000000000000004"/>
    <n v="4.3850518816706536"/>
    <n v="8.785051881670654"/>
    <n v="535"/>
    <n v="10694650"/>
    <s v="Yes"/>
    <x v="2"/>
    <s v="Yes"/>
    <s v="https://m.media-amazon.com/images/I/41EzVyKoA0L._SY445_SX342_QL70_FMwebp_.jpg"/>
    <s v="https://www.amazon.in/Proven%C2%AE-Copper-ADJUSTER-Purifier-Technology/dp/B0B7FJNSZR/ref=sr_1_340?qid=1672923609&amp;s=kitchen&amp;sr=1-340"/>
  </r>
  <r>
    <s v="B01N6IJG0F"/>
    <s v="Morphy Richards Daisy 100"/>
    <x v="4"/>
    <n v="559"/>
    <n v="1010"/>
    <n v="0.45"/>
    <n v="4.0999999999999996"/>
    <n v="4.3850518816706536"/>
    <n v="8.4850518816706533"/>
    <n v="17325"/>
    <n v="17498250"/>
    <s v="No"/>
    <x v="2"/>
    <s v="No"/>
    <s v="https://m.media-amazon.com/images/W/WEBP_402378-T1/images/I/31+mSNSzKXL._SY300_SX300_.jpg"/>
    <s v="https://www.amazon.in/Morphy-Richards-Daisy-1000-Watt-White/dp/B01N6IJG0F/ref=sr_1_341?qid=1672923609&amp;s=kitchen&amp;sr=1-341"/>
  </r>
  <r>
    <s v="B0B84QN4CN"/>
    <s v="Wipro Vesta 1200 Watt GD2"/>
    <x v="4"/>
    <n v="660"/>
    <n v="1100"/>
    <n v="0.4"/>
    <n v="3.6"/>
    <n v="4.3850518816706536"/>
    <n v="7.9850518816706533"/>
    <n v="91"/>
    <n v="100100"/>
    <s v="No"/>
    <x v="2"/>
    <s v="Yes"/>
    <s v="https://m.media-amazon.com/images/I/314V87LweLL._SX300_SY300_QL70_FMwebp_.jpg"/>
    <s v="https://www.amazon.in/Lightweight-Automatic-bacterial-Weilburger-Soleplate/dp/B0B84QN4CN/ref=sr_1_342?qid=1672923609&amp;s=kitchen&amp;sr=1-342"/>
  </r>
  <r>
    <s v="B0B8ZM9RVV"/>
    <s v="Zuvexa Egg Boiler Poacher"/>
    <x v="4"/>
    <n v="419"/>
    <n v="999"/>
    <n v="0.57999999999999996"/>
    <n v="4.4000000000000004"/>
    <n v="4.3850518816706536"/>
    <n v="8.785051881670654"/>
    <n v="227"/>
    <n v="226773"/>
    <s v="Yes"/>
    <x v="0"/>
    <s v="Yes"/>
    <s v="https://m.media-amazon.com/images/W/WEBP_402378-T1/images/I/31RZz5dsEVL._SX300_SY300_QL70_FMwebp_.jpg"/>
    <s v="https://www.amazon.in/Zuvexa-Poacher-Automatic-Steaming-Multicolor/dp/B0B8ZM9RVV/ref=sr_1_340?qid=1672923610&amp;s=kitchen&amp;sr=1-340"/>
  </r>
  <r>
    <s v="B01892MIPA"/>
    <s v="AO Smith HSE-VAS-X-015 St"/>
    <x v="4"/>
    <n v="7349"/>
    <n v="10900"/>
    <n v="0.33"/>
    <n v="4.2"/>
    <n v="4.3850518816706536"/>
    <n v="8.5850518816706547"/>
    <n v="11957"/>
    <n v="130331300"/>
    <s v="No"/>
    <x v="2"/>
    <s v="No"/>
    <s v="https://m.media-amazon.com/images/I/316y4IIKD6L._SX300_SY300_QL70_FMwebp_.jpg"/>
    <s v="https://www.amazon.in/AO-Smith-HSE-VAS-15-Litre-Storage/dp/B01892MIPA/ref=sr_1_341?qid=1672923610&amp;s=kitchen&amp;sr=1-341"/>
  </r>
  <r>
    <s v="B08ZHYNTM1"/>
    <s v="Havells Festiva 1200mm Du"/>
    <x v="4"/>
    <n v="2899"/>
    <n v="4005"/>
    <n v="0.28000000000000003"/>
    <n v="4.3"/>
    <n v="4.3850518816706536"/>
    <n v="8.6850518816706526"/>
    <n v="7140"/>
    <n v="28595700"/>
    <s v="No"/>
    <x v="2"/>
    <s v="No"/>
    <s v="https://m.media-amazon.com/images/I/21954ou6hSL._SX300_SY300_QL70_FMwebp_.jpg"/>
    <s v="https://www.amazon.in/Havells-Festiva-1200mm-Resistant-Ceiling/dp/B08ZHYNTM1/ref=sr_1_342?qid=1672923610&amp;s=kitchen&amp;sr=1-342"/>
  </r>
  <r>
    <s v="B09SDDQQKP"/>
    <s v="INALSA Vaccum Cleaner Han"/>
    <x v="4"/>
    <n v="1799"/>
    <n v="3295"/>
    <n v="0.45"/>
    <n v="3.8"/>
    <n v="4.3850518816706536"/>
    <n v="8.1850518816706526"/>
    <n v="687"/>
    <n v="2263665"/>
    <s v="No"/>
    <x v="2"/>
    <s v="Yes"/>
    <s v="https://m.media-amazon.com/images/W/WEBP_402378-T1/images/I/41MrcJcvi3L._SX300_SY300_QL70_FMwebp_.jpg"/>
    <s v="https://www.amazon.in/Handheld-Powerful-Filtration-Lightweight-Accessories/dp/B09SDDQQKP/ref=sr_1_343?qid=1672923610&amp;s=kitchen&amp;sr=1-343"/>
  </r>
  <r>
    <s v="B0B5RP43VN"/>
    <s v="iBELL SM1515NEW Sandwich "/>
    <x v="4"/>
    <n v="1474"/>
    <n v="4650"/>
    <n v="0.68"/>
    <n v="4.0999999999999996"/>
    <n v="4.3850518816706536"/>
    <n v="8.4850518816706533"/>
    <n v="1045"/>
    <n v="4859250"/>
    <s v="Yes"/>
    <x v="2"/>
    <s v="No"/>
    <s v="https://m.media-amazon.com/images/I/51SvK5l5JRL._SX300_SY300_QL70_FMwebp_.jpg"/>
    <s v="https://www.amazon.in/SM1515NEW-Sandwich-Floating-Hinges-1000Watt/dp/B0B5RP43VN/ref=sr_1_345?qid=1672923610&amp;s=kitchen&amp;sr=1-345"/>
  </r>
  <r>
    <s v="B096NTB9XT"/>
    <s v="Aquaguard Aura RO+UV+UF+T"/>
    <x v="4"/>
    <n v="15999"/>
    <n v="24500"/>
    <n v="0.35"/>
    <n v="4"/>
    <n v="4.3850518816706536"/>
    <n v="8.3850518816706536"/>
    <n v="11206"/>
    <n v="274547000"/>
    <s v="No"/>
    <x v="2"/>
    <s v="No"/>
    <s v="https://m.media-amazon.com/images/I/31TnmukIucL._SX300_SY300_QL70_FMwebp_.jpg"/>
    <s v="https://www.amazon.in/Eureka-Forbes-Aquaguard-boiling-Technology/dp/B096NTB9XT/ref=sr_1_346?qid=1672923610&amp;s=kitchen&amp;sr=1-346"/>
  </r>
  <r>
    <s v="B078JF6X9B"/>
    <s v="Havells Instanio 3-Litre "/>
    <x v="4"/>
    <n v="3645"/>
    <n v="6070"/>
    <n v="0.4"/>
    <n v="4.2"/>
    <n v="4.3850518816706536"/>
    <n v="8.5850518816706547"/>
    <n v="561"/>
    <n v="3405270"/>
    <s v="No"/>
    <x v="2"/>
    <s v="Yes"/>
    <s v="https://m.media-amazon.com/images/W/WEBP_402378-T2/images/I/31991seDfcL._SY300_SX300_QL70_FMwebp_.jpg"/>
    <s v="https://www.amazon.in/Havells-Instanio-3-Litre-Instant-Geyser/dp/B078JF6X9B/ref=sr_1_347?qid=1672923610&amp;s=kitchen&amp;sr=1-347"/>
  </r>
  <r>
    <s v="B08CGW4GYR"/>
    <s v="Milk Frother, Immersion B"/>
    <x v="4"/>
    <n v="375"/>
    <n v="999"/>
    <n v="0.62"/>
    <n v="3.6"/>
    <n v="4.3850518816706536"/>
    <n v="7.9850518816706533"/>
    <n v="1988"/>
    <n v="1986012"/>
    <s v="Yes"/>
    <x v="0"/>
    <s v="No"/>
    <s v="https://m.media-amazon.com/images/W/WEBP_402378-T1/images/I/41875hbgKyL._SY300_SX300_QL70_FMwebp_.jpg"/>
    <s v="https://www.amazon.in/Rechargeable-whisks%EF%BC%8C3-Speed-Adjustable-Cappuccino-Bulletproof/dp/B08CGW4GYR/ref=sr_1_348?qid=1672923610&amp;s=kitchen&amp;sr=1-348"/>
  </r>
  <r>
    <s v="B00A328ENA"/>
    <s v="Panasonic SR-WA22H (E) Au"/>
    <x v="4"/>
    <n v="2976"/>
    <n v="3945"/>
    <n v="0.25"/>
    <n v="4.2"/>
    <n v="4.3850518816706536"/>
    <n v="8.5850518816706547"/>
    <n v="3740"/>
    <n v="14754300"/>
    <s v="No"/>
    <x v="2"/>
    <s v="No"/>
    <s v="https://m.media-amazon.com/images/W/WEBP_402378-T2/images/I/419H62Is66L._SX300_SY300_QL70_FMwebp_.jpg"/>
    <s v="https://www.amazon.in/Panasonic-SR-WA22H-5-4-Litre-Automatic-Cooker/dp/B00A328ENA/ref=sr_1_349?qid=1672923610&amp;s=kitchen&amp;sr=1-349"/>
  </r>
  <r>
    <s v="B0763K5HLQ"/>
    <s v="InstaCuppa Milk Frother f"/>
    <x v="4"/>
    <n v="1099"/>
    <n v="1499"/>
    <n v="0.27"/>
    <n v="4.0999999999999996"/>
    <n v="4.3850518816706536"/>
    <n v="8.4850518816706533"/>
    <n v="4401"/>
    <n v="6597099"/>
    <s v="No"/>
    <x v="2"/>
    <s v="No"/>
    <s v="https://m.media-amazon.com/images/I/41Lfns2oFNL._SX300_SY300_QL70_FMwebp_.jpg"/>
    <s v="https://www.amazon.in/InstaCuppa-Handheld-Operated-Electric-Stainless/dp/B0763K5HLQ/ref=sr_1_350?qid=1672923610&amp;s=kitchen&amp;sr=1-350"/>
  </r>
  <r>
    <s v="B09PDZNSBG"/>
    <s v="Goodscity Garment Steamer"/>
    <x v="4"/>
    <n v="2575"/>
    <n v="6700"/>
    <n v="0.62"/>
    <n v="4.2"/>
    <n v="4.3850518816706536"/>
    <n v="8.5850518816706547"/>
    <n v="611"/>
    <n v="4093700"/>
    <s v="Yes"/>
    <x v="2"/>
    <s v="Yes"/>
    <s v="https://m.media-amazon.com/images/W/WEBP_402378-T1/images/I/21df9THeM-L._SX300_SY300_QL70_FMwebp_.jpg"/>
    <s v="https://www.amazon.in/Goodscity-Garment-Steamer-Clothes-Steam/dp/B09PDZNSBG/ref=sr_1_351?qid=1672923610&amp;s=kitchen&amp;sr=1-351"/>
  </r>
  <r>
    <s v="B085LPT5F4"/>
    <s v="Solidaire 550-Watt Mixer "/>
    <x v="4"/>
    <n v="1649"/>
    <n v="2800"/>
    <n v="0.41"/>
    <n v="3.9"/>
    <n v="4.3850518816706536"/>
    <n v="8.285051881670654"/>
    <n v="2162"/>
    <n v="6053600"/>
    <s v="No"/>
    <x v="2"/>
    <s v="No"/>
    <s v="https://m.media-amazon.com/images/I/41SWYTwG5-L._SX300_SY300_QL70_FMwebp_.jpg"/>
    <s v="https://www.amazon.in/Solidaire-550-Watt-Mixer-Grinder-SLD-550-B/dp/B085LPT5F4/ref=sr_1_356?qid=1672923610&amp;s=kitchen&amp;sr=1-356"/>
  </r>
  <r>
    <s v="B0B9RZ4G4W"/>
    <s v="Amazon Basics 300 W Hand "/>
    <x v="4"/>
    <n v="799"/>
    <n v="1699"/>
    <n v="0.53"/>
    <n v="4"/>
    <n v="4.3850518816706536"/>
    <n v="8.3850518816706536"/>
    <n v="97"/>
    <n v="164803"/>
    <s v="Yes"/>
    <x v="2"/>
    <s v="Yes"/>
    <s v="https://m.media-amazon.com/images/I/31YvxM2eDDL._SX300_SY300_QL70_FMwebp_.jpg"/>
    <s v="https://www.amazon.in/Amazon-Blender-Stainless-Blending-ISI-Marked/dp/B0B9RZ4G4W/ref=sr_1_357?qid=1672923610&amp;s=kitchen&amp;sr=1-357"/>
  </r>
  <r>
    <s v="B0085W2MUQ"/>
    <s v="Orpat HHB-100E 250-Watt H"/>
    <x v="4"/>
    <n v="765"/>
    <n v="970"/>
    <n v="0.21"/>
    <n v="4.2"/>
    <n v="4.3850518816706536"/>
    <n v="8.5850518816706547"/>
    <n v="6055"/>
    <n v="5873350"/>
    <s v="No"/>
    <x v="2"/>
    <s v="No"/>
    <s v="https://m.media-amazon.com/images/W/WEBP_402378-T1/images/I/31l0oxTSJuL._SX300_SY300_QL70_FMwebp_.jpg"/>
    <s v="https://www.amazon.in/Orpat-HHB-100E-250-Watt-Blender-White/dp/B0085W2MUQ/ref=sr_1_358?qid=1672923610&amp;s=kitchen&amp;sr=1-358"/>
  </r>
  <r>
    <s v="B09474JWN6"/>
    <s v="HealthSense Rechargeable "/>
    <x v="4"/>
    <n v="999"/>
    <n v="1500"/>
    <n v="0.33"/>
    <n v="4.2"/>
    <n v="4.3850518816706536"/>
    <n v="8.5850518816706547"/>
    <n v="386"/>
    <n v="579000"/>
    <s v="No"/>
    <x v="2"/>
    <s v="Yes"/>
    <s v="https://m.media-amazon.com/images/W/WEBP_402378-T1/images/I/41lGZWRZqOS._SX300_SY300_QL70_FMwebp_.jpg"/>
    <s v="https://www.amazon.in/HealthSense-New-Feel-Rechargeable-Electric-Sweaters/dp/B09474JWN6/ref=sr_1_361?qid=1672923610&amp;s=kitchen&amp;sr=1-361"/>
  </r>
  <r>
    <s v="B09G2VTHQM"/>
    <s v="AGARO Classic Portable Yo"/>
    <x v="4"/>
    <n v="587"/>
    <n v="1295"/>
    <n v="0.55000000000000004"/>
    <n v="4.0999999999999996"/>
    <n v="4.3850518816706536"/>
    <n v="8.4850518816706533"/>
    <n v="557"/>
    <n v="721315"/>
    <s v="Yes"/>
    <x v="2"/>
    <s v="Yes"/>
    <s v="https://m.media-amazon.com/images/W/WEBP_402378-T1/images/I/310umqMFDRL._SX300_SY300_QL70_FMwebp_.jpg"/>
    <s v="https://www.amazon.in/AGARO-Portable-Capacity-Automatic-33603/dp/B09G2VTHQM/ref=sr_1_362?qid=1672923610&amp;s=kitchen&amp;sr=1-362"/>
  </r>
  <r>
    <s v="B07R679HTT"/>
    <s v="AGARO Imperial 240-Watt S"/>
    <x v="4"/>
    <n v="12609"/>
    <n v="23999"/>
    <n v="0.47"/>
    <n v="4.4000000000000004"/>
    <n v="4.3850518816706536"/>
    <n v="8.785051881670654"/>
    <n v="2288"/>
    <n v="54909712"/>
    <s v="No"/>
    <x v="2"/>
    <s v="No"/>
    <s v="https://m.media-amazon.com/images/W/WEBP_402378-T1/images/I/41e5RU3gPHL._SX300_SY300_QL70_FMwebp_.jpg"/>
    <s v="https://www.amazon.in/AGARO-Imperial-Slow-Juicer-Watts/dp/B07R679HTT/ref=sr_1_363?qid=1672923610&amp;s=kitchen&amp;sr=1-363"/>
  </r>
  <r>
    <s v="B00B7GKXMG"/>
    <s v="Wipro Smartlife Super Del"/>
    <x v="4"/>
    <n v="699"/>
    <n v="850"/>
    <n v="0.18"/>
    <n v="4.0999999999999996"/>
    <n v="4.3850518816706536"/>
    <n v="8.4850518816706533"/>
    <n v="1106"/>
    <n v="940100"/>
    <s v="No"/>
    <x v="2"/>
    <s v="No"/>
    <s v="https://m.media-amazon.com/images/I/319pDZDL+sL._SY300_SX300_.jpg"/>
    <s v="https://www.amazon.in/Wipro-Smartlife-Super-Deluxe-Iron/dp/B00B7GKXMG/ref=sr_1_364?qid=1672923610&amp;s=kitchen&amp;sr=1-364"/>
  </r>
  <r>
    <s v="B07H3N8RJH"/>
    <s v="AmazonBasics Cylinder Bag"/>
    <x v="4"/>
    <n v="3799"/>
    <n v="6000"/>
    <n v="0.37"/>
    <n v="4.2"/>
    <n v="4.3850518816706536"/>
    <n v="8.5850518816706547"/>
    <n v="11935"/>
    <n v="71610000"/>
    <s v="No"/>
    <x v="2"/>
    <s v="No"/>
    <s v="https://m.media-amazon.com/images/I/41bdE73aspL._SX300_SY300_QL70_FMwebp_.jpg"/>
    <s v="https://www.amazon.in/AmazonBasics-VCS35B15K-C-1-5-Litre-Bagless-Cylinder/dp/B07H3N8RJH/ref=sr_1_365?qid=1672923610&amp;s=kitchen&amp;sr=1-365"/>
  </r>
  <r>
    <s v="B07K2HVKLL"/>
    <s v="Crompton IHL 251 1500-Wat"/>
    <x v="4"/>
    <n v="640"/>
    <n v="1020"/>
    <n v="0.37"/>
    <n v="4.0999999999999996"/>
    <n v="4.3850518816706536"/>
    <n v="8.4850518816706533"/>
    <n v="5059"/>
    <n v="5160180"/>
    <s v="No"/>
    <x v="2"/>
    <s v="No"/>
    <s v="https://m.media-amazon.com/images/W/WEBP_402378-T2/images/I/31pzC6I+bEL._SY300_SX300_.jpg"/>
    <s v="https://www.amazon.in/Crompton-IHL251-1500-Watt-Immersion-Heater/dp/B07K2HVKLL/ref=sr_1_366?qid=1672923610&amp;s=kitchen&amp;sr=1-366"/>
  </r>
  <r>
    <s v="B09MQ9PDHR"/>
    <s v="SaiEllin Room Heater For "/>
    <x v="4"/>
    <n v="979"/>
    <n v="1999"/>
    <n v="0.51"/>
    <n v="3.9"/>
    <n v="4.3850518816706536"/>
    <n v="8.285051881670654"/>
    <n v="157"/>
    <n v="313843"/>
    <s v="Yes"/>
    <x v="2"/>
    <s v="Yes"/>
    <s v="https://m.media-amazon.com/images/I/41VYlxCZqLL._SX300_SY300_QL70_FMwebp_.jpg"/>
    <s v="https://www.amazon.in/SaiEllin-Heater-Portable-Bedroom-Compact/dp/B09MQ9PDHR/ref=sr_1_364?qid=1672923611&amp;s=kitchen&amp;sr=1-364"/>
  </r>
  <r>
    <s v="B014HDJ7ZE"/>
    <s v="Bajaj Majesty Duetto Gas "/>
    <x v="4"/>
    <n v="5365"/>
    <n v="7445"/>
    <n v="0.28000000000000003"/>
    <n v="3.9"/>
    <n v="4.3850518816706536"/>
    <n v="8.285051881670654"/>
    <n v="3584"/>
    <n v="26682880"/>
    <s v="No"/>
    <x v="2"/>
    <s v="No"/>
    <s v="https://m.media-amazon.com/images/I/31MEXd6TAoL._SX300_SY300_QL70_FMwebp_.jpg"/>
    <s v="https://www.amazon.in/Bajaj-Majesty-Duetto-LPG-6-Litre/dp/B014HDJ7ZE/ref=sr_1_365?qid=1672923611&amp;s=kitchen&amp;sr=1-365"/>
  </r>
  <r>
    <s v="B07D2NMTTV"/>
    <s v="Black + Decker BD BXIR220"/>
    <x v="4"/>
    <n v="3199"/>
    <n v="3500"/>
    <n v="0.09"/>
    <n v="4.2"/>
    <n v="4.3850518816706536"/>
    <n v="8.5850518816706547"/>
    <n v="1899"/>
    <n v="6646500"/>
    <s v="No"/>
    <x v="2"/>
    <s v="No"/>
    <s v="https://m.media-amazon.com/images/I/41ady4ISpWL._SX300_SY300_QL70_FMwebp_.jpg"/>
    <s v="https://www.amazon.in/Black-Decker-BXIR2201IN-2200-Watt-Cordless/dp/B07D2NMTTV/ref=sr_1_366?qid=1672923611&amp;s=kitchen&amp;sr=1-366"/>
  </r>
  <r>
    <s v="B075K76YW1"/>
    <s v="Inalsa Hand Blender| Hand"/>
    <x v="4"/>
    <n v="979"/>
    <n v="1395"/>
    <n v="0.3"/>
    <n v="4.2"/>
    <n v="4.3850518816706536"/>
    <n v="8.5850518816706547"/>
    <n v="15252"/>
    <n v="21276540"/>
    <s v="No"/>
    <x v="2"/>
    <s v="No"/>
    <s v="https://m.media-amazon.com/images/W/WEBP_402378-T1/images/I/413XAuyrxWL._SX300_SY300_QL70_FMwebp_.jpg"/>
    <s v="https://www.amazon.in/Inalsa-Easy-Mix-200-Watt-Mixer/dp/B075K76YW1/ref=sr_1_367?qid=1672923611&amp;s=kitchen&amp;sr=1-367"/>
  </r>
  <r>
    <s v="B0BNLFQDG2"/>
    <s v="Longway Blaze 2 Rod Quart"/>
    <x v="4"/>
    <n v="929"/>
    <n v="2199"/>
    <n v="0.57999999999999996"/>
    <n v="3.7"/>
    <n v="4.3850518816706536"/>
    <n v="8.0850518816706547"/>
    <n v="4"/>
    <n v="8796"/>
    <s v="Yes"/>
    <x v="2"/>
    <s v="Yes"/>
    <s v="https://m.media-amazon.com/images/W/WEBP_402378-T1/images/I/51y3Y6qZScL._SY300_SX300_QL70_FMwebp_.jpg"/>
    <s v="https://www.amazon.in/Longway-Blaze-Quartz-Heater-White/dp/B0BNLFQDG2/ref=sr_1_368?qid=1672923611&amp;s=kitchen&amp;sr=1-368"/>
  </r>
  <r>
    <s v="B082ZQ4479"/>
    <s v="Prestige PWG 07 Wet Grind"/>
    <x v="4"/>
    <n v="3710"/>
    <n v="4330"/>
    <n v="0.14000000000000001"/>
    <n v="3.7"/>
    <n v="4.3850518816706536"/>
    <n v="8.0850518816706547"/>
    <n v="1662"/>
    <n v="7196460"/>
    <s v="No"/>
    <x v="2"/>
    <s v="No"/>
    <s v="https://m.media-amazon.com/images/I/41-iQHWCwHL._SX300_SY300_QL70_FMwebp_.jpg"/>
    <s v="https://www.amazon.in/Prestige-Wet-Grinder-PWG-07/dp/B082ZQ4479/ref=sr_1_369?qid=1672923611&amp;s=kitchen&amp;sr=1-369"/>
  </r>
  <r>
    <s v="B09Y358DZQ"/>
    <s v="Pigeon Zest Mixer Grinder"/>
    <x v="4"/>
    <n v="2033"/>
    <n v="4295"/>
    <n v="0.53"/>
    <n v="3.4"/>
    <n v="4.3850518816706536"/>
    <n v="7.785051881670654"/>
    <n v="422"/>
    <n v="1812490"/>
    <s v="Yes"/>
    <x v="2"/>
    <s v="Yes"/>
    <s v="https://m.media-amazon.com/images/W/WEBP_402378-T1/images/I/31oK2IDhhLL._SX300_SY300_QL70_FMwebp_.jpg"/>
    <s v="https://www.amazon.in/Pigeon-Powerful-Stainless-Grinding-Polycarbonate/dp/B09Y358DZQ/ref=sr_1_370?qid=1672923611&amp;s=kitchen&amp;sr=1-370"/>
  </r>
  <r>
    <s v="B09M3F4HGB"/>
    <s v="Borosil Volcano 13 Fin Oi"/>
    <x v="4"/>
    <n v="9495"/>
    <n v="18990"/>
    <n v="0.5"/>
    <n v="4.2"/>
    <n v="4.3850518816706536"/>
    <n v="8.5850518816706547"/>
    <n v="79"/>
    <n v="1500210"/>
    <s v="Yes"/>
    <x v="2"/>
    <s v="Yes"/>
    <s v="https://m.media-amazon.com/images/I/41qqrzjPySL._SX300_SY300_QL70_FMwebp_.jpg"/>
    <s v="https://www.amazon.in/Borosil-Volcano-Filled-Radiator-Heater/dp/B09M3F4HGB/ref=sr_1_371?qid=1672923611&amp;s=kitchen&amp;sr=1-371"/>
  </r>
  <r>
    <s v="B07VZH6ZBB"/>
    <s v="Crompton Solarium Qube 15"/>
    <x v="4"/>
    <n v="7799"/>
    <n v="12500"/>
    <n v="0.38"/>
    <n v="4"/>
    <n v="4.3850518816706536"/>
    <n v="8.3850518816706536"/>
    <n v="5160"/>
    <n v="64500000"/>
    <s v="No"/>
    <x v="2"/>
    <s v="No"/>
    <s v="https://m.media-amazon.com/images/I/31kbrfC16XL._SX300_SY300_QL70_FMwebp_.jpg"/>
    <s v="https://www.amazon.in/Crompton-Solarium-Qube-Star-Rated-Storage/dp/B07VZH6ZBB/ref=sr_1_372?qid=1672923611&amp;s=kitchen&amp;sr=1-372"/>
  </r>
  <r>
    <s v="B07F366Z51"/>
    <s v="Singer Aroma 1.8 Liter El"/>
    <x v="4"/>
    <n v="949"/>
    <n v="2385"/>
    <n v="0.6"/>
    <n v="4.0999999999999996"/>
    <n v="4.3850518816706536"/>
    <n v="8.4850518816706533"/>
    <n v="2311"/>
    <n v="5511735"/>
    <s v="Yes"/>
    <x v="2"/>
    <s v="No"/>
    <s v="https://m.media-amazon.com/images/W/WEBP_402378-T2/images/I/41RI-hzCnvL._SY300_SX300_QL70_FMwebp_.jpg"/>
    <s v="https://www.amazon.in/Singer-Aroma-1-8-Litre-Electric-Kettle/dp/B07F366Z51/ref=sr_1_373?qid=1672923611&amp;s=kitchen&amp;sr=1-373"/>
  </r>
  <r>
    <s v="B077BTLQ67"/>
    <s v="Orient Electric Aura Neo "/>
    <x v="4"/>
    <n v="2790"/>
    <n v="4890"/>
    <n v="0.43"/>
    <n v="3.9"/>
    <n v="4.3850518816706536"/>
    <n v="8.285051881670654"/>
    <n v="588"/>
    <n v="2875320"/>
    <s v="No"/>
    <x v="2"/>
    <s v="Yes"/>
    <s v="https://m.media-amazon.com/images/W/WEBP_402378-T1/images/I/21vWJo4CXKL._SX300_SY300_QL70_FMwebp_.jpg"/>
    <s v="https://www.amazon.in/Orient-Electric-Aura-Neo-IWAN03WSM3/dp/B077BTLQ67/ref=sr_1_374?qid=1672923611&amp;s=kitchen&amp;sr=1-374"/>
  </r>
  <r>
    <s v="B07YSJ7FF1"/>
    <s v="Crompton Brio 1000-Watts "/>
    <x v="4"/>
    <n v="645"/>
    <n v="1100"/>
    <n v="0.41"/>
    <n v="4"/>
    <n v="4.3850518816706536"/>
    <n v="8.3850518816706536"/>
    <n v="3271"/>
    <n v="3598100"/>
    <s v="No"/>
    <x v="2"/>
    <s v="No"/>
    <s v="https://m.media-amazon.com/images/I/41Yb7bZL3nL._SX300_SY300_QL70_FMwebp_.jpg"/>
    <s v="https://www.amazon.in/Crompton-BRIO-1000-Years-Warranty/dp/B07YSJ7FF1/ref=sr_1_375?qid=1672923611&amp;s=kitchen&amp;sr=1-375"/>
  </r>
  <r>
    <s v="B07TXCY3YK"/>
    <s v="Butterfly Hero Mixer Grin"/>
    <x v="4"/>
    <n v="2237.81"/>
    <n v="3899"/>
    <n v="0.43"/>
    <n v="3.9"/>
    <n v="4.3850518816706536"/>
    <n v="8.285051881670654"/>
    <n v="11004"/>
    <n v="42904596"/>
    <s v="No"/>
    <x v="2"/>
    <s v="No"/>
    <s v="https://m.media-amazon.com/images/W/WEBP_402378-T1/images/I/41buv8eJQtL._SX300_SY300_QL70_FMwebp_.jpg"/>
    <s v="https://www.amazon.in/Butterfly-Hero-500-Mixer-Grinder/dp/B07TXCY3YK/ref=sr_1_379?qid=1672923611&amp;s=kitchen&amp;sr=1-379"/>
  </r>
  <r>
    <s v="B07TC9F7PN"/>
    <s v="Racold Eterno Pro 25L Ver"/>
    <x v="4"/>
    <n v="8699"/>
    <n v="16899"/>
    <n v="0.49"/>
    <n v="4.2"/>
    <n v="4.3850518816706536"/>
    <n v="8.5850518816706547"/>
    <n v="3195"/>
    <n v="53992305"/>
    <s v="No"/>
    <x v="2"/>
    <s v="No"/>
    <s v="https://m.media-amazon.com/images/I/31Ex4oSr8RL._SX300_SY300_QL70_FMwebp_.jpg"/>
    <s v="https://www.amazon.in/Racold-Eterno-Pro-Vertical-Metallic/dp/B07TC9F7PN/ref=sr_1_380?qid=1672923611&amp;s=kitchen&amp;sr=1-380"/>
  </r>
  <r>
    <s v="B09NS5TKPN"/>
    <s v="LG 1.5 Ton 5 Star AI DUAL"/>
    <x v="4"/>
    <n v="42990"/>
    <n v="75990"/>
    <n v="0.43"/>
    <n v="4.3"/>
    <n v="4.3850518816706536"/>
    <n v="8.6850518816706526"/>
    <n v="3231"/>
    <n v="245523690"/>
    <s v="No"/>
    <x v="2"/>
    <s v="No"/>
    <s v="https://m.media-amazon.com/images/I/21ywp-zfTjL._SY445_SX342_QL70_FMwebp_.jpg"/>
    <s v="https://www.amazon.in/LG-Convertible-Anti-Virus-Protection-PS-Q19YNZE/dp/B09NS5TKPN/ref=sr_1_381?qid=1672923611&amp;s=kitchen&amp;sr=1-381"/>
  </r>
  <r>
    <s v="B00LP9RFSU"/>
    <s v="Eureka Forbes Aquasure Am"/>
    <x v="4"/>
    <n v="825"/>
    <n v="825"/>
    <n v="0"/>
    <n v="4"/>
    <n v="4.3850518816706536"/>
    <n v="8.3850518816706536"/>
    <n v="3246"/>
    <n v="2677950"/>
    <s v="No"/>
    <x v="2"/>
    <s v="No"/>
    <s v="https://m.media-amazon.com/images/I/41WfA7FDnzL._SX300_SY300_QL70_FMwebp_.jpg"/>
    <s v="https://www.amazon.in/Eureka-Forbes-Amrit-Twin-Cartridge/dp/B00LP9RFSU/ref=sr_1_382?qid=1672923611&amp;s=kitchen&amp;sr=1-382"/>
  </r>
  <r>
    <s v="B0B7L86YCB"/>
    <s v="Green Tales Heat Seal Min"/>
    <x v="4"/>
    <n v="161"/>
    <n v="300"/>
    <n v="0.46"/>
    <n v="2.6"/>
    <n v="4.3850518816706536"/>
    <n v="6.9850518816706533"/>
    <n v="24"/>
    <n v="7200"/>
    <s v="No"/>
    <x v="1"/>
    <s v="Yes"/>
    <s v="https://m.media-amazon.com/images/W/WEBP_402378-T2/images/I/411NB1EXJNL._SY300_SX300_QL70_FMwebp_.jpg"/>
    <s v="https://www.amazon.in/Green-Tales-Sealer-Impulse-Machine-Packaging/dp/B0B7L86YCB/ref=sr_1_383?qid=1672923611&amp;s=kitchen&amp;sr=1-383"/>
  </r>
  <r>
    <s v="B09VPH38JS"/>
    <s v="SaleOn Instant Coal Heate"/>
    <x v="4"/>
    <n v="697"/>
    <n v="1499"/>
    <n v="0.54"/>
    <n v="3.8"/>
    <n v="4.3850518816706536"/>
    <n v="8.1850518816706526"/>
    <n v="144"/>
    <n v="215856"/>
    <s v="Yes"/>
    <x v="2"/>
    <s v="Yes"/>
    <s v="https://m.media-amazon.com/images/W/WEBP_402378-T2/images/I/51kEztAe73L._SX300_SY300_QL70_FMwebp_.jpg"/>
    <s v="https://www.amazon.in/SaleOn-Charcoal-Electric-Appliances-Mix-colors/dp/B09VPH38JS/ref=sr_1_384?qid=1672923611&amp;s=kitchen&amp;sr=1-384"/>
  </r>
  <r>
    <s v="B01MUAUOCX"/>
    <s v="Sujata Chutney Steel Jar,"/>
    <x v="4"/>
    <n v="688"/>
    <n v="747"/>
    <n v="0.08"/>
    <n v="4.5"/>
    <n v="4.3850518816706536"/>
    <n v="8.8850518816706536"/>
    <n v="2280"/>
    <n v="1703160"/>
    <s v="No"/>
    <x v="2"/>
    <s v="No"/>
    <s v="https://m.media-amazon.com/images/W/WEBP_402378-T1/images/I/315uFBgWK3L._SX300_SY300_QL70_FMwebp_.jpg"/>
    <s v="https://www.amazon.in/SUJATA-Chutney-Jar-Small-8x8x8cm/dp/B01MUAUOCX/ref=sr_1_386?qid=1672923611&amp;s=kitchen&amp;sr=1-386"/>
  </r>
  <r>
    <s v="B09MB3DKG1"/>
    <s v="KHAITAN AVAANTE KA-2013 1"/>
    <x v="4"/>
    <n v="2199"/>
    <n v="3999"/>
    <n v="0.45"/>
    <n v="3.5"/>
    <n v="4.3850518816706536"/>
    <n v="7.8850518816706536"/>
    <n v="340"/>
    <n v="1359660"/>
    <s v="No"/>
    <x v="2"/>
    <s v="Yes"/>
    <s v="https://m.media-amazon.com/images/W/WEBP_402378-T2/images/I/41UBtJFuwEL._SX300_SY300_QL70_FMwebp_.jpg"/>
    <s v="https://www.amazon.in/KHAITAN-AVAANTE-KA-2013-Halogen-Heater/dp/B09MB3DKG1/ref=sr_1_387?qid=1672923611&amp;s=kitchen&amp;sr=1-387"/>
  </r>
  <r>
    <s v="B08QHLXWV3"/>
    <s v="Kenstar 2400 Watts 9 Fins"/>
    <x v="4"/>
    <n v="6850"/>
    <n v="11990"/>
    <n v="0.43"/>
    <n v="3.9"/>
    <n v="4.3850518816706536"/>
    <n v="8.285051881670654"/>
    <n v="144"/>
    <n v="1726560"/>
    <s v="No"/>
    <x v="2"/>
    <s v="Yes"/>
    <s v="https://m.media-amazon.com/images/W/WEBP_402378-T2/images/I/41g0U0-t1RL._SX300_SY300_QL70_FMwebp_.jpg"/>
    <s v="https://www.amazon.in/Kenstar-Watts-Filled-Radiator-Heater/dp/B08QHLXWV3/ref=sr_1_388?qid=1672923611&amp;s=kitchen&amp;sr=1-388"/>
  </r>
  <r>
    <s v="B07G147SZD"/>
    <s v="NEXOMS Instant Heating Wa"/>
    <x v="4"/>
    <n v="2699"/>
    <n v="3799"/>
    <n v="0.28999999999999998"/>
    <n v="4"/>
    <n v="4.3850518816706536"/>
    <n v="8.3850518816706536"/>
    <n v="727"/>
    <n v="2761873"/>
    <s v="No"/>
    <x v="2"/>
    <s v="Yes"/>
    <s v="https://m.media-amazon.com/images/W/WEBP_402378-T1/images/I/41A6EmdtN8L._SY300_SX300_QL70_FMwebp_.jpg"/>
    <s v="https://www.amazon.in/NEXOMS-Instant-Heating-Mounted-Stainless/dp/B07G147SZD/ref=sr_1_389?qid=1672923611&amp;s=kitchen&amp;sr=1-389"/>
  </r>
  <r>
    <s v="B09LH32678"/>
    <s v="JIALTO Mini Waffle Maker "/>
    <x v="4"/>
    <n v="899"/>
    <n v="1999"/>
    <n v="0.55000000000000004"/>
    <n v="4"/>
    <n v="4.3850518816706536"/>
    <n v="8.3850518816706536"/>
    <n v="832"/>
    <n v="1663168"/>
    <s v="Yes"/>
    <x v="2"/>
    <s v="Yes"/>
    <s v="https://m.media-amazon.com/images/W/WEBP_402378-T2/images/I/41Ps3i9b4HL._SY300_SX300_QL70_FMwebp_.jpg"/>
    <s v="https://www.amazon.in/BONIRY-Waffle-Maker-Inch-Watts/dp/B09LH32678/ref=sr_1_390?qid=1672923611&amp;s=kitchen&amp;sr=1-390"/>
  </r>
  <r>
    <s v="B09R1YFL6S"/>
    <s v="Candes BlowHot All in One"/>
    <x v="4"/>
    <n v="1090"/>
    <n v="2999"/>
    <n v="0.64"/>
    <n v="3.5"/>
    <n v="4.3850518816706536"/>
    <n v="7.8850518816706536"/>
    <n v="57"/>
    <n v="170943"/>
    <s v="Yes"/>
    <x v="2"/>
    <s v="Yes"/>
    <s v="https://m.media-amazon.com/images/W/WEBP_402378-T1/images/I/41C90o+3GOL._SX300_SY300_.jpg"/>
    <s v="https://www.amazon.in/Candes-BlowHot-Silent-Blower-Heater/dp/B09R1YFL6S/ref=sr_1_388?qid=1672923612&amp;s=kitchen&amp;sr=1-388"/>
  </r>
  <r>
    <s v="B07Q4NJQC5"/>
    <s v="Ionix Jewellery Scale | W"/>
    <x v="4"/>
    <n v="295"/>
    <n v="599"/>
    <n v="0.51"/>
    <n v="4"/>
    <n v="4.3850518816706536"/>
    <n v="8.3850518816706536"/>
    <n v="1644"/>
    <n v="984756"/>
    <s v="Yes"/>
    <x v="0"/>
    <s v="No"/>
    <s v="https://m.media-amazon.com/images/W/WEBP_402378-T2/images/I/41iZgQu0WLL._SY300_SX300_QL70_FMwebp_.jpg"/>
    <s v="https://www.amazon.in/Ionix-Digital-Kitchen-Jewellery-Weighing/dp/B07Q4NJQC5/ref=sr_1_389?qid=1672923612&amp;s=kitchen&amp;sr=1-389"/>
  </r>
  <r>
    <s v="B097RN7BBK"/>
    <s v="Kitchen Kit Electric Kett"/>
    <x v="4"/>
    <n v="479"/>
    <n v="1999"/>
    <n v="0.76"/>
    <n v="3.4"/>
    <n v="4.3850518816706536"/>
    <n v="7.785051881670654"/>
    <n v="1066"/>
    <n v="2130934"/>
    <s v="Yes"/>
    <x v="0"/>
    <s v="No"/>
    <s v="https://m.media-amazon.com/images/I/31B-f4QcESS._SX300_SY300_QL70_FMwebp_.jpg"/>
    <s v="https://www.amazon.in/Kitchen-Kit-Electric-Stainless-Protection/dp/B097RN7BBK/ref=sr_1_390?qid=1672923612&amp;s=kitchen&amp;sr=1-390"/>
  </r>
  <r>
    <s v="B097MKZHNV"/>
    <s v="Racold Pronto Pro 3Litres"/>
    <x v="4"/>
    <n v="2949"/>
    <n v="4849"/>
    <n v="0.39"/>
    <n v="4.2"/>
    <n v="4.3850518816706536"/>
    <n v="8.5850518816706547"/>
    <n v="7968"/>
    <n v="38636832"/>
    <s v="No"/>
    <x v="2"/>
    <s v="No"/>
    <s v="https://m.media-amazon.com/images/W/WEBP_402378-T1/images/I/314qO8dyvRL._SX300_SY300_QL70_FMwebp_.jpg"/>
    <s v="https://www.amazon.in/Racold-Pronto-3Litres-Vertical-Instant/dp/B097MKZHNV/ref=sr_1_391?qid=1672923612&amp;s=kitchen&amp;sr=1-391"/>
  </r>
  <r>
    <s v="B07LG96SDB"/>
    <s v="ESN 999 Supreme Quality 1"/>
    <x v="4"/>
    <n v="335"/>
    <n v="510"/>
    <n v="0.34"/>
    <n v="3.8"/>
    <n v="4.3850518816706536"/>
    <n v="8.1850518816706526"/>
    <n v="3195"/>
    <n v="1629450"/>
    <s v="No"/>
    <x v="0"/>
    <s v="No"/>
    <s v="https://m.media-amazon.com/images/W/WEBP_402378-T1/images/I/41d2SJq5sxL._SX300_SY300_QL70_FMwebp_.jpg"/>
    <s v="https://www.amazon.in/ESN-999-Quality-Immersion-Heater/dp/B07LG96SDB/ref=sr_1_392?qid=1672923612&amp;s=kitchen&amp;sr=1-392"/>
  </r>
  <r>
    <s v="B08KS2KQTK"/>
    <s v="Pajaka¬Æ South Indian Fil"/>
    <x v="4"/>
    <n v="293"/>
    <n v="499"/>
    <n v="0.41"/>
    <n v="4.0999999999999996"/>
    <n v="4.3850518816706536"/>
    <n v="8.4850518816706533"/>
    <n v="1456"/>
    <n v="726544"/>
    <s v="No"/>
    <x v="0"/>
    <s v="No"/>
    <s v="https://m.media-amazon.com/images/W/WEBP_402378-T1/images/I/31+EgPqYa6L._SX300_SY300_.jpg"/>
    <s v="https://www.amazon.in/n1-Retail-Stainless-Indian-Coffee/dp/B08KS2KQTK/ref=sr_1_393?qid=1672923612&amp;s=kitchen&amp;sr=1-393"/>
  </r>
  <r>
    <s v="B095K14P86"/>
    <s v="Saiyam Stainless Steel Es"/>
    <x v="4"/>
    <n v="599"/>
    <n v="1299"/>
    <n v="0.54"/>
    <n v="4.2"/>
    <n v="4.3850518816706536"/>
    <n v="8.5850518816706547"/>
    <n v="590"/>
    <n v="766410"/>
    <s v="Yes"/>
    <x v="2"/>
    <s v="Yes"/>
    <s v="https://m.media-amazon.com/images/I/414gUKUBHML._SX300_SY300_QL70_FMwebp_.jpg"/>
    <s v="https://www.amazon.in/Saiyam-Stainless-Espresso-Maker-Percolator/dp/B095K14P86/ref=sr_1_394?qid=1672923612&amp;s=kitchen&amp;sr=1-394"/>
  </r>
  <r>
    <s v="B08K36NZSV"/>
    <s v="KONVIO NEER 10 Inch Spun "/>
    <x v="4"/>
    <n v="499"/>
    <n v="999"/>
    <n v="0.5"/>
    <n v="4.3"/>
    <n v="4.3850518816706536"/>
    <n v="8.6850518816706526"/>
    <n v="1436"/>
    <n v="1434564"/>
    <s v="Yes"/>
    <x v="0"/>
    <s v="No"/>
    <s v="https://m.media-amazon.com/images/W/WEBP_402378-T2/images/I/410GwzE+TrL._SX342_SY445_.jpg"/>
    <s v="https://www.amazon.in/KONVIO-NEER-Cartridge-Compatible-Pre-Filter/dp/B08K36NZSV/ref=sr_1_395?qid=1672923612&amp;s=kitchen&amp;sr=1-395"/>
  </r>
  <r>
    <s v="B07LDPLSZC"/>
    <s v="Havells Glydo 1000 watt D"/>
    <x v="4"/>
    <n v="849"/>
    <n v="1190"/>
    <n v="0.28999999999999998"/>
    <n v="4.2"/>
    <n v="4.3850518816706536"/>
    <n v="8.5850518816706547"/>
    <n v="4184"/>
    <n v="4978960"/>
    <s v="No"/>
    <x v="2"/>
    <s v="No"/>
    <s v="https://m.media-amazon.com/images/W/WEBP_402378-T1/images/I/41JWKjRa+PL._SX300_SY300_.jpg"/>
    <s v="https://www.amazon.in/Havells-Glydo-1000-Watt-Iron-Charcoal/dp/B07LDPLSZC/ref=sr_1_396?qid=1672923612&amp;s=kitchen&amp;sr=1-396"/>
  </r>
  <r>
    <s v="B07F1T31ZZ"/>
    <s v="Raffles Premium Stainless"/>
    <x v="4"/>
    <n v="249"/>
    <n v="400"/>
    <n v="0.38"/>
    <n v="4.0999999999999996"/>
    <n v="4.3850518816706536"/>
    <n v="8.4850518816706533"/>
    <n v="693"/>
    <n v="277200"/>
    <s v="No"/>
    <x v="0"/>
    <s v="Yes"/>
    <s v="https://m.media-amazon.com/images/I/41UGgTLOD4L._SX300_SY300_QL70_FMwebp_.jpg"/>
    <s v="https://www.amazon.in/Raffles-Premium-Stainless-Indian-Coffee/dp/B07F1T31ZZ/ref=sr_1_397?qid=1672923612&amp;s=kitchen&amp;sr=1-397"/>
  </r>
  <r>
    <s v="B0BNDRK886"/>
    <s v="IONIX Activated Carbon Fa"/>
    <x v="4"/>
    <n v="185"/>
    <n v="599"/>
    <n v="0.69"/>
    <n v="3.9"/>
    <n v="4.3850518816706536"/>
    <n v="8.285051881670654"/>
    <n v="1306"/>
    <n v="782294"/>
    <s v="Yes"/>
    <x v="1"/>
    <s v="No"/>
    <s v="https://m.media-amazon.com/images/I/41asnfU59KL._SY445_SX342_QL70_FMwebp_.jpg"/>
    <s v="https://www.amazon.in/IONIX-Tap-filter-Multilayer-Filter-Pack/dp/B0BNDRK886/ref=sr_1_399?qid=1672923612&amp;s=kitchen&amp;sr=1-399"/>
  </r>
  <r>
    <s v="B09ZVJXN5L"/>
    <s v="KNYUC MART Mini Electric "/>
    <x v="4"/>
    <n v="778"/>
    <n v="999"/>
    <n v="0.22"/>
    <n v="3.3"/>
    <n v="4.3850518816706536"/>
    <n v="7.6850518816706535"/>
    <n v="8"/>
    <n v="7992"/>
    <s v="No"/>
    <x v="2"/>
    <s v="Yes"/>
    <s v="https://m.media-amazon.com/images/I/41EFR4bxzeL._SX300_SY300_QL70_FMwebp_.jpg"/>
    <s v="https://www.amazon.in/KNYUC-MART-Electric-Compact-Adjustable/dp/B09ZVJXN5L/ref=sr_1_403?qid=1672923612&amp;s=kitchen&amp;sr=1-403"/>
  </r>
  <r>
    <s v="B08JKPVDKL"/>
    <s v="INKULTURE Stainless_Steel"/>
    <x v="4"/>
    <n v="279"/>
    <n v="699"/>
    <n v="0.6"/>
    <n v="4.3"/>
    <n v="4.3850518816706536"/>
    <n v="8.6850518816706526"/>
    <n v="2326"/>
    <n v="1625874"/>
    <s v="Yes"/>
    <x v="0"/>
    <s v="No"/>
    <s v="https://m.media-amazon.com/images/W/WEBP_402378-T1/images/I/41kr7l+z1FL._SY300_SX300_.jpg"/>
    <s v="https://www.amazon.in/INKULTURE-Stainless-Measuring-Kitchen-Gadgets/dp/B08JKPVDKL/ref=sr_1_404?qid=1672923612&amp;s=kitchen&amp;sr=1-404"/>
  </r>
  <r>
    <s v="B09JFR8H3Q"/>
    <s v="Macmillan Aquafresh 5 Mic"/>
    <x v="4"/>
    <n v="215"/>
    <n v="1499"/>
    <n v="0.86"/>
    <n v="3.9"/>
    <n v="4.3850518816706536"/>
    <n v="8.285051881670654"/>
    <n v="1004"/>
    <n v="1504996"/>
    <s v="Yes"/>
    <x v="0"/>
    <s v="No"/>
    <s v="https://m.media-amazon.com/images/W/WEBP_402378-T2/images/I/41UoZi45q9L._SX300_SY300_QL70_FMwebp_.jpg"/>
    <s v="https://www.amazon.in/Macmillan-Aquafresh-Micron-Filter-Purifier/dp/B09JFR8H3Q/ref=sr_1_405?qid=1672923612&amp;s=kitchen&amp;sr=1-405"/>
  </r>
  <r>
    <s v="B07LDN9Q2P"/>
    <s v="Havells D'zire 1000 watt "/>
    <x v="4"/>
    <n v="889"/>
    <n v="1295"/>
    <n v="0.31"/>
    <n v="4.3"/>
    <n v="4.3850518816706536"/>
    <n v="8.6850518816706526"/>
    <n v="6400"/>
    <n v="8288000"/>
    <s v="No"/>
    <x v="2"/>
    <s v="No"/>
    <s v="https://m.media-amazon.com/images/W/WEBP_402378-T2/images/I/41lYqkaeadL._SX300_SY300_QL70_FMwebp_.jpg"/>
    <s v="https://www.amazon.in/Havells-Dzire-1000-Watt-Iron-Mint/dp/B07LDN9Q2P/ref=sr_1_406?qid=1672923612&amp;s=kitchen&amp;sr=1-406"/>
  </r>
  <r>
    <s v="B08T8KWNQ9"/>
    <s v="TE‚Ñ¢ Instant Electric He"/>
    <x v="4"/>
    <n v="1449"/>
    <n v="4999"/>
    <n v="0.71"/>
    <n v="3.6"/>
    <n v="4.3850518816706536"/>
    <n v="7.9850518816706533"/>
    <n v="63"/>
    <n v="314937"/>
    <s v="Yes"/>
    <x v="2"/>
    <s v="Yes"/>
    <s v="https://m.media-amazon.com/images/W/WEBP_402378-T2/images/I/51fYpZRmZ2L._SX300_SY300_QL70_FMwebp_.jpg"/>
    <s v="https://www.amazon.in/Tvara-Enterprise-Instant-Electric-Heating/dp/B08T8KWNQ9/ref=sr_1_407?qid=1672923612&amp;s=kitchen&amp;sr=1-407"/>
  </r>
  <r>
    <s v="B07Y1RCCW5"/>
    <s v="ZIGMA WinoteK WinoteK Sun"/>
    <x v="4"/>
    <n v="1190"/>
    <n v="2550"/>
    <n v="0.53"/>
    <n v="3.8"/>
    <n v="4.3850518816706536"/>
    <n v="8.1850518816706526"/>
    <n v="1181"/>
    <n v="3011550"/>
    <s v="Yes"/>
    <x v="2"/>
    <s v="No"/>
    <s v="https://m.media-amazon.com/images/W/WEBP_402378-T2/images/I/31C71rcp+1L._SY300_SX300_.jpg"/>
    <s v="https://www.amazon.in/WinoteK-Instant-Portable-Geysers-automatic/dp/B07Y1RCCW5/ref=sr_1_409?qid=1672923612&amp;s=kitchen&amp;sr=1-409"/>
  </r>
  <r>
    <s v="B0762HXMTF"/>
    <s v="KENT 11054 Alkaline Water"/>
    <x v="4"/>
    <n v="1799"/>
    <n v="1950"/>
    <n v="0.08"/>
    <n v="3.9"/>
    <n v="4.3850518816706536"/>
    <n v="8.285051881670654"/>
    <n v="1888"/>
    <n v="3681600"/>
    <s v="No"/>
    <x v="2"/>
    <s v="No"/>
    <s v="https://m.media-amazon.com/images/I/41EI+3OYGaL._SY300_SX300_.jpg"/>
    <s v="https://www.amazon.in/Kent-Alkaline-Filter-Pitcher-3-5-litres/dp/B0762HXMTF/ref=sr_1_410?qid=1672923612&amp;s=kitchen&amp;sr=1-410"/>
  </r>
  <r>
    <s v="B00K57MR22"/>
    <s v="Sujata Dynamix DX Mixer G"/>
    <x v="4"/>
    <n v="6120"/>
    <n v="8478"/>
    <n v="0.28000000000000003"/>
    <n v="4.5999999999999996"/>
    <n v="4.3850518816706536"/>
    <n v="8.9850518816706533"/>
    <n v="6550"/>
    <n v="55530900"/>
    <s v="No"/>
    <x v="2"/>
    <s v="No"/>
    <s v="https://m.media-amazon.com/images/I/41cZE9HcRUL._SX300_SY300_QL70_FMwebp_.jpg"/>
    <s v="https://www.amazon.in/Sujata-DynaMix-DX-900-Watt-Grinder/dp/B00K57MR22/ref=sr_1_411?qid=1672923612&amp;s=kitchen&amp;sr=1-411"/>
  </r>
  <r>
    <s v="B07TTSS5MP"/>
    <s v="Lifelong LLMG74 750 Watt "/>
    <x v="4"/>
    <n v="1799"/>
    <n v="3299"/>
    <n v="0.45"/>
    <n v="3.8"/>
    <n v="4.3850518816706536"/>
    <n v="8.1850518816706526"/>
    <n v="1846"/>
    <n v="6089954"/>
    <s v="No"/>
    <x v="2"/>
    <s v="No"/>
    <s v="https://m.media-amazon.com/images/I/31Sh9NZmX-L._SX300_SY300_QL70_FMwebp_.jpg"/>
    <s v="https://www.amazon.in/Lifelong-LLMG74-Mixer-Grinder-White/dp/B07TTSS5MP/ref=sr_1_412?qid=1672923612&amp;s=kitchen&amp;sr=1-412"/>
  </r>
  <r>
    <s v="B09ZDVL7L8"/>
    <s v="TTK Prestige Limited Orio"/>
    <x v="4"/>
    <n v="2199"/>
    <n v="3895"/>
    <n v="0.44"/>
    <n v="3.9"/>
    <n v="4.3850518816706536"/>
    <n v="8.285051881670654"/>
    <n v="1085"/>
    <n v="4226075"/>
    <s v="No"/>
    <x v="2"/>
    <s v="No"/>
    <s v="https://m.media-amazon.com/images/I/41+oy999w7L._SY300_SX300_.jpg"/>
    <s v="https://www.amazon.in/TTK-Prestige-Limited-Grinder-1200ml/dp/B09ZDVL7L8/ref=sr_1_413?qid=1672923612&amp;s=kitchen&amp;sr=1-413"/>
  </r>
  <r>
    <s v="B09XHXXCFH"/>
    <s v="AGARO Regal Electric Rice"/>
    <x v="4"/>
    <n v="3685"/>
    <n v="5495"/>
    <n v="0.33"/>
    <n v="4.0999999999999996"/>
    <n v="4.3850518816706536"/>
    <n v="8.4850518816706533"/>
    <n v="290"/>
    <n v="1593550"/>
    <s v="No"/>
    <x v="2"/>
    <s v="Yes"/>
    <s v="https://m.media-amazon.com/images/W/WEBP_402378-T2/images/I/417Fqdo6KJL._SX300_SY300_QL70_FMwebp_.jpg"/>
    <s v="https://www.amazon.in/AGARO-Regal-Electric-Ceramic-functions/dp/B09XHXXCFH/ref=sr_1_412?qid=1672923613&amp;s=kitchen&amp;sr=1-412"/>
  </r>
  <r>
    <s v="B0BL3R4RGS"/>
    <s v="VAPJA¬Æ Portable Mini Jui"/>
    <x v="4"/>
    <n v="649"/>
    <n v="999"/>
    <n v="0.35"/>
    <n v="3.6"/>
    <n v="4.3850518816706536"/>
    <n v="7.9850518816706533"/>
    <n v="4"/>
    <n v="3996"/>
    <s v="No"/>
    <x v="2"/>
    <s v="Yes"/>
    <s v="https://m.media-amazon.com/images/W/WEBP_402378-T1/images/I/411S8WHOsXL._SX300_SY300_QL70_FMwebp_.jpg"/>
    <s v="https://www.amazon.in/Portable-Rechargeable-Smoothies-Vegetables-BOTTLE/dp/B0BL3R4RGS/ref=sr_1_415?qid=1672923613&amp;s=kitchen&amp;sr=1-415"/>
  </r>
  <r>
    <s v="B07P1BR7L8"/>
    <s v="Philips HD6975/00 25 Litr"/>
    <x v="4"/>
    <n v="8599"/>
    <n v="8995"/>
    <n v="0.04"/>
    <n v="4.4000000000000004"/>
    <n v="4.3850518816706536"/>
    <n v="8.785051881670654"/>
    <n v="9734"/>
    <n v="87557330"/>
    <s v="No"/>
    <x v="2"/>
    <s v="No"/>
    <s v="https://m.media-amazon.com/images/I/417VKyMXuYL._SX300_SY300_QL70_FMwebp_.jpg"/>
    <s v="https://www.amazon.in/Philips-HD6975-00-25-Litre-Digital/dp/B07P1BR7L8/ref=sr_1_417?qid=1672923613&amp;s=kitchen&amp;sr=1-417"/>
  </r>
  <r>
    <s v="B078WB1VWJ"/>
    <s v="Usha EI 3710 Heavy Weight"/>
    <x v="4"/>
    <n v="1110"/>
    <n v="1599"/>
    <n v="0.31"/>
    <n v="4.3"/>
    <n v="4.3850518816706536"/>
    <n v="8.6850518816706526"/>
    <n v="4022"/>
    <n v="6431178"/>
    <s v="No"/>
    <x v="2"/>
    <s v="No"/>
    <s v="https://m.media-amazon.com/images/W/WEBP_402378-T1/images/I/31gRT7Gvw7L._SY300_SX300_QL70_FMwebp_.jpg"/>
    <s v="https://www.amazon.in/Usha-Electric-EI3710-1000W-Golden/dp/B078WB1VWJ/ref=sr_1_418?qid=1672923613&amp;s=kitchen&amp;sr=1-418"/>
  </r>
  <r>
    <s v="B0BP89YBC1"/>
    <s v="Campfire Spring Chef Prol"/>
    <x v="4"/>
    <n v="1499"/>
    <n v="3500"/>
    <n v="0.56999999999999995"/>
    <n v="4.7"/>
    <n v="4.3850518816706536"/>
    <n v="9.0850518816706547"/>
    <n v="2591"/>
    <n v="9068500"/>
    <s v="Yes"/>
    <x v="2"/>
    <s v="No"/>
    <s v="https://m.media-amazon.com/images/W/WEBP_402378-T1/images/I/41hoHTbN5rL._SX300_SY300_QL70_FMwebp_.jpg"/>
    <s v="https://www.amazon.in/Spring-Chef-Stainless-Restaurant-Installation/dp/B0BP89YBC1/ref=sr_1_419?qid=1672923613&amp;s=kitchen&amp;sr=1-419"/>
  </r>
  <r>
    <s v="B09W9V2PXG"/>
    <s v="Themisto TH-WS20 Digital "/>
    <x v="4"/>
    <n v="759"/>
    <n v="1999"/>
    <n v="0.62"/>
    <n v="4.3"/>
    <n v="4.3850518816706536"/>
    <n v="8.6850518816706526"/>
    <n v="532"/>
    <n v="1063468"/>
    <s v="Yes"/>
    <x v="2"/>
    <s v="Yes"/>
    <s v="https://m.media-amazon.com/images/W/WEBP_402378-T2/images/I/41HoeX-PcDL._SY445_SX342_QL70_FMwebp_.jpg"/>
    <s v="https://www.amazon.in/Themisto-TH-WS20-Digital-Weighing-Stainless/dp/B09W9V2PXG/ref=sr_1_420?qid=1672923613&amp;s=kitchen&amp;sr=1-420"/>
  </r>
  <r>
    <s v="B09XTQFFCG"/>
    <s v="FYA Handheld Vacuum Clean"/>
    <x v="4"/>
    <n v="2669"/>
    <n v="3199"/>
    <n v="0.17"/>
    <n v="3.9"/>
    <n v="4.3850518816706536"/>
    <n v="8.285051881670654"/>
    <n v="260"/>
    <n v="831740"/>
    <s v="No"/>
    <x v="2"/>
    <s v="Yes"/>
    <s v="https://m.media-amazon.com/images/I/41R4IgGsMaL._SX300_SY300_QL70_FMwebp_.jpg"/>
    <s v="https://www.amazon.in/FYA-Handheld-Cordless-Wireless-Rechargeable/dp/B09XTQFFCG/ref=sr_1_421?qid=1672923613&amp;s=kitchen&amp;sr=1-421"/>
  </r>
  <r>
    <s v="B08LVVTGZK"/>
    <s v="Lifelong LLSM120G Sandwic"/>
    <x v="4"/>
    <n v="929"/>
    <n v="1300"/>
    <n v="0.28999999999999998"/>
    <n v="3.9"/>
    <n v="4.3850518816706536"/>
    <n v="8.285051881670654"/>
    <n v="1672"/>
    <n v="2173600"/>
    <s v="No"/>
    <x v="2"/>
    <s v="No"/>
    <s v="https://m.media-amazon.com/images/W/WEBP_402378-T2/images/I/41mcGL9ei0L._SX300_SY300_QL70_FMwebp_.jpg"/>
    <s v="https://www.amazon.in/Lifelong-Sandwich-Griller-Non-Stick-Plates/dp/B08LVVTGZK/ref=sr_1_422?qid=1672923613&amp;s=kitchen&amp;sr=1-422"/>
  </r>
  <r>
    <s v="B07J2BQZD6"/>
    <s v="Kuber Industries Nylon Me"/>
    <x v="4"/>
    <n v="199"/>
    <n v="399"/>
    <n v="0.5"/>
    <n v="3.7"/>
    <n v="4.3850518816706536"/>
    <n v="8.0850518816706547"/>
    <n v="7945"/>
    <n v="3170055"/>
    <s v="Yes"/>
    <x v="1"/>
    <s v="No"/>
    <s v="https://m.media-amazon.com/images/W/WEBP_402378-T1/images/I/51Ule90yh0L._SX300_SY300_QL70_FMwebp_.jpg"/>
    <s v="https://www.amazon.in/Kuber-Industries-Laundry-Basket-CTKTC1475/dp/B07J2BQZD6/ref=sr_1_427?qid=1672923613&amp;s=kitchen&amp;sr=1-427"/>
  </r>
  <r>
    <s v="B07HK53XM4"/>
    <s v="Bulfyss Plastic Sticky Li"/>
    <x v="4"/>
    <n v="279"/>
    <n v="599"/>
    <n v="0.53"/>
    <n v="3.5"/>
    <n v="4.3850518816706536"/>
    <n v="7.8850518816706536"/>
    <n v="1367"/>
    <n v="818833"/>
    <s v="Yes"/>
    <x v="0"/>
    <s v="No"/>
    <s v="https://m.media-amazon.com/images/I/41Fo2P8-4ZL._SY300_SX300_QL70_FMwebp_.jpg"/>
    <s v="https://www.amazon.in/Bulfyss-Plastic-Remover-Cleaner-Remover/dp/B07HK53XM4/ref=sr_1_428?qid=1672923613&amp;s=kitchen&amp;sr=1-428"/>
  </r>
  <r>
    <s v="B08RDWBYCQ"/>
    <s v="T TOPLINE 180 W Electric "/>
    <x v="4"/>
    <n v="549"/>
    <n v="999"/>
    <n v="0.45"/>
    <n v="4"/>
    <n v="4.3850518816706536"/>
    <n v="8.3850518816706536"/>
    <n v="1313"/>
    <n v="1311687"/>
    <s v="No"/>
    <x v="2"/>
    <s v="No"/>
    <s v="https://m.media-amazon.com/images/W/WEBP_402378-T2/images/I/41F-EWC+v+L._SY300_SX300_.jpg"/>
    <s v="https://www.amazon.in/TOPLINE-Egg-Beater-Stainless-Attachments/dp/B08RDWBYCQ/ref=sr_1_429?qid=1672923613&amp;s=kitchen&amp;sr=1-429"/>
  </r>
  <r>
    <s v="B09FHHTL8L"/>
    <s v="Empty Mist Trigger Plasti"/>
    <x v="4"/>
    <n v="85"/>
    <n v="199"/>
    <n v="0.56999999999999995"/>
    <n v="4.0999999999999996"/>
    <n v="4.3850518816706536"/>
    <n v="8.4850518816706533"/>
    <n v="212"/>
    <n v="42188"/>
    <s v="Yes"/>
    <x v="1"/>
    <s v="Yes"/>
    <s v="https://m.media-amazon.com/images/W/WEBP_402378-T1/images/I/41Qu+vkjbcL._SY300_SX300_.jpg"/>
    <s v="https://www.amazon.in/Empty-Trigger-Plastic-Spray-Bottle/dp/B09FHHTL8L/ref=sr_1_430_mod_primary_new?qid=1672923613&amp;s=kitchen&amp;sbo=RZvfv%2F%2FHxDF%2BO5021pAnSA%3D%3D&amp;sr=1-430"/>
  </r>
  <r>
    <s v="B0BHNHMR3H"/>
    <s v="LONAXA Mini Travel Rechar"/>
    <x v="4"/>
    <n v="499"/>
    <n v="1299"/>
    <n v="0.62"/>
    <n v="3.9"/>
    <n v="4.3850518816706536"/>
    <n v="8.285051881670654"/>
    <n v="65"/>
    <n v="84435"/>
    <s v="Yes"/>
    <x v="0"/>
    <s v="Yes"/>
    <s v="https://m.media-amazon.com/images/I/51V0CstI47L._SX300_SY300_QL70_FMwebp_.jpg"/>
    <s v="https://www.amazon.in/LONAXA-Travel-Rechargeable-Fruit-Juicer/dp/B0BHNHMR3H/ref=sr_1_431?qid=1672923613&amp;s=kitchen&amp;sr=1-431"/>
  </r>
  <r>
    <s v="B07D8VBYB4"/>
    <s v="SUJATA Powermatic Plus, J"/>
    <x v="4"/>
    <n v="5865"/>
    <n v="7776"/>
    <n v="0.25"/>
    <n v="4.4000000000000004"/>
    <n v="4.3850518816706536"/>
    <n v="8.785051881670654"/>
    <n v="2737"/>
    <n v="21282912"/>
    <s v="No"/>
    <x v="2"/>
    <s v="No"/>
    <s v="https://m.media-amazon.com/images/W/WEBP_402378-T1/images/I/41pb+fODkVL._SX300_SY300_.jpg"/>
    <s v="https://www.amazon.in/Powermatic-Plus-CH-900-Watt-Grinder/dp/B07D8VBYB4/ref=sr_1_432?qid=1672923613&amp;s=kitchen&amp;sr=1-432"/>
  </r>
  <r>
    <s v="B0B3TBY2YX"/>
    <s v="AGARO Royal Double Layere"/>
    <x v="4"/>
    <n v="1260"/>
    <n v="2299"/>
    <n v="0.45"/>
    <n v="4.3"/>
    <n v="4.3850518816706536"/>
    <n v="8.6850518816706526"/>
    <n v="55"/>
    <n v="126445"/>
    <s v="No"/>
    <x v="2"/>
    <s v="Yes"/>
    <s v="https://m.media-amazon.com/images/I/310R9iLp3mL._SX300_SY300_QL70_FMwebp_.jpg"/>
    <s v="https://www.amazon.in/AGARO-Double-Layered-Boiling-Protection/dp/B0B3TBY2YX/ref=sr_1_433_mod_primary_new?qid=1672923613&amp;s=kitchen&amp;sbo=RZvfv%2F%2FHxDF%2BO5021pAnSA%3D%3D&amp;sr=1-433"/>
  </r>
  <r>
    <s v="B088WCFPQF"/>
    <s v="Cafe JEI French Press Cof"/>
    <x v="4"/>
    <n v="1099"/>
    <n v="1500"/>
    <n v="0.27"/>
    <n v="4.5"/>
    <n v="4.3850518816706536"/>
    <n v="8.8850518816706536"/>
    <n v="1065"/>
    <n v="1597500"/>
    <s v="No"/>
    <x v="2"/>
    <s v="No"/>
    <s v="https://m.media-amazon.com/images/W/WEBP_402378-T2/images/I/31YEW0-SNcL._SX300_SY300_QL70_FMwebp_.jpg"/>
    <s v="https://www.amazon.in/Cafe-JEI-Filtration-Resistant-Borosilicate/dp/B088WCFPQF/ref=sr_1_436?qid=1672923613&amp;s=kitchen&amp;sr=1-436"/>
  </r>
  <r>
    <s v="B07JZSG42Y"/>
    <s v="Borosil Prime Grill Sandw"/>
    <x v="4"/>
    <n v="1928"/>
    <n v="2590"/>
    <n v="0.26"/>
    <n v="4"/>
    <n v="4.3850518816706536"/>
    <n v="8.3850518816706536"/>
    <n v="2377"/>
    <n v="6156430"/>
    <s v="No"/>
    <x v="2"/>
    <s v="No"/>
    <s v="https://m.media-amazon.com/images/W/WEBP_402378-T1/images/I/51IMz58igdL._SX300_SY300_QL70_FMwebp_.jpg"/>
    <s v="https://www.amazon.in/Borosil-Prime-BGRILLPS11-Grill-Sandwich/dp/B07JZSG42Y/ref=sr_1_437?qid=1672923613&amp;s=kitchen&amp;sr=1-437"/>
  </r>
  <r>
    <s v="B08YRMBK9R"/>
    <s v="Candes 10 Litre Perfecto "/>
    <x v="4"/>
    <n v="3249"/>
    <n v="6299"/>
    <n v="0.48"/>
    <n v="3.9"/>
    <n v="4.3850518816706536"/>
    <n v="8.285051881670654"/>
    <n v="2569"/>
    <n v="16182131"/>
    <s v="No"/>
    <x v="2"/>
    <s v="No"/>
    <s v="https://m.media-amazon.com/images/I/21NKf-n3WdL._SX300_SY300_QL70_FMwebp_.jpg"/>
    <s v="https://www.amazon.in/Candes-Automatic-Instant-Multiple-Perfecto/dp/B08YRMBK9R/ref=sr_1_438?qid=1672923613&amp;s=kitchen&amp;sr=1-438"/>
  </r>
  <r>
    <s v="B00935MGHS"/>
    <s v="Prestige PSMFB 800 Watt S"/>
    <x v="4"/>
    <n v="1199"/>
    <n v="1795"/>
    <n v="0.33"/>
    <n v="4.2"/>
    <n v="4.3850518816706536"/>
    <n v="8.5850518816706547"/>
    <n v="5967"/>
    <n v="10710765"/>
    <s v="No"/>
    <x v="2"/>
    <s v="No"/>
    <s v="https://m.media-amazon.com/images/I/4108k4zDdOL._SY300_SX300_QL70_FMwebp_.jpg"/>
    <s v="https://www.amazon.in/Prestige-PSMFB-Sandwich-Toaster-Plates/dp/B00935MGHS/ref=sr_1_436?qid=1672923614&amp;s=kitchen&amp;sr=1-436"/>
  </r>
  <r>
    <s v="B07B5XJ572"/>
    <s v="iBELL MPK120L Premium Sta"/>
    <x v="4"/>
    <n v="1456"/>
    <n v="3190"/>
    <n v="0.54"/>
    <n v="4.0999999999999996"/>
    <n v="4.3850518816706536"/>
    <n v="8.4850518816706533"/>
    <n v="1776"/>
    <n v="5665440"/>
    <s v="Yes"/>
    <x v="2"/>
    <s v="No"/>
    <s v="https://m.media-amazon.com/images/I/41hBHbn0KFL._SX300_SY300_QL70_FMwebp_.jpg"/>
    <s v="https://www.amazon.in/iBELL-MPK120L-Stainless-Purpose-Kettle/dp/B07B5XJ572/ref=sr_1_437?qid=1672923614&amp;s=kitchen&amp;sr=1-437"/>
  </r>
  <r>
    <s v="B086199CWG"/>
    <s v="Maharaja Whiteline Odacio"/>
    <x v="4"/>
    <n v="3349"/>
    <n v="4799"/>
    <n v="0.3"/>
    <n v="3.7"/>
    <n v="4.3850518816706536"/>
    <n v="8.0850518816706547"/>
    <n v="4200"/>
    <n v="20155800"/>
    <s v="No"/>
    <x v="2"/>
    <s v="No"/>
    <s v="https://m.media-amazon.com/images/I/41QKvmjpVFL._SX300_SY300_QL70_FMwebp_.jpg"/>
    <s v="https://www.amazon.in/Maharaja-Whiteline-Odacio-550-Watt-Grinder/dp/B086199CWG/ref=sr_1_438?qid=1672923614&amp;s=kitchen&amp;sr=1-438"/>
  </r>
  <r>
    <s v="B0BBWJFK5C"/>
    <s v="Shakti Technology S3 High"/>
    <x v="4"/>
    <n v="4899"/>
    <n v="8999"/>
    <n v="0.46"/>
    <n v="4.0999999999999996"/>
    <n v="4.3850518816706536"/>
    <n v="8.4850518816706533"/>
    <n v="297"/>
    <n v="2672703"/>
    <s v="No"/>
    <x v="2"/>
    <s v="Yes"/>
    <s v="https://m.media-amazon.com/images/W/WEBP_402378-T1/images/I/413b+0JACfL._SX300_SY300_.jpg"/>
    <s v="https://www.amazon.in/Shakti-Technology-S3-Pressure-Cleaning/dp/B0BBWJFK5C/ref=sr_1_439?qid=1672923614&amp;s=kitchen&amp;sr=1-439"/>
  </r>
  <r>
    <s v="B07GLS2563"/>
    <s v="Cello Quick Boil Popular "/>
    <x v="4"/>
    <n v="1199"/>
    <n v="1899"/>
    <n v="0.37"/>
    <n v="4.2"/>
    <n v="4.3850518816706536"/>
    <n v="8.5850518816706547"/>
    <n v="3858"/>
    <n v="7326342"/>
    <s v="No"/>
    <x v="2"/>
    <s v="No"/>
    <s v="https://m.media-amazon.com/images/I/41XXDlWCBDL._SX300_SY300_QL70_FMwebp_.jpg"/>
    <s v="https://www.amazon.in/cello-Stainless-Electric-Kettle-Silver/dp/B07GLS2563/ref=sr_1_440?qid=1672923614&amp;s=kitchen&amp;sr=1-440"/>
  </r>
  <r>
    <s v="B09P182Z2H"/>
    <s v="AGARO Glory Cool Mist Ult"/>
    <x v="4"/>
    <n v="3290"/>
    <n v="5799"/>
    <n v="0.43"/>
    <n v="4.3"/>
    <n v="4.3850518816706536"/>
    <n v="8.6850518816706526"/>
    <n v="168"/>
    <n v="974232"/>
    <s v="No"/>
    <x v="2"/>
    <s v="Yes"/>
    <s v="https://m.media-amazon.com/images/I/31hQyi26uAL._SX300_SY300_QL70_FMwebp_.jpg"/>
    <s v="https://www.amazon.in/AGARO-Ultrasonic-Humidifier-4-5Litres-Adjustable/dp/B09P182Z2H/ref=sr_1_441?qid=1672923614&amp;s=kitchen&amp;sr=1-441"/>
  </r>
  <r>
    <s v="B0B59K1C8F"/>
    <s v="Wolpin 1 Lint Roller with"/>
    <x v="4"/>
    <n v="179"/>
    <n v="799"/>
    <n v="0.78"/>
    <n v="3.6"/>
    <n v="4.3850518816706536"/>
    <n v="7.9850518816706533"/>
    <n v="101"/>
    <n v="80699"/>
    <s v="Yes"/>
    <x v="1"/>
    <s v="Yes"/>
    <s v="https://m.media-amazon.com/images/W/WEBP_402378-T2/images/I/51wxUA6-CBL._SX300_SY300_QL70_FMwebp_.jpg"/>
    <s v="https://www.amazon.in/Wolpin-Roller-Sheets-Remove-Clothes/dp/B0B59K1C8F/ref=sr_1_442?qid=1672923614&amp;s=kitchen&amp;sr=1-442"/>
  </r>
  <r>
    <s v="B06Y36JKC3"/>
    <s v="Abode Kitchen Essential M"/>
    <x v="4"/>
    <n v="149"/>
    <n v="300"/>
    <n v="0.5"/>
    <n v="4.0999999999999996"/>
    <n v="4.3850518816706536"/>
    <n v="8.4850518816706533"/>
    <n v="4074"/>
    <n v="1222200"/>
    <s v="Yes"/>
    <x v="1"/>
    <s v="No"/>
    <s v="https://m.media-amazon.com/images/I/31Y+l9J1nYL._SY300_SX300_.jpg"/>
    <s v="https://www.amazon.in/Measuring-Cups-Spoons-Set-Essential/dp/B06Y36JKC3/ref=sr_1_443?qid=1672923614&amp;s=kitchen&amp;sr=1-443"/>
  </r>
  <r>
    <s v="B075S9FVRY"/>
    <s v="Sujata Supermix, Mixer Gr"/>
    <x v="4"/>
    <n v="5490"/>
    <n v="7200"/>
    <n v="0.24"/>
    <n v="4.5"/>
    <n v="4.3850518816706536"/>
    <n v="8.8850518816706536"/>
    <n v="1408"/>
    <n v="10137600"/>
    <s v="No"/>
    <x v="2"/>
    <s v="No"/>
    <s v="https://m.media-amazon.com/images/I/41wCglxg9qL._SX300_SY300_QL70_FMwebp_.jpg"/>
    <s v="https://www.amazon.in/Sujata-Supermix-AM-007-Watt-Juicer-Grinder/dp/B075S9FVRY/ref=sr_1_444?qid=1672923614&amp;s=kitchen&amp;sr=1-444"/>
  </r>
  <r>
    <s v="B08SJVD8QD"/>
    <s v="CARDEX Digital Kitchen We"/>
    <x v="4"/>
    <n v="379"/>
    <n v="389"/>
    <n v="0.03"/>
    <n v="4.2"/>
    <n v="4.3850518816706536"/>
    <n v="8.5850518816706547"/>
    <n v="3739"/>
    <n v="1454471"/>
    <s v="No"/>
    <x v="0"/>
    <s v="No"/>
    <s v="https://m.media-amazon.com/images/I/31HohsWo-+L._SY445_SX342_.jpg"/>
    <s v="https://www.amazon.in/Weighing-Multipurpose-Electronic-Measuring-Vegetable/dp/B08SJVD8QD/ref=sr_1_445?qid=1672923614&amp;s=kitchen&amp;sr=1-445"/>
  </r>
  <r>
    <s v="B07FJNNZCJ"/>
    <s v="V-Guard Zenora RO+UF+MB W"/>
    <x v="4"/>
    <n v="8699"/>
    <n v="13049"/>
    <n v="0.33"/>
    <n v="4.3"/>
    <n v="4.3850518816706536"/>
    <n v="8.6850518816706526"/>
    <n v="5891"/>
    <n v="76871659"/>
    <s v="No"/>
    <x v="2"/>
    <s v="No"/>
    <s v="https://m.media-amazon.com/images/W/WEBP_402378-T2/images/I/31B7DwG79FL._SY445_SX342_QL70_FMwebp_.jpg"/>
    <s v="https://www.amazon.in/V-Guard-Zenora-Litre-Purifier-Purification/dp/B07FJNNZCJ/ref=sr_1_446?qid=1672923614&amp;s=kitchen&amp;sr=1-446"/>
  </r>
  <r>
    <s v="B09MFR93KS"/>
    <s v="Bajaj Rex DLX 750 W 4 Jar"/>
    <x v="4"/>
    <n v="3041.67"/>
    <n v="5999"/>
    <n v="0.49"/>
    <n v="4"/>
    <n v="4.3850518816706536"/>
    <n v="8.3850518816706536"/>
    <n v="777"/>
    <n v="4661223"/>
    <s v="No"/>
    <x v="2"/>
    <s v="Yes"/>
    <s v="https://m.media-amazon.com/images/W/WEBP_402378-T1/images/I/31uBcZhDMjL._SX300_SY300_QL70_FMwebp_.jpg"/>
    <s v="https://www.amazon.in/Bajaj-Jars-Mixer-Grinder-White/dp/B09MFR93KS/ref=sr_1_447?qid=1672923614&amp;s=kitchen&amp;sr=1-447"/>
  </r>
  <r>
    <s v="B07Y5FDPKV"/>
    <s v="KENT 16051 Hand Blender 3"/>
    <x v="4"/>
    <n v="1745"/>
    <n v="2400"/>
    <n v="0.27"/>
    <n v="4.2"/>
    <n v="4.3850518816706536"/>
    <n v="8.5850518816706547"/>
    <n v="14160"/>
    <n v="33984000"/>
    <s v="No"/>
    <x v="2"/>
    <s v="No"/>
    <s v="https://m.media-amazon.com/images/W/WEBP_402378-T1/images/I/41XtCfScreS._SX300_SY300_QL70_FMwebp_.jpg"/>
    <s v="https://www.amazon.in/Kent-Hand-Blender-300-White/dp/B07Y5FDPKV/ref=sr_1_451?qid=1672923614&amp;s=kitchen&amp;sr=1-451"/>
  </r>
  <r>
    <s v="B0756KCV5K"/>
    <s v="Prestige PIC 15.0+ 1900-W"/>
    <x v="4"/>
    <n v="3180"/>
    <n v="5295"/>
    <n v="0.4"/>
    <n v="4.2"/>
    <n v="4.3850518816706536"/>
    <n v="8.5850518816706547"/>
    <n v="6919"/>
    <n v="36636105"/>
    <s v="No"/>
    <x v="2"/>
    <s v="No"/>
    <s v="https://m.media-amazon.com/images/I/41jv4fqU1EL._SY300_SX300_QL70_FMwebp_.jpg"/>
    <s v="https://www.amazon.in/Prestige-PIC-15-0-1900-Watt-Induction/dp/B0756KCV5K/ref=sr_1_452?qid=1672923614&amp;s=kitchen&amp;sr=1-452"/>
  </r>
  <r>
    <s v="B0BJ6P3LSK"/>
    <s v="Aqua d pure Active Copper"/>
    <x v="4"/>
    <n v="4999"/>
    <n v="24999"/>
    <n v="0.8"/>
    <n v="4.5"/>
    <n v="4.3850518816706536"/>
    <n v="8.8850518816706536"/>
    <n v="287"/>
    <n v="7174713"/>
    <s v="Yes"/>
    <x v="2"/>
    <s v="Yes"/>
    <s v="https://m.media-amazon.com/images/W/WEBP_402378-T2/images/I/41NSz+RdSoL._SX342_SY445_.jpg"/>
    <s v="https://www.amazon.in/Aquadpure-Copper-RO-Automatic-Controller/dp/B0BJ6P3LSK/ref=sr_1_453?qid=1672923614&amp;s=kitchen&amp;sr=1-453"/>
  </r>
  <r>
    <s v="B09HS1NDRQ"/>
    <s v="PrettyKrafts Laundry Squa"/>
    <x v="4"/>
    <n v="390"/>
    <n v="799"/>
    <n v="0.51"/>
    <n v="3.8"/>
    <n v="4.3850518816706536"/>
    <n v="8.1850518816706526"/>
    <n v="287"/>
    <n v="229313"/>
    <s v="Yes"/>
    <x v="0"/>
    <s v="Yes"/>
    <s v="https://m.media-amazon.com/images/I/416VJv+z7CL._SY300_SX300_.jpg"/>
    <s v="https://www.amazon.in/PrettyKrafts-Laundry-Foldable-Multipurpose-Slanting/dp/B09HS1NDRQ/ref=sr_1_454?qid=1672923614&amp;s=kitchen&amp;sr=1-454"/>
  </r>
  <r>
    <s v="B018SJJ0GE"/>
    <s v="Libra Roti Maker Electric"/>
    <x v="4"/>
    <n v="1999"/>
    <n v="2999"/>
    <n v="0.33"/>
    <n v="4.4000000000000004"/>
    <n v="4.3850518816706536"/>
    <n v="8.785051881670654"/>
    <n v="388"/>
    <n v="1163612"/>
    <s v="No"/>
    <x v="2"/>
    <s v="Yes"/>
    <s v="https://m.media-amazon.com/images/I/41Mm2LXiZrL._SX300_SY300_QL70_FMwebp_.jpg"/>
    <s v="https://www.amazon.in/Libra-Athena-Roti-Maker-Black/dp/B018SJJ0GE/ref=sr_1_455?qid=1672923614&amp;s=kitchen&amp;sr=1-455"/>
  </r>
  <r>
    <s v="B09FPP3R1D"/>
    <s v="Glen 3 in 1 Electric Mult"/>
    <x v="4"/>
    <n v="1624"/>
    <n v="2495"/>
    <n v="0.35"/>
    <n v="4.0999999999999996"/>
    <n v="4.3850518816706536"/>
    <n v="8.4850518816706533"/>
    <n v="827"/>
    <n v="2063365"/>
    <s v="No"/>
    <x v="2"/>
    <s v="Yes"/>
    <s v="https://m.media-amazon.com/images/I/31afXBXOUVL._SX300_SY300_QL70_FMwebp_.jpg"/>
    <s v="https://www.amazon.in/Glen-Electric-Multi-Cooker-Boiler/dp/B09FPP3R1D/ref=sr_1_456?qid=1672923614&amp;s=kitchen&amp;sr=1-456"/>
  </r>
  <r>
    <s v="B01F7B2JCI"/>
    <s v="Dynore Stainless Steel Se"/>
    <x v="4"/>
    <n v="184"/>
    <n v="450"/>
    <n v="0.59"/>
    <n v="4.2"/>
    <n v="4.3850518816706536"/>
    <n v="8.5850518816706547"/>
    <n v="4971"/>
    <n v="2236950"/>
    <s v="Yes"/>
    <x v="1"/>
    <s v="No"/>
    <s v="https://m.media-amazon.com/images/W/WEBP_402378-T2/images/I/41BMEYjkguL._SY300_SX300_QL70_FMwebp_.jpg"/>
    <s v="https://www.amazon.in/Dynore-Stainless-Measuring-8-Pieces-DS_45/dp/B01F7B2JCI/ref=sr_1_457?qid=1672923614&amp;s=kitchen&amp;sr=1-457"/>
  </r>
  <r>
    <s v="B09NNZ1GF7"/>
    <s v="Lint Remover For Clothes "/>
    <x v="4"/>
    <n v="445"/>
    <n v="999"/>
    <n v="0.55000000000000004"/>
    <n v="4.3"/>
    <n v="4.3850518816706536"/>
    <n v="8.6850518816706526"/>
    <n v="229"/>
    <n v="228771"/>
    <s v="Yes"/>
    <x v="0"/>
    <s v="Yes"/>
    <s v="https://m.media-amazon.com/images/W/WEBP_402378-T1/images/I/51B4Ea7gRCL._SX300_SY300_QL70_FMwebp_.jpg"/>
    <s v="https://www.amazon.in/SAIELLIN-Clothes-Sweater-Defuzzer-Trimmer/dp/B09NNZ1GF7/ref=sr_1_458?qid=1672923614&amp;s=kitchen&amp;sr=1-458"/>
  </r>
  <r>
    <s v="B01CS4A5V4"/>
    <s v="Monitor AC Stand/Heavy Du"/>
    <x v="4"/>
    <n v="699"/>
    <n v="1690"/>
    <n v="0.59"/>
    <n v="4.0999999999999996"/>
    <n v="4.3850518816706536"/>
    <n v="8.4850518816706533"/>
    <n v="3524"/>
    <n v="5955560"/>
    <s v="Yes"/>
    <x v="2"/>
    <s v="No"/>
    <s v="https://m.media-amazon.com/images/I/41xjCi0e7GL._SX300_SY300_QL70_FMwebp_.jpg"/>
    <s v="https://www.amazon.in/Monitor-Split-AC-Stand-White/dp/B01CS4A5V4/ref=sr_1_459?qid=1672923614&amp;s=kitchen&amp;sr=1-459"/>
  </r>
  <r>
    <s v="B0BL11S5QK"/>
    <s v="iBELL Induction Cooktop, "/>
    <x v="4"/>
    <n v="1601"/>
    <n v="3890"/>
    <n v="0.59"/>
    <n v="4.2"/>
    <n v="4.3850518816706536"/>
    <n v="8.5850518816706547"/>
    <n v="156"/>
    <n v="606840"/>
    <s v="Yes"/>
    <x v="2"/>
    <s v="Yes"/>
    <s v="https://m.media-amazon.com/images/I/41mZWS7bb+L._SX342_SY445_.jpg"/>
    <s v="https://www.amazon.in/Induction-Cooktop-Overheat-Protection-Certified/dp/B0BL11S5QK/ref=sr_1_460?qid=1672923614&amp;s=kitchen&amp;sr=1-460"/>
  </r>
  <r>
    <s v="B09BL2KHQW"/>
    <s v="KENT POWP-Sediment Filter"/>
    <x v="4"/>
    <n v="231"/>
    <n v="260"/>
    <n v="0.11"/>
    <n v="4.0999999999999996"/>
    <n v="4.3850518816706536"/>
    <n v="8.4850518816706533"/>
    <n v="490"/>
    <n v="127400"/>
    <s v="No"/>
    <x v="0"/>
    <s v="Yes"/>
    <s v="https://m.media-amazon.com/images/I/41ugz3c3G1L._SY300_SX300_QL70_FMwebp_.jpg"/>
    <s v="https://www.amazon.in/KENT-POWP-Sediment-Filter-Thread-WCAP/dp/B09BL2KHQW/ref=sr_1_461_mod_primary_new?qid=1672923614&amp;s=kitchen&amp;sbo=RZvfv%2F%2FHxDF%2BO5021pAnSA%3D%3D&amp;sr=1-461"/>
  </r>
  <r>
    <s v="B081RLM75M"/>
    <s v="LACOPINE Mini Pocket Size"/>
    <x v="4"/>
    <n v="369"/>
    <n v="599"/>
    <n v="0.38"/>
    <n v="3.9"/>
    <n v="4.3850518816706536"/>
    <n v="8.285051881670654"/>
    <n v="82"/>
    <n v="49118"/>
    <s v="No"/>
    <x v="0"/>
    <s v="Yes"/>
    <s v="https://m.media-amazon.com/images/W/WEBP_402378-T1/images/I/31QVpoSYsrL._SX300_SY300_QL70_FMwebp_.jpg"/>
    <s v="https://www.amazon.in/LACOPINE-Mini-Pocket-Roller-White/dp/B081RLM75M/ref=sr_1_462?qid=1672923614&amp;s=kitchen&amp;sr=1-462"/>
  </r>
  <r>
    <s v="B07SYYVP69"/>
    <s v="iBELL SEK170BM Premium El"/>
    <x v="4"/>
    <n v="809"/>
    <n v="1950"/>
    <n v="0.59"/>
    <n v="3.9"/>
    <n v="4.3850518816706536"/>
    <n v="8.285051881670654"/>
    <n v="710"/>
    <n v="1384500"/>
    <s v="Yes"/>
    <x v="2"/>
    <s v="Yes"/>
    <s v="https://m.media-amazon.com/images/W/WEBP_402378-T1/images/I/41VOCgvMKJL._SX300_SY300_QL70_FMwebp_.jpg"/>
    <s v="https://www.amazon.in/SEK170L-Premium-Stainless-Electric-Cut-Off/dp/B07SYYVP69/ref=sr_1_460?qid=1672923615&amp;s=kitchen&amp;sr=1-460"/>
  </r>
  <r>
    <s v="B0BDZWMGZ1"/>
    <s v="Activa Easy Mix Nutri Mix"/>
    <x v="4"/>
    <n v="1199"/>
    <n v="2990"/>
    <n v="0.6"/>
    <n v="3.8"/>
    <n v="4.3850518816706536"/>
    <n v="8.1850518816706526"/>
    <n v="133"/>
    <n v="397670"/>
    <s v="Yes"/>
    <x v="2"/>
    <s v="Yes"/>
    <s v="https://m.media-amazon.com/images/I/41Peadim8bL._SX300_SY300_QL70_FMwebp_.jpg"/>
    <s v="https://www.amazon.in/Activa-Nutri-Mixer-Grinder-Lasting/dp/B0BDZWMGZ1/ref=sr_1_461?qid=1672923615&amp;s=kitchen&amp;sr=1-461"/>
  </r>
  <r>
    <s v="B078JT7LTD"/>
    <s v="Sujata Dynamix, Mixer Gri"/>
    <x v="4"/>
    <n v="6120"/>
    <n v="8073"/>
    <n v="0.24"/>
    <n v="4.5999999999999996"/>
    <n v="4.3850518816706536"/>
    <n v="8.9850518816706533"/>
    <n v="2751"/>
    <n v="22208823"/>
    <s v="No"/>
    <x v="2"/>
    <s v="No"/>
    <s v="https://m.media-amazon.com/images/I/415634DtKfL._SX300_SY300_QL70_FMwebp_.jpg"/>
    <s v="https://www.amazon.in/Sujata-Dynamix-900W-900-Watt-Mixer-Grinder/dp/B078JT7LTD/ref=sr_1_462?qid=1672923615&amp;s=kitchen&amp;sr=1-462"/>
  </r>
  <r>
    <s v="B09WF4Q7B3"/>
    <s v="Wipro Vesta 1380W Cordles"/>
    <x v="4"/>
    <n v="1799"/>
    <n v="2599"/>
    <n v="0.31"/>
    <n v="3.6"/>
    <n v="4.3850518816706536"/>
    <n v="7.9850518816706533"/>
    <n v="771"/>
    <n v="2003829"/>
    <s v="No"/>
    <x v="2"/>
    <s v="Yes"/>
    <s v="https://m.media-amazon.com/images/W/WEBP_402378-T1/images/I/41YFjcEIwWL._SX300_SY300_QL70_FMwebp_.jpg"/>
    <s v="https://www.amazon.in/Cordless-resistant-soleplate-Vertical-Horizontal/dp/B09WF4Q7B3/ref=sr_1_463?qid=1672923615&amp;s=kitchen&amp;sr=1-463"/>
  </r>
  <r>
    <s v="B092R48XXB"/>
    <s v="Mi Robot Vacuum-Mop P, Be"/>
    <x v="4"/>
    <n v="18999"/>
    <n v="29999"/>
    <n v="0.37"/>
    <n v="4.0999999999999996"/>
    <n v="4.3850518816706536"/>
    <n v="8.4850518816706533"/>
    <n v="2536"/>
    <n v="76077464"/>
    <s v="No"/>
    <x v="2"/>
    <s v="No"/>
    <s v="https://m.media-amazon.com/images/I/31grDt8hrBS._SX300_SY300_QL70_FMwebp_.jpg"/>
    <s v="https://www.amazon.in/Vacuum-Mop-Intelligent-Navigation-Connectivity-Assistant/dp/B092R48XXB/ref=sr_1_464?qid=1672923615&amp;s=kitchen&amp;sr=1-464"/>
  </r>
  <r>
    <s v="B00KIDSU8S"/>
    <s v="Havells Ventil Air DX 200"/>
    <x v="4"/>
    <n v="1999"/>
    <n v="2360"/>
    <n v="0.15"/>
    <n v="4.2"/>
    <n v="4.3850518816706536"/>
    <n v="8.5850518816706547"/>
    <n v="7801"/>
    <n v="18410360"/>
    <s v="No"/>
    <x v="2"/>
    <s v="No"/>
    <s v="https://m.media-amazon.com/images/I/41+zSXivpML._SY300_SX300_.jpg"/>
    <s v="https://www.amazon.in/Havells-FHVVEDXOWH08-Ventil-200mm-White/dp/B00KIDSU8S/ref=sr_1_465?qid=1672923615&amp;s=kitchen&amp;sr=1-465"/>
  </r>
  <r>
    <s v="B0977CGNJJ"/>
    <s v="AGARO Royal Stand 1000W M"/>
    <x v="4"/>
    <n v="5999"/>
    <n v="11495"/>
    <n v="0.48"/>
    <n v="4.3"/>
    <n v="4.3850518816706536"/>
    <n v="8.6850518816706526"/>
    <n v="534"/>
    <n v="6138330"/>
    <s v="No"/>
    <x v="2"/>
    <s v="Yes"/>
    <s v="https://m.media-amazon.com/images/I/41hYZPZaWfS._SX300_SY300_QL70_FMwebp_.jpg"/>
    <s v="https://www.amazon.in/AGARO-Setting-Whisking-Warranty-33554/dp/B0977CGNJJ/ref=sr_1_466?qid=1672923615&amp;s=kitchen&amp;sr=1-466"/>
  </r>
  <r>
    <s v="B08WWKM5HQ"/>
    <s v="Crompton Highspeed Markle"/>
    <x v="4"/>
    <n v="2599"/>
    <n v="4780"/>
    <n v="0.46"/>
    <n v="3.9"/>
    <n v="4.3850518816706536"/>
    <n v="8.285051881670654"/>
    <n v="898"/>
    <n v="4292440"/>
    <s v="No"/>
    <x v="2"/>
    <s v="Yes"/>
    <s v="https://m.media-amazon.com/images/I/31rcvrnc1RL._SX300_SY300_QL70_FMwebp_.jpg"/>
    <s v="https://www.amazon.in/Crompton-Highspeed-Anti-Dust-Ceiling-Efficient/dp/B08WWKM5HQ/ref=sr_1_467?qid=1672923615&amp;s=kitchen&amp;sr=1-467"/>
  </r>
  <r>
    <s v="B015GX9Y0W"/>
    <s v="Lifelong LLWM105 750-Watt"/>
    <x v="4"/>
    <n v="1199"/>
    <n v="2400"/>
    <n v="0.5"/>
    <n v="3.9"/>
    <n v="4.3850518816706536"/>
    <n v="8.285051881670654"/>
    <n v="1202"/>
    <n v="2884800"/>
    <s v="Yes"/>
    <x v="2"/>
    <s v="No"/>
    <s v="https://m.media-amazon.com/images/W/WEBP_402378-T1/images/I/414fV+i+rcL._SY300_SX300_.jpg"/>
    <s v="https://www.amazon.in/Lifelong-Waffled105-750-Watt-Waffle-Maker/dp/B015GX9Y0W/ref=sr_1_468?qid=1672923615&amp;s=kitchen&amp;sr=1-468"/>
  </r>
  <r>
    <s v="B089BDBDGM"/>
    <s v="Kuber Industries Waterpro"/>
    <x v="4"/>
    <n v="219"/>
    <n v="249"/>
    <n v="0.12"/>
    <n v="4"/>
    <n v="4.3850518816706536"/>
    <n v="8.3850518816706536"/>
    <n v="1108"/>
    <n v="275892"/>
    <s v="No"/>
    <x v="0"/>
    <s v="No"/>
    <s v="https://m.media-amazon.com/images/W/WEBP_402378-T1/images/I/51rf2161JNL._SX300_SY300_QL70_FMwebp_.jpg"/>
    <s v="https://www.amazon.in/Kuber-Industries-Waterproof-Organizer-CTKTC044992/dp/B089BDBDGM/ref=sr_1_469?qid=1672923615&amp;s=kitchen&amp;sr=1-469"/>
  </r>
  <r>
    <s v="B0BPBG712X"/>
    <s v="Portable, Handy Compact P"/>
    <x v="4"/>
    <n v="799"/>
    <n v="1199"/>
    <n v="0.33"/>
    <n v="4.4000000000000004"/>
    <n v="4.3850518816706536"/>
    <n v="8.785051881670654"/>
    <n v="17"/>
    <n v="20383"/>
    <s v="No"/>
    <x v="2"/>
    <s v="Yes"/>
    <s v="https://m.media-amazon.com/images/W/WEBP_402378-T1/images/I/51ey0zzictL._SX300_SY300_QL70_FMwebp_.jpg"/>
    <s v="https://www.amazon.in/Portable-Compact-Electric-Wall-Outlet-Adjustable/dp/B0BPBG712X/ref=sr_1_470?qid=1672923615&amp;s=kitchen&amp;sr=1-470"/>
  </r>
  <r>
    <s v="B00JBNZPFM"/>
    <s v="Karcher WD3 EU Wet and Dr"/>
    <x v="4"/>
    <n v="6199"/>
    <n v="10999"/>
    <n v="0.44"/>
    <n v="4.2"/>
    <n v="4.3850518816706536"/>
    <n v="8.5850518816706547"/>
    <n v="10429"/>
    <n v="114708571"/>
    <s v="No"/>
    <x v="2"/>
    <s v="No"/>
    <s v="https://m.media-amazon.com/images/I/41CAIlYtE+L._SY300_SX300_.jpg"/>
    <s v="https://www.amazon.in/Karcher-WD-Multi-Purpose-Vacuum-Cleaner/dp/B00JBNZPFM/ref=sr_1_471?qid=1672923615&amp;s=kitchen&amp;sr=1-471"/>
  </r>
  <r>
    <s v="B08N6P8G5K"/>
    <s v="INALSA Air Fryer Digital "/>
    <x v="4"/>
    <n v="6790"/>
    <n v="10995"/>
    <n v="0.38"/>
    <n v="4.5"/>
    <n v="4.3850518816706536"/>
    <n v="8.8850518816706536"/>
    <n v="3192"/>
    <n v="35096040"/>
    <s v="No"/>
    <x v="2"/>
    <s v="No"/>
    <s v="https://m.media-amazon.com/images/W/WEBP_402378-T2/images/I/41vooC+8vUL._SY300_SX300_.jpg"/>
    <s v="https://www.amazon.in/Inalsa-Digital-Fryer-Nutri-Fry/dp/B08N6P8G5K/ref=sr_1_475?qid=1672923615&amp;s=kitchen&amp;sr=1-475"/>
  </r>
  <r>
    <s v="B07NPBG1B4"/>
    <s v="AmazonBasics High Speed 5"/>
    <x v="4"/>
    <n v="1982.84"/>
    <n v="3300"/>
    <n v="0.4"/>
    <n v="4.0999999999999996"/>
    <n v="4.3850518816706536"/>
    <n v="8.4850518816706533"/>
    <n v="5873"/>
    <n v="19380900"/>
    <s v="No"/>
    <x v="2"/>
    <s v="No"/>
    <s v="https://m.media-amazon.com/images/I/418vOzm6DZL._SX300_SY300_QL70_FMwebp_.jpg"/>
    <s v="https://www.amazon.in/AmazonBasics-400mm-Pedestal-Remote-White/dp/B07NPBG1B4/ref=sr_1_477?qid=1672923615&amp;s=kitchen&amp;sr=1-477"/>
  </r>
  <r>
    <s v="B01MRARGBW"/>
    <s v="Eco Crystal J 5 inch Cart"/>
    <x v="4"/>
    <n v="199"/>
    <n v="400"/>
    <n v="0.5"/>
    <n v="4.0999999999999996"/>
    <n v="4.3850518816706536"/>
    <n v="8.4850518816706533"/>
    <n v="1379"/>
    <n v="551600"/>
    <s v="Yes"/>
    <x v="1"/>
    <s v="No"/>
    <s v="https://m.media-amazon.com/images/I/310wgAGevYL._SY445_SX342_QL70_FMwebp_.jpg"/>
    <s v="https://www.amazon.in/Crystal-Cartridge-size-Fresh-Clean/dp/B01MRARGBW/ref=sr_1_478?qid=1672923615&amp;s=kitchen&amp;sr=1-478"/>
  </r>
  <r>
    <s v="B07VZYMQNZ"/>
    <s v="Borosil Rio 1.5 L Electri"/>
    <x v="4"/>
    <n v="1180"/>
    <n v="1440"/>
    <n v="0.18"/>
    <n v="4.2"/>
    <n v="4.3850518816706536"/>
    <n v="8.5850518816706547"/>
    <n v="1527"/>
    <n v="2198880"/>
    <s v="No"/>
    <x v="2"/>
    <s v="No"/>
    <s v="https://m.media-amazon.com/images/W/WEBP_402378-T2/images/I/414WPLTqm0L._SX300_SY300_QL70_FMwebp_.jpg"/>
    <s v="https://www.amazon.in/Borosil-Rio-1-5L-Electric-Kettle/dp/B07VZYMQNZ/ref=sr_1_479?qid=1672923615&amp;s=kitchen&amp;sr=1-479"/>
  </r>
  <r>
    <s v="B01L7C4IU2"/>
    <s v="Havells Ambrose 1200mm Ce"/>
    <x v="4"/>
    <n v="2199"/>
    <n v="3045"/>
    <n v="0.28000000000000003"/>
    <n v="4.2"/>
    <n v="4.3850518816706536"/>
    <n v="8.5850518816706547"/>
    <n v="2686"/>
    <n v="8178870"/>
    <s v="No"/>
    <x v="2"/>
    <s v="No"/>
    <s v="https://m.media-amazon.com/images/W/WEBP_402378-T2/images/I/31RpzeqSq3L._SX300_SY300_QL70_FMwebp_.jpg"/>
    <s v="https://www.amazon.in/Havells-Ambrose-1200mm-Ceiling-Pearl/dp/B01L7C4IU2/ref=sr_1_480?qid=1672923615&amp;s=kitchen&amp;sr=1-480"/>
  </r>
  <r>
    <s v="B09H7JDJCW"/>
    <s v="PHILIPS Drip Coffee Maker"/>
    <x v="4"/>
    <n v="2999"/>
    <n v="3595"/>
    <n v="0.17"/>
    <n v="4"/>
    <n v="4.3850518816706536"/>
    <n v="8.3850518816706536"/>
    <n v="178"/>
    <n v="639910"/>
    <s v="No"/>
    <x v="2"/>
    <s v="Yes"/>
    <s v="https://m.media-amazon.com/images/I/41d7YWtyLCL._SX300_SY300_QL70_FMwebp_.jpg"/>
    <s v="https://www.amazon.in/PHILIPS-Coffee-HD7432-20-Medium/dp/B09H7JDJCW/ref=sr_1_483?qid=1672923615&amp;s=kitchen&amp;sr=1-483"/>
  </r>
  <r>
    <s v="B07F6GXNPB"/>
    <s v="Eureka Forbes Euroclean P"/>
    <x v="4"/>
    <n v="253"/>
    <n v="500"/>
    <n v="0.49"/>
    <n v="4.3"/>
    <n v="4.3850518816706536"/>
    <n v="8.6850518816706526"/>
    <n v="2664"/>
    <n v="1332000"/>
    <s v="No"/>
    <x v="0"/>
    <s v="No"/>
    <s v="https://m.media-amazon.com/images/W/WEBP_402378-T2/images/I/51M0UevRosL._SY300_SX300_QL70_FMwebp_.jpg"/>
    <s v="https://www.amazon.in/Eureka-Forbes-Euroclean-Vacuum-Cleaner/dp/B07F6GXNPB/ref=sr_1_485?qid=1672923615&amp;s=kitchen&amp;sr=1-485"/>
  </r>
  <r>
    <s v="B0B97D658R"/>
    <s v="Larrito wooden Cool Mist "/>
    <x v="4"/>
    <n v="499"/>
    <n v="799"/>
    <n v="0.38"/>
    <n v="3.6"/>
    <n v="4.3850518816706536"/>
    <n v="7.9850518816706533"/>
    <n v="212"/>
    <n v="169388"/>
    <s v="No"/>
    <x v="0"/>
    <s v="Yes"/>
    <s v="https://m.media-amazon.com/images/I/41zyYoNFiGL._SX300_SY300_QL70_FMwebp_.jpg"/>
    <s v="https://www.amazon.in/Larrito-Humidifiers-Humidifier-humidifiers-HUMIDIFIRE/dp/B0B97D658R/ref=sr_1_484?qid=1672923617&amp;s=kitchen&amp;sr=1-484"/>
  </r>
  <r>
    <s v="B09NFSHCWN"/>
    <s v="Hilton Quartz Heater 400/"/>
    <x v="4"/>
    <n v="1149"/>
    <n v="1899"/>
    <n v="0.39"/>
    <n v="3.5"/>
    <n v="4.3850518816706536"/>
    <n v="7.8850518816706536"/>
    <n v="24"/>
    <n v="45576"/>
    <s v="No"/>
    <x v="2"/>
    <s v="Yes"/>
    <s v="https://m.media-amazon.com/images/W/WEBP_402378-T1/images/I/51eq6GwXn-L._SX300_SY300_QL70_FMwebp_.jpg"/>
    <s v="https://www.amazon.in/Hilton-Quartz-Heater-Watt-Certified/dp/B09NFSHCWN/ref=sr_1_485?qid=1672923617&amp;s=kitchen&amp;sr=1-485"/>
  </r>
  <r>
    <s v="B076VQS87V"/>
    <s v="Syska SDI-07 1000 W Stell"/>
    <x v="4"/>
    <n v="457"/>
    <n v="799"/>
    <n v="0.43"/>
    <n v="4.3"/>
    <n v="4.3850518816706536"/>
    <n v="8.6850518816706526"/>
    <n v="1868"/>
    <n v="1492532"/>
    <s v="No"/>
    <x v="0"/>
    <s v="No"/>
    <s v="https://m.media-amazon.com/images/W/WEBP_402378-T2/images/I/310sR2giQrL._SX300_SY300_QL70_FMwebp_.jpg"/>
    <s v="https://www.amazon.in/Syska-SDI-07-Stellar-Dry-Iron/dp/B076VQS87V/ref=sr_1_486_mod_primary_new?qid=1672923617&amp;s=kitchen&amp;sbo=RZvfv%2F%2FHxDF%2BO5021pAnSA%3D%3D&amp;sr=1-486"/>
  </r>
  <r>
    <s v="B09LMMFW3S"/>
    <s v="IKEA Milk Frother for You"/>
    <x v="4"/>
    <n v="229"/>
    <n v="399"/>
    <n v="0.43"/>
    <n v="3.6"/>
    <n v="4.3850518816706536"/>
    <n v="7.9850518816706533"/>
    <n v="451"/>
    <n v="179949"/>
    <s v="No"/>
    <x v="0"/>
    <s v="Yes"/>
    <s v="https://m.media-amazon.com/images/W/WEBP_402378-T2/images/I/21JwUdnWL4L._SX300_SY300_QL70_FMwebp_.jpg"/>
    <s v="https://www.amazon.in/IKEA-Frother-Coffee-Drinks-Black/dp/B09LMMFW3S/ref=sr_1_487_mod_primary_new?qid=1672923617&amp;s=kitchen&amp;sbo=RZvfv%2F%2FHxDF%2BO5021pAnSA%3D%3D&amp;sr=1-487"/>
  </r>
  <r>
    <s v="B0BBLHTRM9"/>
    <s v="IONIX Tap filter Multilay"/>
    <x v="4"/>
    <n v="199"/>
    <n v="699"/>
    <n v="0.72"/>
    <n v="2.9"/>
    <n v="4.3850518816706536"/>
    <n v="7.285051881670654"/>
    <n v="159"/>
    <n v="111141"/>
    <s v="Yes"/>
    <x v="1"/>
    <s v="Yes"/>
    <s v="https://m.media-amazon.com/images/I/41n90w1dlJL._SY445_SX342_QL70_FMwebp_.jpg"/>
    <s v="https://www.amazon.in/IONIX-Tap-Multilayer-Filter-Filter-Pack/dp/B0BBLHTRM9/ref=sr_1_488?qid=1672923617&amp;s=kitchen&amp;sr=1-488"/>
  </r>
  <r>
    <s v="B0BJYSCWFQ"/>
    <s v="Kitchengenix's Mini Waffl"/>
    <x v="4"/>
    <n v="899"/>
    <n v="1999"/>
    <n v="0.55000000000000004"/>
    <n v="4.2"/>
    <n v="4.3850518816706536"/>
    <n v="8.5850518816706547"/>
    <n v="39"/>
    <n v="77961"/>
    <s v="Yes"/>
    <x v="2"/>
    <s v="Yes"/>
    <s v="https://m.media-amazon.com/images/I/41wOaCtfCZL._SY300_SX300_QL70_FMwebp_.jpg"/>
    <s v="https://www.amazon.in/Kitchengenixs-Waffle-Maker-Inch-Watts/dp/B0BJYSCWFQ/ref=sr_1_489?qid=1672923617&amp;s=kitchen&amp;sr=1-489"/>
  </r>
  <r>
    <s v="B0187F2IOK"/>
    <s v="Bajaj HM-01 Powerful 250W"/>
    <x v="4"/>
    <n v="1499"/>
    <n v="2199"/>
    <n v="0.32"/>
    <n v="4.4000000000000004"/>
    <n v="4.3850518816706536"/>
    <n v="8.785051881670654"/>
    <n v="6531"/>
    <n v="14361669"/>
    <s v="No"/>
    <x v="2"/>
    <s v="No"/>
    <s v="https://m.media-amazon.com/images/W/WEBP_402378-T1/images/I/31gr8xzOhEL._SX300_SY300_QL70_FMwebp_.jpg"/>
    <s v="https://www.amazon.in/Bajaj-HM-01-250-Watt-Mixer/dp/B0187F2IOK/ref=sr_1_490?qid=1672923617&amp;s=kitchen&amp;sr=1-490"/>
  </r>
  <r>
    <s v="B0B8CB7MHW"/>
    <s v="KNOWZA Electric Handheld "/>
    <x v="4"/>
    <n v="426"/>
    <n v="999"/>
    <n v="0.56999999999999995"/>
    <n v="4.0999999999999996"/>
    <n v="4.3850518816706536"/>
    <n v="8.4850518816706533"/>
    <n v="222"/>
    <n v="221778"/>
    <s v="Yes"/>
    <x v="0"/>
    <s v="Yes"/>
    <s v="https://m.media-amazon.com/images/I/51HzkPoNUzL._SX300_SY300_QL70_FMwebp_.jpg"/>
    <s v="https://www.amazon.in/Electric-Handheld-BLACK-COFFEE-BEATER/dp/B0B8CB7MHW/ref=sr_1_491?qid=1672923617&amp;s=kitchen&amp;sr=1-491"/>
  </r>
  <r>
    <s v="B07K19NYZ8"/>
    <s v="Usha Hc 812 T Thermo Fan "/>
    <x v="4"/>
    <n v="2320"/>
    <n v="3290"/>
    <n v="0.28999999999999998"/>
    <n v="3.8"/>
    <n v="4.3850518816706536"/>
    <n v="8.1850518816706526"/>
    <n v="195"/>
    <n v="641550"/>
    <s v="No"/>
    <x v="2"/>
    <s v="Yes"/>
    <s v="https://m.media-amazon.com/images/W/WEBP_402378-T1/images/I/41UHdKluMBL._SY300_SX300_QL70_FMwebp_.jpg"/>
    <s v="https://www.amazon.in/Usha-812-Thermo-Room-Heater/dp/B07K19NYZ8/ref=sr_1_492?qid=1672923617&amp;s=kitchen&amp;sr=1-492"/>
  </r>
  <r>
    <s v="B08ZXZ362Z"/>
    <s v="akiara - Makes life easy "/>
    <x v="4"/>
    <n v="1563"/>
    <n v="3098"/>
    <n v="0.5"/>
    <n v="3.5"/>
    <n v="4.3850518816706536"/>
    <n v="7.8850518816706536"/>
    <n v="2283"/>
    <n v="7072734"/>
    <s v="Yes"/>
    <x v="2"/>
    <s v="No"/>
    <s v="https://m.media-amazon.com/images/W/WEBP_402378-T2/images/I/51WNhYBloRL._SY300_SX300_QL70_FMwebp_.jpg"/>
    <s v="https://www.amazon.in/akiara-Tailoring-Stitching-Scissors-Accessories/dp/B08ZXZ362Z/ref=sr_1_493?qid=1672923617&amp;s=kitchen&amp;sr=1-493"/>
  </r>
  <r>
    <s v="B00GHL8VP2"/>
    <s v="USHA 1212 PTC with Adjust"/>
    <x v="4"/>
    <n v="3487.77"/>
    <n v="4990"/>
    <n v="0.3"/>
    <n v="4.0999999999999996"/>
    <n v="4.3850518816706536"/>
    <n v="8.4850518816706533"/>
    <n v="1127"/>
    <n v="5623730"/>
    <s v="No"/>
    <x v="2"/>
    <s v="No"/>
    <s v="https://m.media-amazon.com/images/W/WEBP_402378-T1/images/I/41lsUHKNfSL._SY300_SX300_QL70_FMwebp_.jpg"/>
    <s v="https://www.amazon.in/Usha-1212-PTC-Adjustable-Thermostat/dp/B00GHL8VP2/ref=sr_1_494?qid=1672923617&amp;s=kitchen&amp;sr=1-494"/>
  </r>
  <r>
    <s v="B0B9JZW1SQ"/>
    <s v="4 in 1 Handheld Electric "/>
    <x v="4"/>
    <n v="498"/>
    <n v="1200"/>
    <n v="0.59"/>
    <n v="3.2"/>
    <n v="4.3850518816706536"/>
    <n v="7.5850518816706538"/>
    <n v="113"/>
    <n v="135600"/>
    <s v="Yes"/>
    <x v="0"/>
    <s v="Yes"/>
    <s v="https://m.media-amazon.com/images/W/WEBP_402378-T1/images/I/41KMMCNMM1L._SX300_SY300_QL70_FMwebp_.jpg"/>
    <s v="https://www.amazon.in/Handheld-Electric-Vegetable-Wireless-Processor/dp/B0B9JZW1SQ/ref=sr_1_495_mod_primary_new?qid=1672923617&amp;s=kitchen&amp;sbo=RZvfv%2F%2FHxDF%2BO5021pAnSA%3D%3D&amp;sr=1-495"/>
  </r>
  <r>
    <s v="B00TI8E7BI"/>
    <s v="Philips HD9306/06 1.5-Lit"/>
    <x v="4"/>
    <n v="2695"/>
    <n v="2695"/>
    <n v="0"/>
    <n v="4.4000000000000004"/>
    <n v="4.3850518816706536"/>
    <n v="8.785051881670654"/>
    <n v="2518"/>
    <n v="6786010"/>
    <s v="No"/>
    <x v="2"/>
    <s v="No"/>
    <s v="https://m.media-amazon.com/images/I/41JyZuDzDgL._SX300_SY300_QL70_FMwebp_.jpg"/>
    <s v="https://www.amazon.in/Philips-HD9306-06-1-5-Litre-Multicolor/dp/B00TI8E7BI/ref=sr_1_499?qid=1672923617&amp;s=kitchen&amp;sr=1-499"/>
  </r>
  <r>
    <s v="B07J9KXQCC"/>
    <s v="Libra Room Heater for Hom"/>
    <x v="4"/>
    <n v="949"/>
    <n v="2299"/>
    <n v="0.59"/>
    <n v="3.6"/>
    <n v="4.3850518816706536"/>
    <n v="7.9850518816706533"/>
    <n v="550"/>
    <n v="1264450"/>
    <s v="Yes"/>
    <x v="2"/>
    <s v="Yes"/>
    <s v="https://m.media-amazon.com/images/I/51GEjZAmNRL._SX300_SY300_QL70_FMwebp_.jpg"/>
    <s v="https://www.amazon.in/LIBRA-Portable-Heater-Adjustable-Thermostat/dp/B07J9KXQCC/ref=sr_1_500?qid=1672923617&amp;s=kitchen&amp;sr=1-500"/>
  </r>
  <r>
    <s v="B0B3JSWG81"/>
    <s v="NGI Store 2 Pieces Pet Ha"/>
    <x v="4"/>
    <n v="199"/>
    <n v="999"/>
    <n v="0.8"/>
    <n v="3.1"/>
    <n v="4.3850518816706536"/>
    <n v="7.4850518816706533"/>
    <n v="2"/>
    <n v="1998"/>
    <s v="Yes"/>
    <x v="1"/>
    <s v="Yes"/>
    <s v="https://m.media-amazon.com/images/W/WEBP_402378-T1/images/I/519f6z2dnPL._SY300_SX300_QL70_FMwebp_.jpg"/>
    <s v="https://www.amazon.in/Hair-Removers-Laundry-Remover-Reusable/dp/B0B3JSWG81/ref=sr_1_501?qid=1672923617&amp;s=kitchen&amp;sr=1-501"/>
  </r>
  <r>
    <s v="B08L7J3T31"/>
    <s v="Noir Aqua - 5pcs PP Spun "/>
    <x v="4"/>
    <n v="379"/>
    <n v="919"/>
    <n v="0.59"/>
    <n v="4"/>
    <n v="4.3850518816706536"/>
    <n v="8.3850518816706536"/>
    <n v="1090"/>
    <n v="1001710"/>
    <s v="Yes"/>
    <x v="0"/>
    <s v="No"/>
    <s v="https://m.media-amazon.com/images/I/41fDdRtjfxL._SY445_SX342_QL70_FMwebp_.jpg"/>
    <s v="https://www.amazon.in/Noir-Aqua-Spanner-Purifiers-cartridge/dp/B08L7J3T31/ref=sr_1_502?qid=1672923617&amp;s=kitchen&amp;sr=1-502"/>
  </r>
  <r>
    <s v="B01M6453MB"/>
    <s v="Prestige Delight PRWO Ele"/>
    <x v="4"/>
    <n v="2280"/>
    <n v="3045"/>
    <n v="0.25"/>
    <n v="4.0999999999999996"/>
    <n v="4.3850518816706536"/>
    <n v="8.4850518816706533"/>
    <n v="4118"/>
    <n v="12539310"/>
    <s v="No"/>
    <x v="2"/>
    <s v="No"/>
    <s v="https://m.media-amazon.com/images/I/41gzDxk4+kL._SY300_SX300_.jpg"/>
    <s v="https://www.amazon.in/Prestige-Delight-PRWO-1-Litre-Electric/dp/B01M6453MB/ref=sr_1_503?qid=1672923617&amp;s=kitchen&amp;sr=1-503"/>
  </r>
  <r>
    <s v="B009P2LIL4"/>
    <s v="Bajaj Majesty RX10 2000 W"/>
    <x v="4"/>
    <n v="2219"/>
    <n v="3080"/>
    <n v="0.28000000000000003"/>
    <n v="3.6"/>
    <n v="4.3850518816706536"/>
    <n v="7.9850518816706533"/>
    <n v="468"/>
    <n v="1441440"/>
    <s v="No"/>
    <x v="2"/>
    <s v="Yes"/>
    <s v="https://m.media-amazon.com/images/W/WEBP_402378-T1/images/I/41qmt2a159L._SX300_SY300_QL70_FMwebp_.jpg"/>
    <s v="https://www.amazon.in/Bajaj-RX-10-2000-Watt-Convector/dp/B009P2LIL4/ref=sr_1_504?qid=1672923617&amp;s=kitchen&amp;sr=1-504"/>
  </r>
  <r>
    <s v="B00J5DYCCA"/>
    <s v="Havells Ventil Air DSP 23"/>
    <x v="4"/>
    <n v="1399"/>
    <n v="1890"/>
    <n v="0.26"/>
    <n v="4"/>
    <n v="4.3850518816706536"/>
    <n v="8.3850518816706536"/>
    <n v="8031"/>
    <n v="15178590"/>
    <s v="No"/>
    <x v="2"/>
    <s v="No"/>
    <s v="https://m.media-amazon.com/images/W/WEBP_402378-T1/images/I/51pNg1Zy4+L._SX300_SY300_.jpg"/>
    <s v="https://www.amazon.in/Havells-Ventilair-230mm-Exhaust-Grey/dp/B00J5DYCCA/ref=sr_1_505?qid=1672923617&amp;s=kitchen&amp;sr=1-505"/>
  </r>
  <r>
    <s v="B01486F4G6"/>
    <s v="Borosil Jumbo 1000-Watt G"/>
    <x v="4"/>
    <n v="2863"/>
    <n v="3690"/>
    <n v="0.22"/>
    <n v="4.3"/>
    <n v="4.3850518816706536"/>
    <n v="8.6850518816706526"/>
    <n v="6987"/>
    <n v="25782030"/>
    <s v="No"/>
    <x v="2"/>
    <s v="No"/>
    <s v="https://m.media-amazon.com/images/W/WEBP_402378-T1/images/I/51J2Wk-+c+L._SY300_SX300_.jpg"/>
    <s v="https://www.amazon.in/Borosil-Jumbo-1000-Watt-Grill-Sandwich/dp/B01486F4G6/ref=sr_1_506?qid=1672923617&amp;s=kitchen&amp;sr=1-506"/>
  </r>
  <r>
    <m/>
    <m/>
    <x v="9"/>
    <m/>
    <m/>
    <m/>
    <m/>
    <m/>
    <m/>
    <m/>
    <m/>
    <m/>
    <x v="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94515-8383-489B-8355-750387021E94}" name="PivotTable1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53:C154" firstHeaderRow="0" firstDataRow="1" firstDataCol="0"/>
  <pivotFields count="16">
    <pivotField showAll="0"/>
    <pivotField showAll="0"/>
    <pivotField showAll="0">
      <items count="11">
        <item x="7"/>
        <item x="0"/>
        <item x="1"/>
        <item x="8"/>
        <item x="4"/>
        <item x="5"/>
        <item x="2"/>
        <item x="3"/>
        <item x="6"/>
        <item x="9"/>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rating" fld="6" baseField="0" baseItem="0"/>
    <dataField name="Sum of discounted_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398FEA-12BC-4CD9-8929-64A584D6130D}"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1:D61" firstHeaderRow="0" firstDataRow="1" firstDataCol="1"/>
  <pivotFields count="14">
    <pivotField showAll="0"/>
    <pivotField showAll="0"/>
    <pivotField axis="axisRow" showAll="0">
      <items count="11">
        <item x="7"/>
        <item x="0"/>
        <item x="1"/>
        <item x="8"/>
        <item x="4"/>
        <item x="5"/>
        <item x="2"/>
        <item x="3"/>
        <item x="6"/>
        <item h="1" x="9"/>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dataField name="Average of discounted_pric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CE6437D-5444-4731-86EE-EE6486F27E51}"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93:C103" firstHeaderRow="1" firstDataRow="1" firstDataCol="1"/>
  <pivotFields count="14">
    <pivotField showAll="0"/>
    <pivotField showAll="0"/>
    <pivotField axis="axisRow" showAll="0">
      <items count="11">
        <item x="7"/>
        <item x="0"/>
        <item x="1"/>
        <item x="8"/>
        <item x="4"/>
        <item x="5"/>
        <item x="2"/>
        <item x="3"/>
        <item x="6"/>
        <item h="1" x="9"/>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0B2765-7A63-4AF2-BCF2-4669E9850E05}"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2:C48" firstHeaderRow="1" firstDataRow="1" firstDataCol="1"/>
  <pivotFields count="14">
    <pivotField showAll="0"/>
    <pivotField showAll="0"/>
    <pivotField showAll="0"/>
    <pivotField showAll="0"/>
    <pivotField showAll="0"/>
    <pivotField showAll="0"/>
    <pivotField axis="axisRow" showAll="0" measureFilter="1" sortType="descending">
      <items count="27">
        <item x="22"/>
        <item x="15"/>
        <item x="20"/>
        <item x="16"/>
        <item x="13"/>
        <item x="6"/>
        <item x="5"/>
        <item x="4"/>
        <item x="0"/>
        <item x="3"/>
        <item x="1"/>
        <item x="2"/>
        <item x="11"/>
        <item x="7"/>
        <item x="9"/>
        <item x="12"/>
        <item x="10"/>
        <item x="8"/>
        <item x="14"/>
        <item x="19"/>
        <item x="17"/>
        <item x="25"/>
        <item x="18"/>
        <item x="24"/>
        <item x="21"/>
        <item x="23"/>
        <item t="default"/>
      </items>
    </pivotField>
    <pivotField dataField="1" showAll="0"/>
    <pivotField showAll="0"/>
    <pivotField showAll="0"/>
    <pivotField showAll="0"/>
    <pivotField showAll="0"/>
    <pivotField showAll="0"/>
    <pivotField showAll="0"/>
  </pivotFields>
  <rowFields count="1">
    <field x="6"/>
  </rowFields>
  <rowItems count="6">
    <i>
      <x v="6"/>
    </i>
    <i>
      <x v="7"/>
    </i>
    <i>
      <x v="8"/>
    </i>
    <i>
      <x v="9"/>
    </i>
    <i>
      <x v="10"/>
    </i>
    <i t="grand">
      <x/>
    </i>
  </rowItems>
  <colItems count="1">
    <i/>
  </colItems>
  <dataFields count="1">
    <dataField name="Sum of rating_count"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4FC7E2-469E-42D6-9A15-943F91B20F26}"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80:C90" firstHeaderRow="1" firstDataRow="1" firstDataCol="1"/>
  <pivotFields count="14">
    <pivotField showAll="0"/>
    <pivotField showAll="0">
      <items count="1212">
        <item x="918"/>
        <item x="1044"/>
        <item x="122"/>
        <item x="425"/>
        <item x="630"/>
        <item x="471"/>
        <item x="1201"/>
        <item x="222"/>
        <item x="157"/>
        <item x="213"/>
        <item x="45"/>
        <item x="138"/>
        <item x="114"/>
        <item x="183"/>
        <item x="214"/>
        <item x="266"/>
        <item x="246"/>
        <item x="203"/>
        <item x="1157"/>
        <item x="224"/>
        <item x="116"/>
        <item x="79"/>
        <item x="229"/>
        <item x="150"/>
        <item x="21"/>
        <item x="60"/>
        <item x="147"/>
        <item x="535"/>
        <item x="1047"/>
        <item x="1175"/>
        <item x="920"/>
        <item x="984"/>
        <item x="927"/>
        <item x="1003"/>
        <item x="313"/>
        <item x="198"/>
        <item x="1084"/>
        <item x="829"/>
        <item x="1155"/>
        <item x="1085"/>
        <item x="821"/>
        <item x="963"/>
        <item x="826"/>
        <item x="1133"/>
        <item x="1146"/>
        <item x="1180"/>
        <item x="867"/>
        <item x="268"/>
        <item x="569"/>
        <item x="548"/>
        <item x="633"/>
        <item x="231"/>
        <item x="130"/>
        <item x="54"/>
        <item x="274"/>
        <item x="1005"/>
        <item x="950"/>
        <item x="1026"/>
        <item x="727"/>
        <item x="253"/>
        <item x="834"/>
        <item x="206"/>
        <item x="440"/>
        <item x="852"/>
        <item x="1081"/>
        <item x="1042"/>
        <item x="189"/>
        <item x="44"/>
        <item x="560"/>
        <item x="558"/>
        <item x="91"/>
        <item x="163"/>
        <item x="167"/>
        <item x="185"/>
        <item x="62"/>
        <item x="586"/>
        <item x="787"/>
        <item x="233"/>
        <item x="237"/>
        <item x="261"/>
        <item x="221"/>
        <item x="242"/>
        <item x="272"/>
        <item x="112"/>
        <item x="115"/>
        <item x="199"/>
        <item x="111"/>
        <item x="1087"/>
        <item x="141"/>
        <item x="162"/>
        <item x="11"/>
        <item x="1186"/>
        <item x="226"/>
        <item x="988"/>
        <item x="46"/>
        <item x="48"/>
        <item x="33"/>
        <item x="27"/>
        <item x="37"/>
        <item x="184"/>
        <item x="161"/>
        <item x="57"/>
        <item x="339"/>
        <item x="68"/>
        <item x="342"/>
        <item x="442"/>
        <item x="69"/>
        <item x="28"/>
        <item x="143"/>
        <item x="131"/>
        <item x="338"/>
        <item x="24"/>
        <item x="50"/>
        <item x="1"/>
        <item x="1049"/>
        <item x="179"/>
        <item x="375"/>
        <item x="646"/>
        <item x="654"/>
        <item x="1071"/>
        <item x="588"/>
        <item x="652"/>
        <item x="1164"/>
        <item x="1041"/>
        <item x="1075"/>
        <item x="967"/>
        <item x="749"/>
        <item x="191"/>
        <item x="910"/>
        <item x="915"/>
        <item x="1060"/>
        <item x="940"/>
        <item x="868"/>
        <item x="966"/>
        <item x="865"/>
        <item x="800"/>
        <item x="840"/>
        <item x="938"/>
        <item x="1197"/>
        <item x="814"/>
        <item x="1090"/>
        <item x="809"/>
        <item x="1207"/>
        <item x="860"/>
        <item x="830"/>
        <item x="854"/>
        <item x="807"/>
        <item x="841"/>
        <item x="1024"/>
        <item x="886"/>
        <item x="1017"/>
        <item x="810"/>
        <item x="944"/>
        <item x="1161"/>
        <item x="793"/>
        <item x="805"/>
        <item x="866"/>
        <item x="980"/>
        <item x="789"/>
        <item x="106"/>
        <item x="747"/>
        <item x="144"/>
        <item x="259"/>
        <item x="779"/>
        <item x="1091"/>
        <item x="997"/>
        <item x="132"/>
        <item x="178"/>
        <item x="209"/>
        <item x="76"/>
        <item x="26"/>
        <item x="454"/>
        <item x="450"/>
        <item x="544"/>
        <item x="523"/>
        <item x="656"/>
        <item x="296"/>
        <item x="449"/>
        <item x="700"/>
        <item x="473"/>
        <item x="472"/>
        <item x="575"/>
        <item x="352"/>
        <item x="781"/>
        <item x="3"/>
        <item x="537"/>
        <item x="387"/>
        <item x="100"/>
        <item x="160"/>
        <item x="190"/>
        <item x="6"/>
        <item x="368"/>
        <item x="456"/>
        <item x="482"/>
        <item x="509"/>
        <item x="414"/>
        <item x="459"/>
        <item x="504"/>
        <item x="220"/>
        <item x="10"/>
        <item x="613"/>
        <item x="768"/>
        <item x="611"/>
        <item x="15"/>
        <item x="67"/>
        <item x="124"/>
        <item x="280"/>
        <item x="290"/>
        <item x="326"/>
        <item x="848"/>
        <item x="1008"/>
        <item x="1209"/>
        <item x="1148"/>
        <item x="1188"/>
        <item x="1096"/>
        <item x="855"/>
        <item x="491"/>
        <item x="664"/>
        <item x="480"/>
        <item x="704"/>
        <item x="657"/>
        <item x="465"/>
        <item x="497"/>
        <item x="584"/>
        <item x="498"/>
        <item x="590"/>
        <item x="489"/>
        <item x="468"/>
        <item x="570"/>
        <item x="995"/>
        <item x="937"/>
        <item x="615"/>
        <item x="1142"/>
        <item x="856"/>
        <item x="839"/>
        <item x="846"/>
        <item x="1101"/>
        <item x="831"/>
        <item x="895"/>
        <item x="962"/>
        <item x="884"/>
        <item x="219"/>
        <item x="718"/>
        <item x="1147"/>
        <item x="174"/>
        <item x="556"/>
        <item x="679"/>
        <item x="693"/>
        <item x="757"/>
        <item x="773"/>
        <item x="1137"/>
        <item x="1149"/>
        <item x="1112"/>
        <item x="1033"/>
        <item x="775"/>
        <item x="745"/>
        <item x="708"/>
        <item x="192"/>
        <item x="1159"/>
        <item x="774"/>
        <item x="499"/>
        <item x="483"/>
        <item x="734"/>
        <item x="557"/>
        <item x="64"/>
        <item x="1046"/>
        <item x="1067"/>
        <item x="1154"/>
        <item x="547"/>
        <item x="770"/>
        <item x="748"/>
        <item x="599"/>
        <item x="685"/>
        <item x="684"/>
        <item x="470"/>
        <item x="732"/>
        <item x="649"/>
        <item x="618"/>
        <item x="520"/>
        <item x="530"/>
        <item x="905"/>
        <item x="177"/>
        <item x="101"/>
        <item x="941"/>
        <item x="666"/>
        <item x="912"/>
        <item x="211"/>
        <item x="801"/>
        <item x="99"/>
        <item x="1030"/>
        <item x="847"/>
        <item x="1100"/>
        <item x="864"/>
        <item x="1181"/>
        <item x="1039"/>
        <item x="901"/>
        <item x="1088"/>
        <item x="881"/>
        <item x="875"/>
        <item x="1043"/>
        <item x="911"/>
        <item x="1018"/>
        <item x="956"/>
        <item x="1097"/>
        <item x="96"/>
        <item x="617"/>
        <item x="776"/>
        <item x="587"/>
        <item x="186"/>
        <item x="1012"/>
        <item x="227"/>
        <item x="616"/>
        <item x="90"/>
        <item x="466"/>
        <item x="467"/>
        <item x="474"/>
        <item x="490"/>
        <item x="1050"/>
        <item x="528"/>
        <item x="731"/>
        <item x="598"/>
        <item x="485"/>
        <item x="636"/>
        <item x="668"/>
        <item x="43"/>
        <item x="1001"/>
        <item x="318"/>
        <item x="577"/>
        <item x="701"/>
        <item x="692"/>
        <item x="169"/>
        <item x="545"/>
        <item x="522"/>
        <item x="36"/>
        <item x="133"/>
        <item x="469"/>
        <item x="778"/>
        <item x="25"/>
        <item x="17"/>
        <item x="601"/>
        <item x="447"/>
        <item x="1168"/>
        <item x="1187"/>
        <item x="536"/>
        <item x="593"/>
        <item x="1058"/>
        <item x="139"/>
        <item x="102"/>
        <item x="445"/>
        <item x="376"/>
        <item x="300"/>
        <item x="382"/>
        <item x="1144"/>
        <item x="407"/>
        <item x="970"/>
        <item x="647"/>
        <item x="639"/>
        <item x="975"/>
        <item x="515"/>
        <item x="1116"/>
        <item x="612"/>
        <item x="991"/>
        <item x="705"/>
        <item x="275"/>
        <item x="1011"/>
        <item x="1104"/>
        <item x="1031"/>
        <item x="1190"/>
        <item x="931"/>
        <item x="861"/>
        <item x="919"/>
        <item x="492"/>
        <item x="565"/>
        <item x="264"/>
        <item x="710"/>
        <item x="936"/>
        <item x="637"/>
        <item x="979"/>
        <item x="332"/>
        <item x="307"/>
        <item x="303"/>
        <item x="278"/>
        <item x="632"/>
        <item x="279"/>
        <item x="374"/>
        <item x="662"/>
        <item x="444"/>
        <item x="314"/>
        <item x="72"/>
        <item x="156"/>
        <item x="41"/>
        <item x="154"/>
        <item x="216"/>
        <item x="399"/>
        <item x="171"/>
        <item x="74"/>
        <item x="20"/>
        <item x="435"/>
        <item x="759"/>
        <item x="531"/>
        <item x="1139"/>
        <item x="1021"/>
        <item x="137"/>
        <item x="87"/>
        <item x="870"/>
        <item x="765"/>
        <item x="756"/>
        <item x="596"/>
        <item x="496"/>
        <item x="735"/>
        <item x="634"/>
        <item x="592"/>
        <item x="610"/>
        <item x="541"/>
        <item x="345"/>
        <item x="487"/>
        <item x="82"/>
        <item x="606"/>
        <item x="1167"/>
        <item x="790"/>
        <item x="349"/>
        <item x="1079"/>
        <item x="1105"/>
        <item x="934"/>
        <item x="804"/>
        <item x="993"/>
        <item x="825"/>
        <item x="1126"/>
        <item x="1072"/>
        <item x="1063"/>
        <item x="959"/>
        <item x="1120"/>
        <item x="820"/>
        <item x="925"/>
        <item x="985"/>
        <item x="802"/>
        <item x="965"/>
        <item x="1208"/>
        <item x="1179"/>
        <item x="1035"/>
        <item x="753"/>
        <item x="871"/>
        <item x="1083"/>
        <item x="853"/>
        <item x="945"/>
        <item x="1192"/>
        <item x="205"/>
        <item x="909"/>
        <item x="1013"/>
        <item x="109"/>
        <item x="243"/>
        <item x="923"/>
        <item x="943"/>
        <item x="1025"/>
        <item x="521"/>
        <item x="351"/>
        <item x="723"/>
        <item x="754"/>
        <item x="526"/>
        <item x="486"/>
        <item x="667"/>
        <item x="738"/>
        <item x="771"/>
        <item x="697"/>
        <item x="764"/>
        <item x="758"/>
        <item x="582"/>
        <item x="777"/>
        <item x="462"/>
        <item x="476"/>
        <item x="645"/>
        <item x="695"/>
        <item x="463"/>
        <item x="501"/>
        <item x="607"/>
        <item x="1052"/>
        <item x="891"/>
        <item x="583"/>
        <item x="1016"/>
        <item x="1171"/>
        <item x="1151"/>
        <item x="947"/>
        <item x="1174"/>
        <item x="1036"/>
        <item x="1074"/>
        <item x="113"/>
        <item x="890"/>
        <item x="880"/>
        <item x="1023"/>
        <item x="1194"/>
        <item x="750"/>
        <item x="1185"/>
        <item x="1007"/>
        <item x="1034"/>
        <item x="815"/>
        <item x="972"/>
        <item x="1004"/>
        <item x="1092"/>
        <item x="1064"/>
        <item x="1073"/>
        <item x="1037"/>
        <item x="987"/>
        <item x="784"/>
        <item x="568"/>
        <item x="676"/>
        <item x="1124"/>
        <item x="621"/>
        <item x="1078"/>
        <item x="897"/>
        <item x="902"/>
        <item x="1051"/>
        <item x="766"/>
        <item x="1122"/>
        <item x="1113"/>
        <item x="1195"/>
        <item x="415"/>
        <item x="420"/>
        <item x="325"/>
        <item x="309"/>
        <item x="370"/>
        <item x="331"/>
        <item x="357"/>
        <item x="316"/>
        <item x="362"/>
        <item x="388"/>
        <item x="260"/>
        <item x="92"/>
        <item x="658"/>
        <item x="291"/>
        <item x="534"/>
        <item x="460"/>
        <item x="564"/>
        <item x="550"/>
        <item x="540"/>
        <item x="1111"/>
        <item x="957"/>
        <item x="559"/>
        <item x="165"/>
        <item x="1184"/>
        <item x="1109"/>
        <item x="1129"/>
        <item x="1032"/>
        <item x="928"/>
        <item x="899"/>
        <item x="1162"/>
        <item x="806"/>
        <item x="849"/>
        <item x="969"/>
        <item x="930"/>
        <item x="1029"/>
        <item x="942"/>
        <item x="1059"/>
        <item x="1172"/>
        <item x="896"/>
        <item x="1108"/>
        <item x="1061"/>
        <item x="103"/>
        <item x="366"/>
        <item x="448"/>
        <item x="638"/>
        <item x="1114"/>
        <item x="889"/>
        <item x="1196"/>
        <item x="924"/>
        <item x="978"/>
        <item x="665"/>
        <item x="1198"/>
        <item x="1123"/>
        <item x="254"/>
        <item x="245"/>
        <item x="129"/>
        <item x="1119"/>
        <item x="228"/>
        <item x="1141"/>
        <item x="1055"/>
        <item x="878"/>
        <item x="400"/>
        <item x="1173"/>
        <item x="56"/>
        <item x="431"/>
        <item x="104"/>
        <item x="80"/>
        <item x="641"/>
        <item x="660"/>
        <item x="595"/>
        <item x="461"/>
        <item x="225"/>
        <item x="83"/>
        <item x="689"/>
        <item x="1191"/>
        <item x="433"/>
        <item x="249"/>
        <item x="761"/>
        <item x="671"/>
        <item x="600"/>
        <item x="627"/>
        <item x="663"/>
        <item x="694"/>
        <item x="780"/>
        <item x="236"/>
        <item x="1103"/>
        <item x="120"/>
        <item x="238"/>
        <item x="16"/>
        <item x="1203"/>
        <item x="1166"/>
        <item x="986"/>
        <item x="811"/>
        <item x="837"/>
        <item x="808"/>
        <item x="1131"/>
        <item x="879"/>
        <item x="812"/>
        <item x="833"/>
        <item x="1140"/>
        <item x="908"/>
        <item x="1182"/>
        <item x="1015"/>
        <item x="1169"/>
        <item x="882"/>
        <item x="913"/>
        <item x="416"/>
        <item x="1053"/>
        <item x="546"/>
        <item x="452"/>
        <item x="603"/>
        <item x="687"/>
        <item x="742"/>
        <item x="527"/>
        <item x="744"/>
        <item x="628"/>
        <item x="519"/>
        <item x="553"/>
        <item x="678"/>
        <item x="574"/>
        <item x="555"/>
        <item x="635"/>
        <item x="651"/>
        <item x="202"/>
        <item x="86"/>
        <item x="145"/>
        <item x="232"/>
        <item x="1145"/>
        <item x="1093"/>
        <item x="123"/>
        <item x="127"/>
        <item x="252"/>
        <item x="887"/>
        <item x="265"/>
        <item x="576"/>
        <item x="1125"/>
        <item x="863"/>
        <item x="1028"/>
        <item x="1152"/>
        <item x="608"/>
        <item x="1045"/>
        <item x="512"/>
        <item x="93"/>
        <item x="234"/>
        <item x="355"/>
        <item x="299"/>
        <item x="298"/>
        <item x="172"/>
        <item x="200"/>
        <item x="38"/>
        <item x="379"/>
        <item x="276"/>
        <item x="119"/>
        <item x="363"/>
        <item x="702"/>
        <item x="14"/>
        <item x="258"/>
        <item x="932"/>
        <item x="13"/>
        <item x="281"/>
        <item x="432"/>
        <item x="1178"/>
        <item x="7"/>
        <item x="344"/>
        <item x="136"/>
        <item x="1076"/>
        <item x="873"/>
        <item x="946"/>
        <item x="441"/>
        <item x="61"/>
        <item x="1170"/>
        <item x="1020"/>
        <item x="1069"/>
        <item x="954"/>
        <item x="1014"/>
        <item x="803"/>
        <item x="365"/>
        <item x="1038"/>
        <item x="1027"/>
        <item x="393"/>
        <item x="181"/>
        <item x="396"/>
        <item x="1110"/>
        <item x="1204"/>
        <item x="1066"/>
        <item x="251"/>
        <item x="1205"/>
        <item x="398"/>
        <item x="533"/>
        <item x="594"/>
        <item x="549"/>
        <item x="394"/>
        <item x="315"/>
        <item x="381"/>
        <item x="302"/>
        <item x="361"/>
        <item x="428"/>
        <item x="659"/>
        <item x="413"/>
        <item x="698"/>
        <item x="392"/>
        <item x="384"/>
        <item x="288"/>
        <item x="423"/>
        <item x="356"/>
        <item x="289"/>
        <item x="412"/>
        <item x="417"/>
        <item x="823"/>
        <item x="502"/>
        <item x="769"/>
        <item x="631"/>
        <item x="78"/>
        <item x="337"/>
        <item x="411"/>
        <item x="35"/>
        <item x="187"/>
        <item x="271"/>
        <item x="23"/>
        <item x="284"/>
        <item x="283"/>
        <item x="397"/>
        <item x="406"/>
        <item x="364"/>
        <item x="321"/>
        <item x="359"/>
        <item x="430"/>
        <item x="63"/>
        <item x="958"/>
        <item x="741"/>
        <item x="858"/>
        <item x="1099"/>
        <item x="836"/>
        <item x="1082"/>
        <item x="869"/>
        <item x="798"/>
        <item x="1117"/>
        <item x="511"/>
        <item x="743"/>
        <item x="1077"/>
        <item x="579"/>
        <item x="772"/>
        <item x="672"/>
        <item x="572"/>
        <item x="736"/>
        <item x="706"/>
        <item x="760"/>
        <item x="650"/>
        <item x="998"/>
        <item x="974"/>
        <item x="992"/>
        <item x="990"/>
        <item x="874"/>
        <item x="872"/>
        <item x="1189"/>
        <item x="1006"/>
        <item x="994"/>
        <item x="824"/>
        <item x="838"/>
        <item x="819"/>
        <item x="964"/>
        <item x="842"/>
        <item x="1135"/>
        <item x="1202"/>
        <item x="1054"/>
        <item x="921"/>
        <item x="877"/>
        <item x="903"/>
        <item x="827"/>
        <item x="960"/>
        <item x="494"/>
        <item x="822"/>
        <item x="885"/>
        <item x="828"/>
        <item x="785"/>
        <item x="795"/>
        <item x="862"/>
        <item x="817"/>
        <item x="883"/>
        <item x="791"/>
        <item x="1095"/>
        <item x="762"/>
        <item x="655"/>
        <item x="66"/>
        <item x="439"/>
        <item x="422"/>
        <item x="434"/>
        <item x="424"/>
        <item x="180"/>
        <item x="914"/>
        <item x="1183"/>
        <item x="329"/>
        <item x="367"/>
        <item x="385"/>
        <item x="680"/>
        <item x="12"/>
        <item x="4"/>
        <item x="59"/>
        <item x="193"/>
        <item x="9"/>
        <item x="105"/>
        <item x="353"/>
        <item x="604"/>
        <item x="567"/>
        <item x="619"/>
        <item x="642"/>
        <item x="730"/>
        <item x="614"/>
        <item x="464"/>
        <item x="188"/>
        <item x="893"/>
        <item x="1056"/>
        <item x="792"/>
        <item x="1019"/>
        <item x="1206"/>
        <item x="794"/>
        <item x="892"/>
        <item x="850"/>
        <item x="1163"/>
        <item x="926"/>
        <item x="816"/>
        <item x="796"/>
        <item x="906"/>
        <item x="1150"/>
        <item x="1094"/>
        <item x="835"/>
        <item x="859"/>
        <item x="935"/>
        <item x="818"/>
        <item x="1165"/>
        <item x="799"/>
        <item x="648"/>
        <item x="247"/>
        <item x="436"/>
        <item x="1068"/>
        <item x="267"/>
        <item x="336"/>
        <item x="295"/>
        <item x="369"/>
        <item x="121"/>
        <item x="210"/>
        <item x="32"/>
        <item x="98"/>
        <item x="31"/>
        <item x="5"/>
        <item x="340"/>
        <item x="293"/>
        <item x="386"/>
        <item x="517"/>
        <item x="581"/>
        <item x="691"/>
        <item x="813"/>
        <item x="1102"/>
        <item x="1115"/>
        <item x="1121"/>
        <item x="724"/>
        <item x="148"/>
        <item x="324"/>
        <item x="714"/>
        <item x="319"/>
        <item x="354"/>
        <item x="223"/>
        <item x="563"/>
        <item x="725"/>
        <item x="746"/>
        <item x="626"/>
        <item x="552"/>
        <item x="65"/>
        <item x="294"/>
        <item x="312"/>
        <item x="317"/>
        <item x="383"/>
        <item x="401"/>
        <item x="110"/>
        <item x="58"/>
        <item x="310"/>
        <item x="373"/>
        <item x="311"/>
        <item x="285"/>
        <item x="282"/>
        <item x="286"/>
        <item x="391"/>
        <item x="346"/>
        <item x="347"/>
        <item x="322"/>
        <item x="395"/>
        <item x="390"/>
        <item x="410"/>
        <item x="696"/>
        <item x="270"/>
        <item x="917"/>
        <item x="195"/>
        <item x="107"/>
        <item x="629"/>
        <item x="1010"/>
        <item x="961"/>
        <item x="717"/>
        <item x="729"/>
        <item x="677"/>
        <item x="551"/>
        <item x="843"/>
        <item x="1065"/>
        <item x="968"/>
        <item x="669"/>
        <item x="713"/>
        <item x="525"/>
        <item x="197"/>
        <item x="904"/>
        <item x="1089"/>
        <item x="118"/>
        <item x="1118"/>
        <item x="1106"/>
        <item x="712"/>
        <item x="55"/>
        <item x="168"/>
        <item x="709"/>
        <item x="301"/>
        <item x="19"/>
        <item x="371"/>
        <item x="328"/>
        <item x="341"/>
        <item x="334"/>
        <item x="292"/>
        <item x="297"/>
        <item x="306"/>
        <item x="343"/>
        <item x="358"/>
        <item x="330"/>
        <item x="446"/>
        <item x="389"/>
        <item x="308"/>
        <item x="304"/>
        <item x="419"/>
        <item x="437"/>
        <item x="532"/>
        <item x="323"/>
        <item x="402"/>
        <item x="30"/>
        <item x="719"/>
        <item x="451"/>
        <item x="566"/>
        <item x="661"/>
        <item x="488"/>
        <item x="578"/>
        <item x="542"/>
        <item x="513"/>
        <item x="481"/>
        <item x="305"/>
        <item x="597"/>
        <item x="287"/>
        <item x="201"/>
        <item x="256"/>
        <item x="733"/>
        <item x="475"/>
        <item x="622"/>
        <item x="752"/>
        <item x="1153"/>
        <item x="1048"/>
        <item x="263"/>
        <item x="797"/>
        <item x="421"/>
        <item x="707"/>
        <item x="851"/>
        <item x="1098"/>
        <item x="153"/>
        <item x="455"/>
        <item x="929"/>
        <item x="75"/>
        <item x="740"/>
        <item x="208"/>
        <item x="832"/>
        <item x="1080"/>
        <item x="196"/>
        <item x="212"/>
        <item x="158"/>
        <item x="673"/>
        <item x="405"/>
        <item x="34"/>
        <item x="2"/>
        <item x="427"/>
        <item x="418"/>
        <item x="335"/>
        <item x="360"/>
        <item x="429"/>
        <item x="453"/>
        <item x="215"/>
        <item x="241"/>
        <item x="175"/>
        <item x="159"/>
        <item x="277"/>
        <item x="380"/>
        <item x="457"/>
        <item x="573"/>
        <item x="518"/>
        <item x="495"/>
        <item x="403"/>
        <item x="333"/>
        <item x="585"/>
        <item x="443"/>
        <item x="788"/>
        <item x="989"/>
        <item x="1107"/>
        <item x="1130"/>
        <item x="1176"/>
        <item x="999"/>
        <item x="1040"/>
        <item x="1158"/>
        <item x="681"/>
        <item x="1000"/>
        <item x="217"/>
        <item x="71"/>
        <item x="372"/>
        <item x="783"/>
        <item x="907"/>
        <item x="981"/>
        <item x="152"/>
        <item x="273"/>
        <item x="262"/>
        <item x="257"/>
        <item x="1193"/>
        <item x="479"/>
        <item x="1143"/>
        <item x="728"/>
        <item x="609"/>
        <item x="580"/>
        <item x="239"/>
        <item x="194"/>
        <item x="51"/>
        <item x="933"/>
        <item x="84"/>
        <item x="269"/>
        <item x="70"/>
        <item x="1127"/>
        <item x="250"/>
        <item x="408"/>
        <item x="377"/>
        <item x="1002"/>
        <item x="894"/>
        <item x="1138"/>
        <item x="173"/>
        <item x="18"/>
        <item x="22"/>
        <item x="514"/>
        <item x="426"/>
        <item x="1022"/>
        <item x="948"/>
        <item x="235"/>
        <item x="737"/>
        <item x="126"/>
        <item x="149"/>
        <item x="47"/>
        <item x="571"/>
        <item x="484"/>
        <item x="503"/>
        <item x="554"/>
        <item x="40"/>
        <item x="128"/>
        <item x="543"/>
        <item x="529"/>
        <item x="767"/>
        <item x="88"/>
        <item x="721"/>
        <item x="524"/>
        <item x="8"/>
        <item x="52"/>
        <item x="1132"/>
        <item x="244"/>
        <item x="378"/>
        <item x="755"/>
        <item x="675"/>
        <item x="686"/>
        <item x="624"/>
        <item x="715"/>
        <item x="500"/>
        <item x="327"/>
        <item x="176"/>
        <item x="690"/>
        <item x="409"/>
        <item x="348"/>
        <item x="1200"/>
        <item x="845"/>
        <item x="1057"/>
        <item x="916"/>
        <item x="898"/>
        <item x="1136"/>
        <item x="976"/>
        <item x="1199"/>
        <item x="876"/>
        <item x="983"/>
        <item x="996"/>
        <item x="786"/>
        <item x="1062"/>
        <item x="951"/>
        <item x="1134"/>
        <item x="955"/>
        <item x="939"/>
        <item x="643"/>
        <item x="949"/>
        <item x="1160"/>
        <item x="922"/>
        <item x="857"/>
        <item x="973"/>
        <item x="240"/>
        <item x="134"/>
        <item x="97"/>
        <item x="218"/>
        <item x="166"/>
        <item x="49"/>
        <item x="230"/>
        <item x="108"/>
        <item x="670"/>
        <item x="248"/>
        <item x="204"/>
        <item x="81"/>
        <item x="95"/>
        <item x="39"/>
        <item x="146"/>
        <item x="0"/>
        <item x="142"/>
        <item x="89"/>
        <item x="726"/>
        <item x="94"/>
        <item x="164"/>
        <item x="73"/>
        <item x="117"/>
        <item x="151"/>
        <item x="77"/>
        <item x="207"/>
        <item x="404"/>
        <item x="320"/>
        <item x="350"/>
        <item x="722"/>
        <item x="42"/>
        <item x="438"/>
        <item x="53"/>
        <item x="591"/>
        <item x="625"/>
        <item x="602"/>
        <item x="683"/>
        <item x="900"/>
        <item x="953"/>
        <item x="716"/>
        <item x="1086"/>
        <item x="888"/>
        <item x="971"/>
        <item x="1177"/>
        <item x="977"/>
        <item x="1009"/>
        <item x="1156"/>
        <item x="952"/>
        <item x="844"/>
        <item x="182"/>
        <item x="739"/>
        <item x="505"/>
        <item x="751"/>
        <item x="763"/>
        <item x="782"/>
        <item x="170"/>
        <item x="140"/>
        <item x="539"/>
        <item x="562"/>
        <item x="644"/>
        <item x="703"/>
        <item x="561"/>
        <item x="510"/>
        <item x="458"/>
        <item x="640"/>
        <item x="508"/>
        <item x="478"/>
        <item x="538"/>
        <item x="477"/>
        <item x="620"/>
        <item x="623"/>
        <item x="589"/>
        <item x="699"/>
        <item x="507"/>
        <item x="653"/>
        <item x="682"/>
        <item x="516"/>
        <item x="493"/>
        <item x="85"/>
        <item x="688"/>
        <item x="720"/>
        <item x="674"/>
        <item x="1128"/>
        <item x="605"/>
        <item x="711"/>
        <item x="506"/>
        <item x="255"/>
        <item x="125"/>
        <item x="29"/>
        <item x="155"/>
        <item x="135"/>
        <item x="1070"/>
        <item x="982"/>
        <item x="1210"/>
        <item t="default"/>
      </items>
    </pivotField>
    <pivotField axis="axisRow" showAll="0">
      <items count="11">
        <item x="7"/>
        <item x="0"/>
        <item x="1"/>
        <item x="8"/>
        <item x="4"/>
        <item x="5"/>
        <item x="2"/>
        <item x="3"/>
        <item x="6"/>
        <item h="1" x="9"/>
        <item t="default"/>
      </items>
    </pivotField>
    <pivotField showAll="0"/>
    <pivotField showAll="0"/>
    <pivotField showAll="0"/>
    <pivotField dataField="1" showAll="0"/>
    <pivotField showAll="0"/>
    <pivotField showAll="0"/>
    <pivotField showAll="0"/>
    <pivotField showAll="0">
      <items count="5">
        <item x="1"/>
        <item x="2"/>
        <item x="0"/>
        <item x="3"/>
        <item t="default"/>
      </items>
    </pivotField>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DFAA4CC-8AE1-4C9D-959C-7AE33D390B67}"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9:C39" firstHeaderRow="1" firstDataRow="1" firstDataCol="1"/>
  <pivotFields count="14">
    <pivotField showAll="0"/>
    <pivotField showAll="0"/>
    <pivotField axis="axisRow" showAll="0">
      <items count="11">
        <item x="7"/>
        <item x="0"/>
        <item x="1"/>
        <item x="8"/>
        <item x="4"/>
        <item x="5"/>
        <item x="2"/>
        <item x="3"/>
        <item x="6"/>
        <item h="1" x="9"/>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Low Review" fld="1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3868D-BFC4-4431-987C-C5A15F6E8120}" name="PivotTable1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07:C118" firstHeaderRow="1" firstDataRow="1" firstDataCol="1"/>
  <pivotFields count="16">
    <pivotField showAll="0"/>
    <pivotField showAll="0"/>
    <pivotField axis="axisRow" showAll="0">
      <items count="11">
        <item x="7"/>
        <item x="0"/>
        <item x="1"/>
        <item x="8"/>
        <item x="4"/>
        <item x="5"/>
        <item x="2"/>
        <item x="3"/>
        <item x="6"/>
        <item x="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Price Range Bucket" fld="12"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3" format="18">
      <pivotArea type="data" outline="0" fieldPosition="0">
        <references count="2">
          <reference field="4294967294" count="1" selected="0">
            <x v="0"/>
          </reference>
          <reference field="2" count="1" selected="0">
            <x v="5"/>
          </reference>
        </references>
      </pivotArea>
    </chartFormat>
    <chartFormat chart="3" format="19">
      <pivotArea type="data" outline="0" fieldPosition="0">
        <references count="2">
          <reference field="4294967294" count="1" selected="0">
            <x v="0"/>
          </reference>
          <reference field="2" count="1" selected="0">
            <x v="6"/>
          </reference>
        </references>
      </pivotArea>
    </chartFormat>
    <chartFormat chart="3" format="20">
      <pivotArea type="data" outline="0" fieldPosition="0">
        <references count="2">
          <reference field="4294967294" count="1" selected="0">
            <x v="0"/>
          </reference>
          <reference field="2" count="1" selected="0">
            <x v="7"/>
          </reference>
        </references>
      </pivotArea>
    </chartFormat>
    <chartFormat chart="3" format="21">
      <pivotArea type="data" outline="0" fieldPosition="0">
        <references count="2">
          <reference field="4294967294" count="1" selected="0">
            <x v="0"/>
          </reference>
          <reference field="2" count="1" selected="0">
            <x v="8"/>
          </reference>
        </references>
      </pivotArea>
    </chartFormat>
    <chartFormat chart="3" format="2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88A181-EEE8-466E-9E5D-ED8E9A9CE5AB}" name="PivotTable1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4:E150" firstHeaderRow="1" firstDataRow="1" firstDataCol="1"/>
  <pivotFields count="16">
    <pivotField showAll="0"/>
    <pivotField showAll="0"/>
    <pivotField axis="axisRow" showAll="0" measureFilter="1">
      <items count="11">
        <item x="7"/>
        <item x="0"/>
        <item x="1"/>
        <item x="8"/>
        <item x="4"/>
        <item x="5"/>
        <item x="2"/>
        <item x="3"/>
        <item x="6"/>
        <item x="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6">
    <i>
      <x v="1"/>
    </i>
    <i>
      <x v="2"/>
    </i>
    <i>
      <x v="4"/>
    </i>
    <i>
      <x v="5"/>
    </i>
    <i>
      <x v="7"/>
    </i>
    <i t="grand">
      <x/>
    </i>
  </rowItems>
  <colItems count="1">
    <i/>
  </colItems>
  <dataFields count="1">
    <dataField name="Max of rating and reviews" fld="8" subtotal="max" baseField="2" baseItem="1" numFmtId="175"/>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DEFE84-37F6-41FC-A613-7C662C7B50C1}"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4:B147"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showAll="0"/>
  </pivotFields>
  <rowFields count="1">
    <field x="11"/>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A39E8C-2534-4855-9BD9-6972A6802FDE}"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31:C141" firstHeaderRow="1" firstDataRow="1" firstDataCol="1"/>
  <pivotFields count="14">
    <pivotField showAll="0"/>
    <pivotField showAll="0"/>
    <pivotField axis="axisRow" showAll="0">
      <items count="11">
        <item x="7"/>
        <item x="0"/>
        <item x="1"/>
        <item x="8"/>
        <item x="4"/>
        <item x="5"/>
        <item x="2"/>
        <item x="3"/>
        <item x="6"/>
        <item h="1" x="9"/>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discounted_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7DF7D6-B080-4B4B-8AAB-BFD6816D549F}"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15:C25" firstHeaderRow="1" firstDataRow="1" firstDataCol="1"/>
  <pivotFields count="14">
    <pivotField showAll="0"/>
    <pivotField dataField="1" showAll="0"/>
    <pivotField axis="axisRow" showAll="0">
      <items count="11">
        <item x="7"/>
        <item x="0"/>
        <item x="1"/>
        <item x="8"/>
        <item x="4"/>
        <item x="5"/>
        <item x="2"/>
        <item x="3"/>
        <item x="6"/>
        <item h="1"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4E9796-FE3D-4C5D-903B-2897FC1664BB}"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4:C77" firstHeaderRow="1" firstDataRow="1" firstDataCol="1"/>
  <pivotFields count="14">
    <pivotField dataField="1" showAll="0"/>
    <pivotField showAll="0"/>
    <pivotField showAll="0">
      <items count="11">
        <item x="7"/>
        <item x="0"/>
        <item x="1"/>
        <item x="8"/>
        <item x="4"/>
        <item x="5"/>
        <item x="2"/>
        <item x="3"/>
        <item x="6"/>
        <item x="9"/>
        <item t="default"/>
      </items>
    </pivotField>
    <pivotField showAll="0"/>
    <pivotField showAll="0"/>
    <pivotField showAll="0"/>
    <pivotField showAll="0"/>
    <pivotField showAll="0"/>
    <pivotField showAll="0"/>
    <pivotField axis="axisRow" showAll="0">
      <items count="4">
        <item x="1"/>
        <item x="0"/>
        <item h="1" x="2"/>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product_id" fld="0" subtotal="count" baseField="0" baseItem="0"/>
  </dataFields>
  <pivotTableStyleInfo name="PivotStyleLight16" showRowHeaders="1" showColHeaders="1" showRowStripes="0" showColStripes="0" showLastColumn="1"/>
  <filters count="1">
    <filter fld="2" type="captionGreaterThanOrEqual" evalOrder="-1" id="1" stringValue1="0.5">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B7D5F7-4AB0-46FF-8551-F1F28D7EE31B}"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C12" firstHeaderRow="1" firstDataRow="1" firstDataCol="1"/>
  <pivotFields count="14">
    <pivotField showAll="0"/>
    <pivotField showAll="0"/>
    <pivotField axis="axisRow" showAll="0">
      <items count="11">
        <item x="7"/>
        <item x="0"/>
        <item x="1"/>
        <item x="8"/>
        <item x="4"/>
        <item x="5"/>
        <item x="2"/>
        <item x="3"/>
        <item x="6"/>
        <item h="1" x="9"/>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DF2A59-8E75-4C7A-BD59-D8908FBB2B1F}"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64:C71" firstHeaderRow="1" firstDataRow="1" firstDataCol="1"/>
  <pivotFields count="14">
    <pivotField showAll="0"/>
    <pivotField showAll="0"/>
    <pivotField axis="axisRow" showAll="0" measureFilter="1">
      <items count="11">
        <item x="7"/>
        <item x="0"/>
        <item x="1"/>
        <item x="8"/>
        <item x="4"/>
        <item x="5"/>
        <item x="2"/>
        <item x="3"/>
        <item x="6"/>
        <item x="9"/>
        <item t="default"/>
      </items>
    </pivotField>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7">
    <i>
      <x v="1"/>
    </i>
    <i>
      <x v="2"/>
    </i>
    <i>
      <x v="4"/>
    </i>
    <i>
      <x v="5"/>
    </i>
    <i>
      <x v="6"/>
    </i>
    <i>
      <x v="7"/>
    </i>
    <i t="grand">
      <x/>
    </i>
  </rowItems>
  <colItems count="1">
    <i/>
  </colItems>
  <dataFields count="1">
    <dataField name="Count of Low Review"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AFD9D7-F47B-45A3-9C1E-8587103EF5EC}" autoFormatId="16" applyNumberFormats="0" applyBorderFormats="0" applyFontFormats="0" applyPatternFormats="0" applyAlignmentFormats="0" applyWidthHeightFormats="0">
  <queryTableRefresh nextId="17">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discount_percentage" tableColumnId="6"/>
      <queryTableField id="7" name="rating" tableColumnId="7"/>
      <queryTableField id="15" dataBound="0" tableColumnId="15"/>
      <queryTableField id="16" dataBound="0" tableColumnId="16"/>
      <queryTableField id="8" name="rating_count" tableColumnId="8"/>
      <queryTableField id="9" name="Potential Revenue" tableColumnId="9"/>
      <queryTableField id="10" name="High Discount" tableColumnId="10"/>
      <queryTableField id="11" name="Price Range Bucket" tableColumnId="11"/>
      <queryTableField id="12" name="Low Review" tableColumnId="12"/>
      <queryTableField id="13" name="img_link" tableColumnId="13"/>
      <queryTableField id="14" name="product_link" tableColumnId="1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500FEB-6486-41B8-9A16-A0F9081529C8}" name="Table1" displayName="Table1" ref="A1:P1466" totalsRowShown="0">
  <autoFilter ref="A1:P1466" xr:uid="{78500FEB-6486-41B8-9A16-A0F9081529C8}"/>
  <tableColumns count="16">
    <tableColumn id="1" xr3:uid="{ACE67C67-109A-465D-AFD7-471A339EDA3A}" name="product_id"/>
    <tableColumn id="2" xr3:uid="{9E7C634B-EC2A-478F-AE97-54120242896A}" name="product_name"/>
    <tableColumn id="3" xr3:uid="{619A4E59-A87C-4927-9E15-96E0D0B7CA01}" name="category"/>
    <tableColumn id="4" xr3:uid="{076EC760-6B97-4D07-AA48-B0D503C77BC0}" name="discounted_price" dataDxfId="9"/>
    <tableColumn id="5" xr3:uid="{33F211AC-29DE-471D-8C44-316DA3918B58}" name="actual_price" dataDxfId="8"/>
    <tableColumn id="6" xr3:uid="{ED83C770-B11B-498F-9FC8-CD621E758FD0}" name="discount_percentage" dataDxfId="7"/>
    <tableColumn id="7" xr3:uid="{26CD7CB8-C9A2-4482-B29B-02E31CF79BC5}" name="rating"/>
    <tableColumn id="8" xr3:uid="{133688AC-C2C1-467C-912D-EB651DFB0D24}" name="rating_count" dataDxfId="6" dataCellStyle="Comma"/>
    <tableColumn id="9" xr3:uid="{CE71AB9D-1983-45DF-9A01-4BB208BA113F}" name="about_product"/>
    <tableColumn id="10" xr3:uid="{CF2B3281-2304-4378-AEB1-EF7B3B34387A}" name="user_id"/>
    <tableColumn id="11" xr3:uid="{863D4232-283A-4F9F-9787-1EC95F25204D}" name="user_name"/>
    <tableColumn id="12" xr3:uid="{CF3F278E-42A8-464B-91BB-B4A60A4F18C9}" name="review_id"/>
    <tableColumn id="13" xr3:uid="{53FA62AD-322B-4B20-8997-7638D78E93DD}" name="review_title"/>
    <tableColumn id="14" xr3:uid="{29E3AFC4-9ED4-4893-82A7-55B22A585A62}" name="review_content"/>
    <tableColumn id="15" xr3:uid="{FC8E1E56-A588-4019-A071-057C492CC27A}" name="img_link"/>
    <tableColumn id="16" xr3:uid="{58897B5B-4C09-4CC4-93EE-F8936DBC45F3}"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F4E65A-8D01-42FD-A5A6-3DD64E85A68F}" name="Table1_2" displayName="Table1_2" ref="A1:P1352" tableType="queryTable" totalsRowShown="0">
  <autoFilter ref="A1:P1352" xr:uid="{EFF4E65A-8D01-42FD-A5A6-3DD64E85A68F}"/>
  <tableColumns count="16">
    <tableColumn id="1" xr3:uid="{6D0ACC4F-A290-42D1-AFBF-F37415F63941}" uniqueName="1" name="product_id" queryTableFieldId="1" dataDxfId="5"/>
    <tableColumn id="2" xr3:uid="{911B9C62-AE56-4313-86CB-45C414527048}" uniqueName="2" name="product_name.1" queryTableFieldId="2" dataDxfId="4"/>
    <tableColumn id="3" xr3:uid="{1A841CCE-6532-440C-ACC9-CFE3F5B0256F}" uniqueName="3" name="Product Category" queryTableFieldId="3"/>
    <tableColumn id="4" xr3:uid="{9FBE0AFF-2D55-4768-893E-31161DF888A9}" uniqueName="4" name="discounted_price" queryTableFieldId="4"/>
    <tableColumn id="5" xr3:uid="{D62B909A-EC4F-4215-9FF2-5371EC14C304}" uniqueName="5" name="actual_price" queryTableFieldId="5"/>
    <tableColumn id="6" xr3:uid="{8038BB1F-6266-4ECA-B9FD-E68E760FA7A2}" uniqueName="6" name="discount_percentage" queryTableFieldId="6"/>
    <tableColumn id="7" xr3:uid="{F4B23D8E-70E1-4660-A306-814A548B9E7E}" uniqueName="7" name="rating" queryTableFieldId="7"/>
    <tableColumn id="15" xr3:uid="{36A70429-D30F-4C1F-BF7A-2D7B2A033CD4}" uniqueName="15" name="Column1" queryTableFieldId="15" dataDxfId="1">
      <calculatedColumnFormula>LOG10(24269)</calculatedColumnFormula>
    </tableColumn>
    <tableColumn id="16" xr3:uid="{A97EDD91-70DA-466C-A613-1F53E6E22BB6}" uniqueName="16" name="rating and reviews" queryTableFieldId="16" dataDxfId="0">
      <calculatedColumnFormula>Table1_2[[#This Row],[rating]]+Table1_2[[#This Row],[Column1]]</calculatedColumnFormula>
    </tableColumn>
    <tableColumn id="8" xr3:uid="{A811F7FE-4E03-47D0-B503-2799E7C23651}" uniqueName="8" name="rating_count" queryTableFieldId="8"/>
    <tableColumn id="9" xr3:uid="{820A6606-92AA-4A46-92A4-7263C2A1EE51}" uniqueName="9" name="Potential Revenue" queryTableFieldId="9"/>
    <tableColumn id="10" xr3:uid="{1CD2D735-09E6-4CA0-B1D1-B4A56C480A84}" uniqueName="10" name="High Discount" queryTableFieldId="10"/>
    <tableColumn id="11" xr3:uid="{84B69733-682F-4B1C-9B38-C0BADE02DFA8}" uniqueName="11" name="Price Range Bucket" queryTableFieldId="11"/>
    <tableColumn id="12" xr3:uid="{A55EE0EB-5F30-4CFE-B1CC-BB34E5119739}" uniqueName="12" name="Low Review" queryTableFieldId="12"/>
    <tableColumn id="13" xr3:uid="{C1BA3C2F-CB09-4A9D-BB8A-2588CEE955A7}" uniqueName="13" name="img_link" queryTableFieldId="13" dataDxfId="3"/>
    <tableColumn id="14" xr3:uid="{5A27777E-E7C1-4D38-A974-768FD269878A}" uniqueName="14" name="product_link" queryTableFieldId="14"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A64" workbookViewId="0">
      <selection sqref="A1:P1466"/>
    </sheetView>
  </sheetViews>
  <sheetFormatPr defaultColWidth="11.5546875" defaultRowHeight="15"/>
  <cols>
    <col min="1" max="1" width="11.6640625" customWidth="1"/>
    <col min="2" max="2" width="14.77734375" customWidth="1"/>
    <col min="4" max="4" width="17.21875" customWidth="1"/>
    <col min="5" max="5" width="12.77734375" customWidth="1"/>
    <col min="6" max="6" width="20.44140625" customWidth="1"/>
    <col min="8" max="8" width="14.33203125" style="4" customWidth="1"/>
    <col min="9" max="9" width="15" customWidth="1"/>
    <col min="11" max="11" width="11.88671875" customWidth="1"/>
    <col min="13" max="13" width="12" customWidth="1"/>
    <col min="14" max="14" width="15.44140625" customWidth="1"/>
    <col min="16" max="16" width="13.109375"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CF3E2-C920-4564-89C1-C2B81E23540C}">
  <dimension ref="A1:P1352"/>
  <sheetViews>
    <sheetView workbookViewId="0">
      <selection activeCell="E1" sqref="A1:XFD1048576"/>
    </sheetView>
  </sheetViews>
  <sheetFormatPr defaultRowHeight="15"/>
  <cols>
    <col min="1" max="1" width="14.109375" bestFit="1" customWidth="1"/>
    <col min="2" max="2" width="28.5546875" bestFit="1" customWidth="1"/>
    <col min="3" max="3" width="21.6640625" bestFit="1" customWidth="1"/>
    <col min="4" max="4" width="17.6640625" bestFit="1" customWidth="1"/>
    <col min="5" max="5" width="13.109375" bestFit="1" customWidth="1"/>
    <col min="6" max="6" width="21" bestFit="1" customWidth="1"/>
    <col min="7" max="7" width="7.6640625" bestFit="1" customWidth="1"/>
    <col min="8" max="8" width="13.5546875" bestFit="1" customWidth="1"/>
    <col min="9" max="9" width="13.5546875" customWidth="1"/>
    <col min="10" max="10" width="18.33203125" bestFit="1" customWidth="1"/>
    <col min="11" max="11" width="15" bestFit="1" customWidth="1"/>
    <col min="12" max="12" width="19.77734375" bestFit="1" customWidth="1"/>
    <col min="13" max="13" width="13.109375" bestFit="1" customWidth="1"/>
    <col min="14" max="15" width="73.5546875" bestFit="1" customWidth="1"/>
  </cols>
  <sheetData>
    <row r="1" spans="1:16">
      <c r="A1" t="s">
        <v>0</v>
      </c>
      <c r="B1" t="s">
        <v>13075</v>
      </c>
      <c r="C1" t="s">
        <v>13076</v>
      </c>
      <c r="D1" t="s">
        <v>3</v>
      </c>
      <c r="E1" t="s">
        <v>4</v>
      </c>
      <c r="F1" t="s">
        <v>5</v>
      </c>
      <c r="G1" t="s">
        <v>6</v>
      </c>
      <c r="H1" t="s">
        <v>14337</v>
      </c>
      <c r="I1" t="s">
        <v>14338</v>
      </c>
      <c r="J1" t="s">
        <v>7</v>
      </c>
      <c r="K1" t="s">
        <v>13077</v>
      </c>
      <c r="L1" t="s">
        <v>13078</v>
      </c>
      <c r="M1" t="s">
        <v>13079</v>
      </c>
      <c r="N1" t="s">
        <v>13080</v>
      </c>
      <c r="O1" t="s">
        <v>14</v>
      </c>
      <c r="P1" t="s">
        <v>15</v>
      </c>
    </row>
    <row r="2" spans="1:16">
      <c r="A2" t="s">
        <v>16</v>
      </c>
      <c r="B2" t="s">
        <v>13081</v>
      </c>
      <c r="C2" t="s">
        <v>13082</v>
      </c>
      <c r="D2">
        <v>399</v>
      </c>
      <c r="E2">
        <v>1099</v>
      </c>
      <c r="F2">
        <v>0.64</v>
      </c>
      <c r="G2">
        <v>4.2</v>
      </c>
      <c r="H2" s="9">
        <f t="shared" ref="H2:H65" si="0">LOG10(24269)</f>
        <v>4.3850518816706536</v>
      </c>
      <c r="I2" s="9">
        <f>Table1_2[[#This Row],[rating]]+Table1_2[[#This Row],[Column1]]</f>
        <v>8.5850518816706547</v>
      </c>
      <c r="J2">
        <v>24269</v>
      </c>
      <c r="K2">
        <v>26671631</v>
      </c>
      <c r="L2" t="s">
        <v>13083</v>
      </c>
      <c r="M2" t="s">
        <v>13084</v>
      </c>
      <c r="N2" t="s">
        <v>13085</v>
      </c>
      <c r="O2" t="s">
        <v>25</v>
      </c>
      <c r="P2" t="s">
        <v>26</v>
      </c>
    </row>
    <row r="3" spans="1:16">
      <c r="A3" t="s">
        <v>27</v>
      </c>
      <c r="B3" t="s">
        <v>13086</v>
      </c>
      <c r="C3" t="s">
        <v>13082</v>
      </c>
      <c r="D3">
        <v>199</v>
      </c>
      <c r="E3">
        <v>349</v>
      </c>
      <c r="F3">
        <v>0.43</v>
      </c>
      <c r="G3">
        <v>4</v>
      </c>
      <c r="H3" s="9">
        <f t="shared" si="0"/>
        <v>4.3850518816706536</v>
      </c>
      <c r="I3" s="9">
        <f>Table1_2[[#This Row],[rating]]+Table1_2[[#This Row],[Column1]]</f>
        <v>8.3850518816706536</v>
      </c>
      <c r="J3">
        <v>43994</v>
      </c>
      <c r="K3">
        <v>15353906</v>
      </c>
      <c r="L3" t="s">
        <v>13085</v>
      </c>
      <c r="M3" t="s">
        <v>13087</v>
      </c>
      <c r="N3" t="s">
        <v>13085</v>
      </c>
      <c r="O3" t="s">
        <v>35</v>
      </c>
      <c r="P3" t="s">
        <v>36</v>
      </c>
    </row>
    <row r="4" spans="1:16">
      <c r="A4" t="s">
        <v>37</v>
      </c>
      <c r="B4" t="s">
        <v>13088</v>
      </c>
      <c r="C4" t="s">
        <v>13082</v>
      </c>
      <c r="D4">
        <v>199</v>
      </c>
      <c r="E4">
        <v>1899</v>
      </c>
      <c r="F4">
        <v>0.9</v>
      </c>
      <c r="G4">
        <v>3.9</v>
      </c>
      <c r="H4" s="9">
        <f t="shared" si="0"/>
        <v>4.3850518816706536</v>
      </c>
      <c r="I4" s="9">
        <f>Table1_2[[#This Row],[rating]]+Table1_2[[#This Row],[Column1]]</f>
        <v>8.285051881670654</v>
      </c>
      <c r="J4">
        <v>7928</v>
      </c>
      <c r="K4">
        <v>15055272</v>
      </c>
      <c r="L4" t="s">
        <v>13083</v>
      </c>
      <c r="M4" t="s">
        <v>13087</v>
      </c>
      <c r="N4" t="s">
        <v>13085</v>
      </c>
      <c r="O4" t="s">
        <v>45</v>
      </c>
      <c r="P4" t="s">
        <v>46</v>
      </c>
    </row>
    <row r="5" spans="1:16">
      <c r="A5" t="s">
        <v>47</v>
      </c>
      <c r="B5" t="s">
        <v>13089</v>
      </c>
      <c r="C5" t="s">
        <v>13082</v>
      </c>
      <c r="D5">
        <v>329</v>
      </c>
      <c r="E5">
        <v>699</v>
      </c>
      <c r="F5">
        <v>0.53</v>
      </c>
      <c r="G5">
        <v>4.2</v>
      </c>
      <c r="H5" s="9">
        <f t="shared" si="0"/>
        <v>4.3850518816706536</v>
      </c>
      <c r="I5" s="9">
        <f>Table1_2[[#This Row],[rating]]+Table1_2[[#This Row],[Column1]]</f>
        <v>8.5850518816706547</v>
      </c>
      <c r="J5">
        <v>94363</v>
      </c>
      <c r="K5">
        <v>65959737</v>
      </c>
      <c r="L5" t="s">
        <v>13083</v>
      </c>
      <c r="M5" t="s">
        <v>13084</v>
      </c>
      <c r="N5" t="s">
        <v>13085</v>
      </c>
      <c r="O5" t="s">
        <v>55</v>
      </c>
      <c r="P5" t="s">
        <v>56</v>
      </c>
    </row>
    <row r="6" spans="1:16">
      <c r="A6" t="s">
        <v>57</v>
      </c>
      <c r="B6" t="s">
        <v>13090</v>
      </c>
      <c r="C6" t="s">
        <v>13082</v>
      </c>
      <c r="D6">
        <v>154</v>
      </c>
      <c r="E6">
        <v>399</v>
      </c>
      <c r="F6">
        <v>0.61</v>
      </c>
      <c r="G6">
        <v>4.2</v>
      </c>
      <c r="H6" s="9">
        <f t="shared" si="0"/>
        <v>4.3850518816706536</v>
      </c>
      <c r="I6" s="9">
        <f>Table1_2[[#This Row],[rating]]+Table1_2[[#This Row],[Column1]]</f>
        <v>8.5850518816706547</v>
      </c>
      <c r="J6">
        <v>16905</v>
      </c>
      <c r="K6">
        <v>6745095</v>
      </c>
      <c r="L6" t="s">
        <v>13083</v>
      </c>
      <c r="M6" t="s">
        <v>13087</v>
      </c>
      <c r="N6" t="s">
        <v>13085</v>
      </c>
      <c r="O6" t="s">
        <v>64</v>
      </c>
      <c r="P6" t="s">
        <v>65</v>
      </c>
    </row>
    <row r="7" spans="1:16">
      <c r="A7" t="s">
        <v>66</v>
      </c>
      <c r="B7" t="s">
        <v>13091</v>
      </c>
      <c r="C7" t="s">
        <v>13082</v>
      </c>
      <c r="D7">
        <v>149</v>
      </c>
      <c r="E7">
        <v>1000</v>
      </c>
      <c r="F7">
        <v>0.85</v>
      </c>
      <c r="G7">
        <v>3.9</v>
      </c>
      <c r="H7" s="9">
        <f t="shared" si="0"/>
        <v>4.3850518816706536</v>
      </c>
      <c r="I7" s="9">
        <f>Table1_2[[#This Row],[rating]]+Table1_2[[#This Row],[Column1]]</f>
        <v>8.285051881670654</v>
      </c>
      <c r="J7">
        <v>24871</v>
      </c>
      <c r="K7">
        <v>24871000</v>
      </c>
      <c r="L7" t="s">
        <v>13083</v>
      </c>
      <c r="M7" t="s">
        <v>13087</v>
      </c>
      <c r="N7" t="s">
        <v>13085</v>
      </c>
      <c r="O7" t="s">
        <v>74</v>
      </c>
      <c r="P7" t="s">
        <v>75</v>
      </c>
    </row>
    <row r="8" spans="1:16">
      <c r="A8" t="s">
        <v>76</v>
      </c>
      <c r="B8" t="s">
        <v>13092</v>
      </c>
      <c r="C8" t="s">
        <v>13082</v>
      </c>
      <c r="D8">
        <v>176.63</v>
      </c>
      <c r="E8">
        <v>499</v>
      </c>
      <c r="F8">
        <v>0.65</v>
      </c>
      <c r="G8">
        <v>4.0999999999999996</v>
      </c>
      <c r="H8" s="9">
        <f t="shared" si="0"/>
        <v>4.3850518816706536</v>
      </c>
      <c r="I8" s="9">
        <f>Table1_2[[#This Row],[rating]]+Table1_2[[#This Row],[Column1]]</f>
        <v>8.4850518816706533</v>
      </c>
      <c r="J8">
        <v>15188</v>
      </c>
      <c r="K8">
        <v>7578812</v>
      </c>
      <c r="L8" t="s">
        <v>13083</v>
      </c>
      <c r="M8" t="s">
        <v>13087</v>
      </c>
      <c r="N8" t="s">
        <v>13085</v>
      </c>
      <c r="O8" t="s">
        <v>84</v>
      </c>
      <c r="P8" t="s">
        <v>85</v>
      </c>
    </row>
    <row r="9" spans="1:16">
      <c r="A9" t="s">
        <v>86</v>
      </c>
      <c r="B9" t="s">
        <v>13093</v>
      </c>
      <c r="C9" t="s">
        <v>13082</v>
      </c>
      <c r="D9">
        <v>229</v>
      </c>
      <c r="E9">
        <v>299</v>
      </c>
      <c r="F9">
        <v>0.23</v>
      </c>
      <c r="G9">
        <v>4.3</v>
      </c>
      <c r="H9" s="9">
        <f t="shared" si="0"/>
        <v>4.3850518816706536</v>
      </c>
      <c r="I9" s="9">
        <f>Table1_2[[#This Row],[rating]]+Table1_2[[#This Row],[Column1]]</f>
        <v>8.6850518816706526</v>
      </c>
      <c r="J9">
        <v>30411</v>
      </c>
      <c r="K9">
        <v>9092889</v>
      </c>
      <c r="L9" t="s">
        <v>13085</v>
      </c>
      <c r="M9" t="s">
        <v>13084</v>
      </c>
      <c r="N9" t="s">
        <v>13085</v>
      </c>
      <c r="O9" t="s">
        <v>94</v>
      </c>
      <c r="P9" t="s">
        <v>95</v>
      </c>
    </row>
    <row r="10" spans="1:16">
      <c r="A10" t="s">
        <v>96</v>
      </c>
      <c r="B10" t="s">
        <v>13094</v>
      </c>
      <c r="C10" t="s">
        <v>13082</v>
      </c>
      <c r="D10">
        <v>499</v>
      </c>
      <c r="E10">
        <v>999</v>
      </c>
      <c r="F10">
        <v>0.5</v>
      </c>
      <c r="G10">
        <v>4.2</v>
      </c>
      <c r="H10" s="9">
        <f t="shared" si="0"/>
        <v>4.3850518816706536</v>
      </c>
      <c r="I10" s="9">
        <f>Table1_2[[#This Row],[rating]]+Table1_2[[#This Row],[Column1]]</f>
        <v>8.5850518816706547</v>
      </c>
      <c r="J10">
        <v>179691</v>
      </c>
      <c r="K10">
        <v>179511309</v>
      </c>
      <c r="L10" t="s">
        <v>13083</v>
      </c>
      <c r="M10" t="s">
        <v>13084</v>
      </c>
      <c r="N10" t="s">
        <v>13085</v>
      </c>
      <c r="O10" t="s">
        <v>105</v>
      </c>
      <c r="P10" t="s">
        <v>106</v>
      </c>
    </row>
    <row r="11" spans="1:16">
      <c r="A11" t="s">
        <v>107</v>
      </c>
      <c r="B11" t="s">
        <v>13086</v>
      </c>
      <c r="C11" t="s">
        <v>13082</v>
      </c>
      <c r="D11">
        <v>199</v>
      </c>
      <c r="E11">
        <v>299</v>
      </c>
      <c r="F11">
        <v>0.33</v>
      </c>
      <c r="G11">
        <v>4</v>
      </c>
      <c r="H11" s="9">
        <f t="shared" si="0"/>
        <v>4.3850518816706536</v>
      </c>
      <c r="I11" s="9">
        <f>Table1_2[[#This Row],[rating]]+Table1_2[[#This Row],[Column1]]</f>
        <v>8.3850518816706536</v>
      </c>
      <c r="J11">
        <v>43994</v>
      </c>
      <c r="K11">
        <v>13154206</v>
      </c>
      <c r="L11" t="s">
        <v>13085</v>
      </c>
      <c r="M11" t="s">
        <v>13087</v>
      </c>
      <c r="N11" t="s">
        <v>13085</v>
      </c>
      <c r="O11" t="s">
        <v>110</v>
      </c>
      <c r="P11" t="s">
        <v>111</v>
      </c>
    </row>
    <row r="12" spans="1:16">
      <c r="A12" t="s">
        <v>112</v>
      </c>
      <c r="B12" t="s">
        <v>13095</v>
      </c>
      <c r="C12" t="s">
        <v>13082</v>
      </c>
      <c r="D12">
        <v>154</v>
      </c>
      <c r="E12">
        <v>339</v>
      </c>
      <c r="F12">
        <v>0.55000000000000004</v>
      </c>
      <c r="G12">
        <v>4.3</v>
      </c>
      <c r="H12" s="9">
        <f t="shared" si="0"/>
        <v>4.3850518816706536</v>
      </c>
      <c r="I12" s="9">
        <f>Table1_2[[#This Row],[rating]]+Table1_2[[#This Row],[Column1]]</f>
        <v>8.6850518816706526</v>
      </c>
      <c r="J12">
        <v>13391</v>
      </c>
      <c r="K12">
        <v>4539549</v>
      </c>
      <c r="L12" t="s">
        <v>13083</v>
      </c>
      <c r="M12" t="s">
        <v>13087</v>
      </c>
      <c r="N12" t="s">
        <v>13085</v>
      </c>
      <c r="O12" t="s">
        <v>120</v>
      </c>
      <c r="P12" t="s">
        <v>121</v>
      </c>
    </row>
    <row r="13" spans="1:16">
      <c r="A13" t="s">
        <v>122</v>
      </c>
      <c r="B13" t="s">
        <v>13096</v>
      </c>
      <c r="C13" t="s">
        <v>13082</v>
      </c>
      <c r="D13">
        <v>299</v>
      </c>
      <c r="E13">
        <v>799</v>
      </c>
      <c r="F13">
        <v>0.63</v>
      </c>
      <c r="G13">
        <v>4.2</v>
      </c>
      <c r="H13" s="9">
        <f t="shared" si="0"/>
        <v>4.3850518816706536</v>
      </c>
      <c r="I13" s="9">
        <f>Table1_2[[#This Row],[rating]]+Table1_2[[#This Row],[Column1]]</f>
        <v>8.5850518816706547</v>
      </c>
      <c r="J13">
        <v>94363</v>
      </c>
      <c r="K13">
        <v>75396037</v>
      </c>
      <c r="L13" t="s">
        <v>13083</v>
      </c>
      <c r="M13" t="s">
        <v>13084</v>
      </c>
      <c r="N13" t="s">
        <v>13085</v>
      </c>
      <c r="O13" t="s">
        <v>125</v>
      </c>
      <c r="P13" t="s">
        <v>126</v>
      </c>
    </row>
    <row r="14" spans="1:16">
      <c r="A14" t="s">
        <v>127</v>
      </c>
      <c r="B14" t="s">
        <v>13097</v>
      </c>
      <c r="C14" t="s">
        <v>13098</v>
      </c>
      <c r="D14">
        <v>219</v>
      </c>
      <c r="E14">
        <v>700</v>
      </c>
      <c r="F14">
        <v>0.69</v>
      </c>
      <c r="G14">
        <v>4.4000000000000004</v>
      </c>
      <c r="H14" s="9">
        <f t="shared" si="0"/>
        <v>4.3850518816706536</v>
      </c>
      <c r="I14" s="9">
        <f>Table1_2[[#This Row],[rating]]+Table1_2[[#This Row],[Column1]]</f>
        <v>8.785051881670654</v>
      </c>
      <c r="J14">
        <v>426973</v>
      </c>
      <c r="K14">
        <v>298881100</v>
      </c>
      <c r="L14" t="s">
        <v>13083</v>
      </c>
      <c r="M14" t="s">
        <v>13084</v>
      </c>
      <c r="N14" t="s">
        <v>13085</v>
      </c>
      <c r="O14" t="s">
        <v>136</v>
      </c>
      <c r="P14" t="s">
        <v>137</v>
      </c>
    </row>
    <row r="15" spans="1:16">
      <c r="A15" t="s">
        <v>138</v>
      </c>
      <c r="B15" t="s">
        <v>13099</v>
      </c>
      <c r="C15" t="s">
        <v>13082</v>
      </c>
      <c r="D15">
        <v>350</v>
      </c>
      <c r="E15">
        <v>899</v>
      </c>
      <c r="F15">
        <v>0.61</v>
      </c>
      <c r="G15">
        <v>4.2</v>
      </c>
      <c r="H15" s="9">
        <f t="shared" si="0"/>
        <v>4.3850518816706536</v>
      </c>
      <c r="I15" s="9">
        <f>Table1_2[[#This Row],[rating]]+Table1_2[[#This Row],[Column1]]</f>
        <v>8.5850518816706547</v>
      </c>
      <c r="J15">
        <v>2262</v>
      </c>
      <c r="K15">
        <v>2033538</v>
      </c>
      <c r="L15" t="s">
        <v>13083</v>
      </c>
      <c r="M15" t="s">
        <v>13084</v>
      </c>
      <c r="N15" t="s">
        <v>13085</v>
      </c>
      <c r="O15" t="s">
        <v>146</v>
      </c>
      <c r="P15" t="s">
        <v>147</v>
      </c>
    </row>
    <row r="16" spans="1:16">
      <c r="A16" t="s">
        <v>148</v>
      </c>
      <c r="B16" t="s">
        <v>13090</v>
      </c>
      <c r="C16" t="s">
        <v>13082</v>
      </c>
      <c r="D16">
        <v>159</v>
      </c>
      <c r="E16">
        <v>399</v>
      </c>
      <c r="F16">
        <v>0.6</v>
      </c>
      <c r="G16">
        <v>4.0999999999999996</v>
      </c>
      <c r="H16" s="9">
        <f t="shared" si="0"/>
        <v>4.3850518816706536</v>
      </c>
      <c r="I16" s="9">
        <f>Table1_2[[#This Row],[rating]]+Table1_2[[#This Row],[Column1]]</f>
        <v>8.4850518816706533</v>
      </c>
      <c r="J16">
        <v>4768</v>
      </c>
      <c r="K16">
        <v>1902432</v>
      </c>
      <c r="L16" t="s">
        <v>13083</v>
      </c>
      <c r="M16" t="s">
        <v>13087</v>
      </c>
      <c r="N16" t="s">
        <v>13085</v>
      </c>
      <c r="O16" t="s">
        <v>155</v>
      </c>
      <c r="P16" t="s">
        <v>156</v>
      </c>
    </row>
    <row r="17" spans="1:16">
      <c r="A17" t="s">
        <v>157</v>
      </c>
      <c r="B17" t="s">
        <v>13100</v>
      </c>
      <c r="C17" t="s">
        <v>13082</v>
      </c>
      <c r="D17">
        <v>349</v>
      </c>
      <c r="E17">
        <v>399</v>
      </c>
      <c r="F17">
        <v>0.13</v>
      </c>
      <c r="G17">
        <v>4.4000000000000004</v>
      </c>
      <c r="H17" s="9">
        <f t="shared" si="0"/>
        <v>4.3850518816706536</v>
      </c>
      <c r="I17" s="9">
        <f>Table1_2[[#This Row],[rating]]+Table1_2[[#This Row],[Column1]]</f>
        <v>8.785051881670654</v>
      </c>
      <c r="J17">
        <v>18757</v>
      </c>
      <c r="K17">
        <v>7484043</v>
      </c>
      <c r="L17" t="s">
        <v>13085</v>
      </c>
      <c r="M17" t="s">
        <v>13084</v>
      </c>
      <c r="N17" t="s">
        <v>13085</v>
      </c>
      <c r="O17" t="s">
        <v>165</v>
      </c>
      <c r="P17" t="s">
        <v>166</v>
      </c>
    </row>
    <row r="18" spans="1:16">
      <c r="A18" t="s">
        <v>167</v>
      </c>
      <c r="B18" t="s">
        <v>13101</v>
      </c>
      <c r="C18" t="s">
        <v>13098</v>
      </c>
      <c r="D18">
        <v>13999</v>
      </c>
      <c r="E18">
        <v>24999</v>
      </c>
      <c r="F18">
        <v>0.44</v>
      </c>
      <c r="G18">
        <v>4.2</v>
      </c>
      <c r="H18" s="9">
        <f t="shared" si="0"/>
        <v>4.3850518816706536</v>
      </c>
      <c r="I18" s="9">
        <f>Table1_2[[#This Row],[rating]]+Table1_2[[#This Row],[Column1]]</f>
        <v>8.5850518816706547</v>
      </c>
      <c r="J18">
        <v>32840</v>
      </c>
      <c r="K18">
        <v>820967160</v>
      </c>
      <c r="L18" t="s">
        <v>13085</v>
      </c>
      <c r="M18" t="s">
        <v>13102</v>
      </c>
      <c r="N18" t="s">
        <v>13085</v>
      </c>
      <c r="O18" t="s">
        <v>176</v>
      </c>
      <c r="P18" t="s">
        <v>177</v>
      </c>
    </row>
    <row r="19" spans="1:16">
      <c r="A19" t="s">
        <v>178</v>
      </c>
      <c r="B19" t="s">
        <v>13086</v>
      </c>
      <c r="C19" t="s">
        <v>13082</v>
      </c>
      <c r="D19">
        <v>249</v>
      </c>
      <c r="E19">
        <v>399</v>
      </c>
      <c r="F19">
        <v>0.38</v>
      </c>
      <c r="G19">
        <v>4</v>
      </c>
      <c r="H19" s="9">
        <f t="shared" si="0"/>
        <v>4.3850518816706536</v>
      </c>
      <c r="I19" s="9">
        <f>Table1_2[[#This Row],[rating]]+Table1_2[[#This Row],[Column1]]</f>
        <v>8.3850518816706536</v>
      </c>
      <c r="J19">
        <v>43994</v>
      </c>
      <c r="K19">
        <v>17553606</v>
      </c>
      <c r="L19" t="s">
        <v>13085</v>
      </c>
      <c r="M19" t="s">
        <v>13084</v>
      </c>
      <c r="N19" t="s">
        <v>13085</v>
      </c>
      <c r="O19" t="s">
        <v>181</v>
      </c>
      <c r="P19" t="s">
        <v>182</v>
      </c>
    </row>
    <row r="20" spans="1:16">
      <c r="A20" t="s">
        <v>183</v>
      </c>
      <c r="B20" t="s">
        <v>13103</v>
      </c>
      <c r="C20" t="s">
        <v>13082</v>
      </c>
      <c r="D20">
        <v>199</v>
      </c>
      <c r="E20">
        <v>499</v>
      </c>
      <c r="F20">
        <v>0.6</v>
      </c>
      <c r="G20">
        <v>4.0999999999999996</v>
      </c>
      <c r="H20" s="9">
        <f t="shared" si="0"/>
        <v>4.3850518816706536</v>
      </c>
      <c r="I20" s="9">
        <f>Table1_2[[#This Row],[rating]]+Table1_2[[#This Row],[Column1]]</f>
        <v>8.4850518816706533</v>
      </c>
      <c r="J20">
        <v>13045</v>
      </c>
      <c r="K20">
        <v>6509455</v>
      </c>
      <c r="L20" t="s">
        <v>13083</v>
      </c>
      <c r="M20" t="s">
        <v>13087</v>
      </c>
      <c r="N20" t="s">
        <v>13085</v>
      </c>
      <c r="O20" t="s">
        <v>191</v>
      </c>
      <c r="P20" t="s">
        <v>192</v>
      </c>
    </row>
    <row r="21" spans="1:16">
      <c r="A21" t="s">
        <v>193</v>
      </c>
      <c r="B21" t="s">
        <v>13104</v>
      </c>
      <c r="C21" t="s">
        <v>13098</v>
      </c>
      <c r="D21">
        <v>13490</v>
      </c>
      <c r="E21">
        <v>21990</v>
      </c>
      <c r="F21">
        <v>0.39</v>
      </c>
      <c r="G21">
        <v>4.3</v>
      </c>
      <c r="H21" s="9">
        <f t="shared" si="0"/>
        <v>4.3850518816706536</v>
      </c>
      <c r="I21" s="9">
        <f>Table1_2[[#This Row],[rating]]+Table1_2[[#This Row],[Column1]]</f>
        <v>8.6850518816706526</v>
      </c>
      <c r="J21">
        <v>11976</v>
      </c>
      <c r="K21">
        <v>263352240</v>
      </c>
      <c r="L21" t="s">
        <v>13085</v>
      </c>
      <c r="M21" t="s">
        <v>13102</v>
      </c>
      <c r="N21" t="s">
        <v>13085</v>
      </c>
      <c r="O21" t="s">
        <v>201</v>
      </c>
      <c r="P21" t="s">
        <v>202</v>
      </c>
    </row>
    <row r="22" spans="1:16">
      <c r="A22" t="s">
        <v>203</v>
      </c>
      <c r="B22" t="s">
        <v>13105</v>
      </c>
      <c r="C22" t="s">
        <v>13082</v>
      </c>
      <c r="D22">
        <v>970</v>
      </c>
      <c r="E22">
        <v>1799</v>
      </c>
      <c r="F22">
        <v>0.46</v>
      </c>
      <c r="G22">
        <v>4.5</v>
      </c>
      <c r="H22" s="9">
        <f t="shared" si="0"/>
        <v>4.3850518816706536</v>
      </c>
      <c r="I22" s="9">
        <f>Table1_2[[#This Row],[rating]]+Table1_2[[#This Row],[Column1]]</f>
        <v>8.8850518816706536</v>
      </c>
      <c r="J22">
        <v>815</v>
      </c>
      <c r="K22">
        <v>1466185</v>
      </c>
      <c r="L22" t="s">
        <v>13085</v>
      </c>
      <c r="M22" t="s">
        <v>13102</v>
      </c>
      <c r="N22" t="s">
        <v>13083</v>
      </c>
      <c r="O22" t="s">
        <v>211</v>
      </c>
      <c r="P22" t="s">
        <v>212</v>
      </c>
    </row>
    <row r="23" spans="1:16">
      <c r="A23" t="s">
        <v>213</v>
      </c>
      <c r="B23" t="s">
        <v>13106</v>
      </c>
      <c r="C23" t="s">
        <v>13098</v>
      </c>
      <c r="D23">
        <v>279</v>
      </c>
      <c r="E23">
        <v>499</v>
      </c>
      <c r="F23">
        <v>0.44</v>
      </c>
      <c r="G23">
        <v>3.7</v>
      </c>
      <c r="H23" s="9">
        <f t="shared" si="0"/>
        <v>4.3850518816706536</v>
      </c>
      <c r="I23" s="9">
        <f>Table1_2[[#This Row],[rating]]+Table1_2[[#This Row],[Column1]]</f>
        <v>8.0850518816706547</v>
      </c>
      <c r="J23">
        <v>10962</v>
      </c>
      <c r="K23">
        <v>5470038</v>
      </c>
      <c r="L23" t="s">
        <v>13085</v>
      </c>
      <c r="M23" t="s">
        <v>13084</v>
      </c>
      <c r="N23" t="s">
        <v>13085</v>
      </c>
      <c r="O23" t="s">
        <v>221</v>
      </c>
      <c r="P23" t="s">
        <v>222</v>
      </c>
    </row>
    <row r="24" spans="1:16">
      <c r="A24" t="s">
        <v>223</v>
      </c>
      <c r="B24" t="s">
        <v>13107</v>
      </c>
      <c r="C24" t="s">
        <v>13098</v>
      </c>
      <c r="D24">
        <v>13490</v>
      </c>
      <c r="E24">
        <v>22900</v>
      </c>
      <c r="F24">
        <v>0.41</v>
      </c>
      <c r="G24">
        <v>4.3</v>
      </c>
      <c r="H24" s="9">
        <f t="shared" si="0"/>
        <v>4.3850518816706536</v>
      </c>
      <c r="I24" s="9">
        <f>Table1_2[[#This Row],[rating]]+Table1_2[[#This Row],[Column1]]</f>
        <v>8.6850518816706526</v>
      </c>
      <c r="J24">
        <v>16299</v>
      </c>
      <c r="K24">
        <v>373247100</v>
      </c>
      <c r="L24" t="s">
        <v>13085</v>
      </c>
      <c r="M24" t="s">
        <v>13102</v>
      </c>
      <c r="N24" t="s">
        <v>13085</v>
      </c>
      <c r="O24" t="s">
        <v>231</v>
      </c>
      <c r="P24" t="s">
        <v>232</v>
      </c>
    </row>
    <row r="25" spans="1:16">
      <c r="A25" t="s">
        <v>233</v>
      </c>
      <c r="B25" t="s">
        <v>13108</v>
      </c>
      <c r="C25" t="s">
        <v>13082</v>
      </c>
      <c r="D25">
        <v>59</v>
      </c>
      <c r="E25">
        <v>199</v>
      </c>
      <c r="F25">
        <v>0.7</v>
      </c>
      <c r="G25">
        <v>4</v>
      </c>
      <c r="H25" s="9">
        <f t="shared" si="0"/>
        <v>4.3850518816706536</v>
      </c>
      <c r="I25" s="9">
        <f>Table1_2[[#This Row],[rating]]+Table1_2[[#This Row],[Column1]]</f>
        <v>8.3850518816706536</v>
      </c>
      <c r="J25">
        <v>9378</v>
      </c>
      <c r="K25">
        <v>1866222</v>
      </c>
      <c r="L25" t="s">
        <v>13083</v>
      </c>
      <c r="M25" t="s">
        <v>13087</v>
      </c>
      <c r="N25" t="s">
        <v>13085</v>
      </c>
      <c r="O25" t="s">
        <v>241</v>
      </c>
      <c r="P25" t="s">
        <v>242</v>
      </c>
    </row>
    <row r="26" spans="1:16">
      <c r="A26" t="s">
        <v>243</v>
      </c>
      <c r="B26" t="s">
        <v>13109</v>
      </c>
      <c r="C26" t="s">
        <v>13098</v>
      </c>
      <c r="D26">
        <v>11499</v>
      </c>
      <c r="E26">
        <v>19990</v>
      </c>
      <c r="F26">
        <v>0.42</v>
      </c>
      <c r="G26">
        <v>4.3</v>
      </c>
      <c r="H26" s="9">
        <f t="shared" si="0"/>
        <v>4.3850518816706536</v>
      </c>
      <c r="I26" s="9">
        <f>Table1_2[[#This Row],[rating]]+Table1_2[[#This Row],[Column1]]</f>
        <v>8.6850518816706526</v>
      </c>
      <c r="J26">
        <v>4703</v>
      </c>
      <c r="K26">
        <v>94012970</v>
      </c>
      <c r="L26" t="s">
        <v>13085</v>
      </c>
      <c r="M26" t="s">
        <v>13102</v>
      </c>
      <c r="N26" t="s">
        <v>13085</v>
      </c>
      <c r="O26" t="s">
        <v>250</v>
      </c>
      <c r="P26" t="s">
        <v>251</v>
      </c>
    </row>
    <row r="27" spans="1:16">
      <c r="A27" t="s">
        <v>252</v>
      </c>
      <c r="B27" t="s">
        <v>13110</v>
      </c>
      <c r="C27" t="s">
        <v>13098</v>
      </c>
      <c r="D27">
        <v>199</v>
      </c>
      <c r="E27">
        <v>699</v>
      </c>
      <c r="F27">
        <v>0.72</v>
      </c>
      <c r="G27">
        <v>4.2</v>
      </c>
      <c r="H27" s="9">
        <f t="shared" si="0"/>
        <v>4.3850518816706536</v>
      </c>
      <c r="I27" s="9">
        <f>Table1_2[[#This Row],[rating]]+Table1_2[[#This Row],[Column1]]</f>
        <v>8.5850518816706547</v>
      </c>
      <c r="J27">
        <v>12153</v>
      </c>
      <c r="K27">
        <v>8494947</v>
      </c>
      <c r="L27" t="s">
        <v>13083</v>
      </c>
      <c r="M27" t="s">
        <v>13087</v>
      </c>
      <c r="N27" t="s">
        <v>13085</v>
      </c>
      <c r="O27" t="s">
        <v>260</v>
      </c>
      <c r="P27" t="s">
        <v>261</v>
      </c>
    </row>
    <row r="28" spans="1:16">
      <c r="A28" t="s">
        <v>262</v>
      </c>
      <c r="B28" t="s">
        <v>13111</v>
      </c>
      <c r="C28" t="s">
        <v>13098</v>
      </c>
      <c r="D28">
        <v>14999</v>
      </c>
      <c r="E28">
        <v>19999</v>
      </c>
      <c r="F28">
        <v>0.25</v>
      </c>
      <c r="G28">
        <v>4.2</v>
      </c>
      <c r="H28" s="9">
        <f t="shared" si="0"/>
        <v>4.3850518816706536</v>
      </c>
      <c r="I28" s="9">
        <f>Table1_2[[#This Row],[rating]]+Table1_2[[#This Row],[Column1]]</f>
        <v>8.5850518816706547</v>
      </c>
      <c r="J28">
        <v>34899</v>
      </c>
      <c r="K28">
        <v>697945101</v>
      </c>
      <c r="L28" t="s">
        <v>13085</v>
      </c>
      <c r="M28" t="s">
        <v>13102</v>
      </c>
      <c r="N28" t="s">
        <v>13085</v>
      </c>
      <c r="O28" t="s">
        <v>270</v>
      </c>
      <c r="P28" t="s">
        <v>271</v>
      </c>
    </row>
    <row r="29" spans="1:16">
      <c r="A29" t="s">
        <v>272</v>
      </c>
      <c r="B29" t="s">
        <v>13112</v>
      </c>
      <c r="C29" t="s">
        <v>13082</v>
      </c>
      <c r="D29">
        <v>299</v>
      </c>
      <c r="E29">
        <v>399</v>
      </c>
      <c r="F29">
        <v>0.25</v>
      </c>
      <c r="G29">
        <v>4</v>
      </c>
      <c r="H29" s="9">
        <f t="shared" si="0"/>
        <v>4.3850518816706536</v>
      </c>
      <c r="I29" s="9">
        <f>Table1_2[[#This Row],[rating]]+Table1_2[[#This Row],[Column1]]</f>
        <v>8.3850518816706536</v>
      </c>
      <c r="J29">
        <v>2766</v>
      </c>
      <c r="K29">
        <v>1103634</v>
      </c>
      <c r="L29" t="s">
        <v>13085</v>
      </c>
      <c r="M29" t="s">
        <v>13084</v>
      </c>
      <c r="N29" t="s">
        <v>13085</v>
      </c>
      <c r="O29" t="s">
        <v>280</v>
      </c>
      <c r="P29" t="s">
        <v>281</v>
      </c>
    </row>
    <row r="30" spans="1:16">
      <c r="A30" t="s">
        <v>282</v>
      </c>
      <c r="B30" t="s">
        <v>13113</v>
      </c>
      <c r="C30" t="s">
        <v>13082</v>
      </c>
      <c r="D30">
        <v>970</v>
      </c>
      <c r="E30">
        <v>1999</v>
      </c>
      <c r="F30">
        <v>0.51</v>
      </c>
      <c r="G30">
        <v>4.4000000000000004</v>
      </c>
      <c r="H30" s="9">
        <f t="shared" si="0"/>
        <v>4.3850518816706536</v>
      </c>
      <c r="I30" s="9">
        <f>Table1_2[[#This Row],[rating]]+Table1_2[[#This Row],[Column1]]</f>
        <v>8.785051881670654</v>
      </c>
      <c r="J30">
        <v>184</v>
      </c>
      <c r="K30">
        <v>367816</v>
      </c>
      <c r="L30" t="s">
        <v>13083</v>
      </c>
      <c r="M30" t="s">
        <v>13102</v>
      </c>
      <c r="N30" t="s">
        <v>13083</v>
      </c>
      <c r="O30" t="s">
        <v>290</v>
      </c>
      <c r="P30" t="s">
        <v>291</v>
      </c>
    </row>
    <row r="31" spans="1:16">
      <c r="A31" t="s">
        <v>292</v>
      </c>
      <c r="B31" t="s">
        <v>13114</v>
      </c>
      <c r="C31" t="s">
        <v>13082</v>
      </c>
      <c r="D31">
        <v>299</v>
      </c>
      <c r="E31">
        <v>999</v>
      </c>
      <c r="F31">
        <v>0.7</v>
      </c>
      <c r="G31">
        <v>4.3</v>
      </c>
      <c r="H31" s="9">
        <f t="shared" si="0"/>
        <v>4.3850518816706536</v>
      </c>
      <c r="I31" s="9">
        <f>Table1_2[[#This Row],[rating]]+Table1_2[[#This Row],[Column1]]</f>
        <v>8.6850518816706526</v>
      </c>
      <c r="J31">
        <v>20850</v>
      </c>
      <c r="K31">
        <v>20829150</v>
      </c>
      <c r="L31" t="s">
        <v>13083</v>
      </c>
      <c r="M31" t="s">
        <v>13084</v>
      </c>
      <c r="N31" t="s">
        <v>13085</v>
      </c>
      <c r="O31" t="s">
        <v>300</v>
      </c>
      <c r="P31" t="s">
        <v>301</v>
      </c>
    </row>
    <row r="32" spans="1:16">
      <c r="A32" t="s">
        <v>302</v>
      </c>
      <c r="B32" t="s">
        <v>13115</v>
      </c>
      <c r="C32" t="s">
        <v>13082</v>
      </c>
      <c r="D32">
        <v>199</v>
      </c>
      <c r="E32">
        <v>750</v>
      </c>
      <c r="F32">
        <v>0.73</v>
      </c>
      <c r="G32">
        <v>4.5</v>
      </c>
      <c r="H32" s="9">
        <f t="shared" si="0"/>
        <v>4.3850518816706536</v>
      </c>
      <c r="I32" s="9">
        <f>Table1_2[[#This Row],[rating]]+Table1_2[[#This Row],[Column1]]</f>
        <v>8.8850518816706536</v>
      </c>
      <c r="J32">
        <v>74976</v>
      </c>
      <c r="K32">
        <v>56232000</v>
      </c>
      <c r="L32" t="s">
        <v>13083</v>
      </c>
      <c r="M32" t="s">
        <v>13087</v>
      </c>
      <c r="N32" t="s">
        <v>13085</v>
      </c>
      <c r="O32" t="s">
        <v>310</v>
      </c>
      <c r="P32" t="s">
        <v>311</v>
      </c>
    </row>
    <row r="33" spans="1:16">
      <c r="A33" t="s">
        <v>312</v>
      </c>
      <c r="B33" t="s">
        <v>13116</v>
      </c>
      <c r="C33" t="s">
        <v>13082</v>
      </c>
      <c r="D33">
        <v>179</v>
      </c>
      <c r="E33">
        <v>499</v>
      </c>
      <c r="F33">
        <v>0.64</v>
      </c>
      <c r="G33">
        <v>4</v>
      </c>
      <c r="H33" s="9">
        <f t="shared" si="0"/>
        <v>4.3850518816706536</v>
      </c>
      <c r="I33" s="9">
        <f>Table1_2[[#This Row],[rating]]+Table1_2[[#This Row],[Column1]]</f>
        <v>8.3850518816706536</v>
      </c>
      <c r="J33">
        <v>1934</v>
      </c>
      <c r="K33">
        <v>965066</v>
      </c>
      <c r="L33" t="s">
        <v>13083</v>
      </c>
      <c r="M33" t="s">
        <v>13087</v>
      </c>
      <c r="N33" t="s">
        <v>13085</v>
      </c>
      <c r="O33" t="s">
        <v>318</v>
      </c>
      <c r="P33" t="s">
        <v>319</v>
      </c>
    </row>
    <row r="34" spans="1:16">
      <c r="A34" t="s">
        <v>320</v>
      </c>
      <c r="B34" t="s">
        <v>13117</v>
      </c>
      <c r="C34" t="s">
        <v>13082</v>
      </c>
      <c r="D34">
        <v>389</v>
      </c>
      <c r="E34">
        <v>1099</v>
      </c>
      <c r="F34">
        <v>0.65</v>
      </c>
      <c r="G34">
        <v>4.3</v>
      </c>
      <c r="H34" s="9">
        <f t="shared" si="0"/>
        <v>4.3850518816706536</v>
      </c>
      <c r="I34" s="9">
        <f>Table1_2[[#This Row],[rating]]+Table1_2[[#This Row],[Column1]]</f>
        <v>8.6850518816706526</v>
      </c>
      <c r="J34">
        <v>974</v>
      </c>
      <c r="K34">
        <v>1070426</v>
      </c>
      <c r="L34" t="s">
        <v>13083</v>
      </c>
      <c r="M34" t="s">
        <v>13084</v>
      </c>
      <c r="N34" t="s">
        <v>13083</v>
      </c>
      <c r="O34" t="s">
        <v>328</v>
      </c>
      <c r="P34" t="s">
        <v>329</v>
      </c>
    </row>
    <row r="35" spans="1:16">
      <c r="A35" t="s">
        <v>330</v>
      </c>
      <c r="B35" t="s">
        <v>13118</v>
      </c>
      <c r="C35" t="s">
        <v>13082</v>
      </c>
      <c r="D35">
        <v>599</v>
      </c>
      <c r="E35">
        <v>599</v>
      </c>
      <c r="F35">
        <v>0</v>
      </c>
      <c r="G35">
        <v>4.3</v>
      </c>
      <c r="H35" s="9">
        <f t="shared" si="0"/>
        <v>4.3850518816706536</v>
      </c>
      <c r="I35" s="9">
        <f>Table1_2[[#This Row],[rating]]+Table1_2[[#This Row],[Column1]]</f>
        <v>8.6850518816706526</v>
      </c>
      <c r="J35">
        <v>355</v>
      </c>
      <c r="K35">
        <v>212645</v>
      </c>
      <c r="L35" t="s">
        <v>13085</v>
      </c>
      <c r="M35" t="s">
        <v>13102</v>
      </c>
      <c r="N35" t="s">
        <v>13083</v>
      </c>
      <c r="O35" t="s">
        <v>338</v>
      </c>
      <c r="P35" t="s">
        <v>339</v>
      </c>
    </row>
    <row r="36" spans="1:16">
      <c r="A36" t="s">
        <v>340</v>
      </c>
      <c r="B36" t="s">
        <v>13119</v>
      </c>
      <c r="C36" t="s">
        <v>13082</v>
      </c>
      <c r="D36">
        <v>199</v>
      </c>
      <c r="E36">
        <v>999</v>
      </c>
      <c r="F36">
        <v>0.8</v>
      </c>
      <c r="G36">
        <v>3.9</v>
      </c>
      <c r="H36" s="9">
        <f t="shared" si="0"/>
        <v>4.3850518816706536</v>
      </c>
      <c r="I36" s="9">
        <f>Table1_2[[#This Row],[rating]]+Table1_2[[#This Row],[Column1]]</f>
        <v>8.285051881670654</v>
      </c>
      <c r="J36">
        <v>1075</v>
      </c>
      <c r="K36">
        <v>1073925</v>
      </c>
      <c r="L36" t="s">
        <v>13083</v>
      </c>
      <c r="M36" t="s">
        <v>13087</v>
      </c>
      <c r="N36" t="s">
        <v>13085</v>
      </c>
      <c r="O36" t="s">
        <v>348</v>
      </c>
      <c r="P36" t="s">
        <v>349</v>
      </c>
    </row>
    <row r="37" spans="1:16">
      <c r="A37" t="s">
        <v>350</v>
      </c>
      <c r="B37" t="s">
        <v>13120</v>
      </c>
      <c r="C37" t="s">
        <v>13082</v>
      </c>
      <c r="D37">
        <v>99</v>
      </c>
      <c r="E37">
        <v>666.66</v>
      </c>
      <c r="F37">
        <v>0.85</v>
      </c>
      <c r="G37">
        <v>3.9</v>
      </c>
      <c r="H37" s="9">
        <f t="shared" si="0"/>
        <v>4.3850518816706536</v>
      </c>
      <c r="I37" s="9">
        <f>Table1_2[[#This Row],[rating]]+Table1_2[[#This Row],[Column1]]</f>
        <v>8.285051881670654</v>
      </c>
      <c r="J37">
        <v>24871</v>
      </c>
      <c r="K37">
        <v>16580501</v>
      </c>
      <c r="L37" t="s">
        <v>13083</v>
      </c>
      <c r="M37" t="s">
        <v>13087</v>
      </c>
      <c r="N37" t="s">
        <v>13085</v>
      </c>
      <c r="O37" t="s">
        <v>354</v>
      </c>
      <c r="P37" t="s">
        <v>355</v>
      </c>
    </row>
    <row r="38" spans="1:16">
      <c r="A38" t="s">
        <v>356</v>
      </c>
      <c r="B38" t="s">
        <v>13121</v>
      </c>
      <c r="C38" t="s">
        <v>13082</v>
      </c>
      <c r="D38">
        <v>899</v>
      </c>
      <c r="E38">
        <v>1900</v>
      </c>
      <c r="F38">
        <v>0.53</v>
      </c>
      <c r="G38">
        <v>4.4000000000000004</v>
      </c>
      <c r="H38" s="9">
        <f t="shared" si="0"/>
        <v>4.3850518816706536</v>
      </c>
      <c r="I38" s="9">
        <f>Table1_2[[#This Row],[rating]]+Table1_2[[#This Row],[Column1]]</f>
        <v>8.785051881670654</v>
      </c>
      <c r="J38">
        <v>13552</v>
      </c>
      <c r="K38">
        <v>25748800</v>
      </c>
      <c r="L38" t="s">
        <v>13083</v>
      </c>
      <c r="M38" t="s">
        <v>13102</v>
      </c>
      <c r="N38" t="s">
        <v>13085</v>
      </c>
      <c r="O38" t="s">
        <v>364</v>
      </c>
      <c r="P38" t="s">
        <v>365</v>
      </c>
    </row>
    <row r="39" spans="1:16">
      <c r="A39" t="s">
        <v>366</v>
      </c>
      <c r="B39" t="s">
        <v>13122</v>
      </c>
      <c r="C39" t="s">
        <v>13082</v>
      </c>
      <c r="D39">
        <v>199</v>
      </c>
      <c r="E39">
        <v>999</v>
      </c>
      <c r="F39">
        <v>0.8</v>
      </c>
      <c r="G39">
        <v>4</v>
      </c>
      <c r="H39" s="9">
        <f t="shared" si="0"/>
        <v>4.3850518816706536</v>
      </c>
      <c r="I39" s="9">
        <f>Table1_2[[#This Row],[rating]]+Table1_2[[#This Row],[Column1]]</f>
        <v>8.3850518816706536</v>
      </c>
      <c r="J39">
        <v>576</v>
      </c>
      <c r="K39">
        <v>575424</v>
      </c>
      <c r="L39" t="s">
        <v>13083</v>
      </c>
      <c r="M39" t="s">
        <v>13087</v>
      </c>
      <c r="N39" t="s">
        <v>13083</v>
      </c>
      <c r="O39" t="s">
        <v>374</v>
      </c>
      <c r="P39" t="s">
        <v>375</v>
      </c>
    </row>
    <row r="40" spans="1:16">
      <c r="A40" t="s">
        <v>376</v>
      </c>
      <c r="B40" t="s">
        <v>13123</v>
      </c>
      <c r="C40" t="s">
        <v>13098</v>
      </c>
      <c r="D40">
        <v>32999</v>
      </c>
      <c r="E40">
        <v>45999</v>
      </c>
      <c r="F40">
        <v>0.28000000000000003</v>
      </c>
      <c r="G40">
        <v>4.2</v>
      </c>
      <c r="H40" s="9">
        <f t="shared" si="0"/>
        <v>4.3850518816706536</v>
      </c>
      <c r="I40" s="9">
        <f>Table1_2[[#This Row],[rating]]+Table1_2[[#This Row],[Column1]]</f>
        <v>8.5850518816706547</v>
      </c>
      <c r="J40">
        <v>7298</v>
      </c>
      <c r="K40">
        <v>335700702</v>
      </c>
      <c r="L40" t="s">
        <v>13085</v>
      </c>
      <c r="M40" t="s">
        <v>13102</v>
      </c>
      <c r="N40" t="s">
        <v>13085</v>
      </c>
      <c r="O40" t="s">
        <v>384</v>
      </c>
      <c r="P40" t="s">
        <v>385</v>
      </c>
    </row>
    <row r="41" spans="1:16">
      <c r="A41" t="s">
        <v>386</v>
      </c>
      <c r="B41" t="s">
        <v>13124</v>
      </c>
      <c r="C41" t="s">
        <v>13082</v>
      </c>
      <c r="D41">
        <v>970</v>
      </c>
      <c r="E41">
        <v>1999</v>
      </c>
      <c r="F41">
        <v>0.51</v>
      </c>
      <c r="G41">
        <v>4.2</v>
      </c>
      <c r="H41" s="9">
        <f t="shared" si="0"/>
        <v>4.3850518816706536</v>
      </c>
      <c r="I41" s="9">
        <f>Table1_2[[#This Row],[rating]]+Table1_2[[#This Row],[Column1]]</f>
        <v>8.5850518816706547</v>
      </c>
      <c r="J41">
        <v>462</v>
      </c>
      <c r="K41">
        <v>923538</v>
      </c>
      <c r="L41" t="s">
        <v>13083</v>
      </c>
      <c r="M41" t="s">
        <v>13102</v>
      </c>
      <c r="N41" t="s">
        <v>13083</v>
      </c>
      <c r="O41" t="s">
        <v>394</v>
      </c>
      <c r="P41" t="s">
        <v>395</v>
      </c>
    </row>
    <row r="42" spans="1:16">
      <c r="A42" t="s">
        <v>396</v>
      </c>
      <c r="B42" t="s">
        <v>13125</v>
      </c>
      <c r="C42" t="s">
        <v>13082</v>
      </c>
      <c r="D42">
        <v>209</v>
      </c>
      <c r="E42">
        <v>695</v>
      </c>
      <c r="F42">
        <v>0.7</v>
      </c>
      <c r="G42">
        <v>4.5</v>
      </c>
      <c r="H42" s="9">
        <f t="shared" si="0"/>
        <v>4.3850518816706536</v>
      </c>
      <c r="I42" s="9">
        <f>Table1_2[[#This Row],[rating]]+Table1_2[[#This Row],[Column1]]</f>
        <v>8.8850518816706536</v>
      </c>
      <c r="J42">
        <v>107687</v>
      </c>
      <c r="K42">
        <v>74842465</v>
      </c>
      <c r="L42" t="s">
        <v>13083</v>
      </c>
      <c r="M42" t="s">
        <v>13084</v>
      </c>
      <c r="N42" t="s">
        <v>13085</v>
      </c>
      <c r="O42" t="s">
        <v>404</v>
      </c>
      <c r="P42" t="s">
        <v>405</v>
      </c>
    </row>
    <row r="43" spans="1:16">
      <c r="A43" t="s">
        <v>406</v>
      </c>
      <c r="B43" t="s">
        <v>13126</v>
      </c>
      <c r="C43" t="s">
        <v>13098</v>
      </c>
      <c r="D43">
        <v>19999</v>
      </c>
      <c r="E43">
        <v>34999</v>
      </c>
      <c r="F43">
        <v>0.43</v>
      </c>
      <c r="G43">
        <v>4.3</v>
      </c>
      <c r="H43" s="9">
        <f t="shared" si="0"/>
        <v>4.3850518816706536</v>
      </c>
      <c r="I43" s="9">
        <f>Table1_2[[#This Row],[rating]]+Table1_2[[#This Row],[Column1]]</f>
        <v>8.6850518816706526</v>
      </c>
      <c r="J43">
        <v>27151</v>
      </c>
      <c r="K43">
        <v>950257849</v>
      </c>
      <c r="L43" t="s">
        <v>13085</v>
      </c>
      <c r="M43" t="s">
        <v>13102</v>
      </c>
      <c r="N43" t="s">
        <v>13085</v>
      </c>
      <c r="O43" t="s">
        <v>413</v>
      </c>
      <c r="P43" t="s">
        <v>414</v>
      </c>
    </row>
    <row r="44" spans="1:16">
      <c r="A44" t="s">
        <v>415</v>
      </c>
      <c r="B44" t="s">
        <v>13127</v>
      </c>
      <c r="C44" t="s">
        <v>13082</v>
      </c>
      <c r="D44">
        <v>399</v>
      </c>
      <c r="E44">
        <v>1099</v>
      </c>
      <c r="F44">
        <v>0.64</v>
      </c>
      <c r="G44">
        <v>4.2</v>
      </c>
      <c r="H44" s="9">
        <f t="shared" si="0"/>
        <v>4.3850518816706536</v>
      </c>
      <c r="I44" s="9">
        <f>Table1_2[[#This Row],[rating]]+Table1_2[[#This Row],[Column1]]</f>
        <v>8.5850518816706547</v>
      </c>
      <c r="J44">
        <v>24269</v>
      </c>
      <c r="K44">
        <v>26671631</v>
      </c>
      <c r="L44" t="s">
        <v>13083</v>
      </c>
      <c r="M44" t="s">
        <v>13084</v>
      </c>
      <c r="N44" t="s">
        <v>13085</v>
      </c>
      <c r="O44" t="s">
        <v>418</v>
      </c>
      <c r="P44" t="s">
        <v>419</v>
      </c>
    </row>
    <row r="45" spans="1:16">
      <c r="A45" t="s">
        <v>420</v>
      </c>
      <c r="B45" t="s">
        <v>13128</v>
      </c>
      <c r="C45" t="s">
        <v>13082</v>
      </c>
      <c r="D45">
        <v>999</v>
      </c>
      <c r="E45">
        <v>1599</v>
      </c>
      <c r="F45">
        <v>0.38</v>
      </c>
      <c r="G45">
        <v>4.3</v>
      </c>
      <c r="H45" s="9">
        <f t="shared" si="0"/>
        <v>4.3850518816706536</v>
      </c>
      <c r="I45" s="9">
        <f>Table1_2[[#This Row],[rating]]+Table1_2[[#This Row],[Column1]]</f>
        <v>8.6850518816706526</v>
      </c>
      <c r="J45">
        <v>12093</v>
      </c>
      <c r="K45">
        <v>19336707</v>
      </c>
      <c r="L45" t="s">
        <v>13085</v>
      </c>
      <c r="M45" t="s">
        <v>13102</v>
      </c>
      <c r="N45" t="s">
        <v>13085</v>
      </c>
      <c r="O45" t="s">
        <v>428</v>
      </c>
      <c r="P45" t="s">
        <v>429</v>
      </c>
    </row>
    <row r="46" spans="1:16">
      <c r="A46" t="s">
        <v>430</v>
      </c>
      <c r="B46" t="s">
        <v>13129</v>
      </c>
      <c r="C46" t="s">
        <v>13082</v>
      </c>
      <c r="D46">
        <v>59</v>
      </c>
      <c r="E46">
        <v>199</v>
      </c>
      <c r="F46">
        <v>0.7</v>
      </c>
      <c r="G46">
        <v>4</v>
      </c>
      <c r="H46" s="9">
        <f t="shared" si="0"/>
        <v>4.3850518816706536</v>
      </c>
      <c r="I46" s="9">
        <f>Table1_2[[#This Row],[rating]]+Table1_2[[#This Row],[Column1]]</f>
        <v>8.3850518816706536</v>
      </c>
      <c r="J46">
        <v>9378</v>
      </c>
      <c r="K46">
        <v>1866222</v>
      </c>
      <c r="L46" t="s">
        <v>13083</v>
      </c>
      <c r="M46" t="s">
        <v>13087</v>
      </c>
      <c r="N46" t="s">
        <v>13085</v>
      </c>
      <c r="O46" t="s">
        <v>433</v>
      </c>
      <c r="P46" t="s">
        <v>434</v>
      </c>
    </row>
    <row r="47" spans="1:16">
      <c r="A47" t="s">
        <v>435</v>
      </c>
      <c r="B47" t="s">
        <v>13130</v>
      </c>
      <c r="C47" t="s">
        <v>13082</v>
      </c>
      <c r="D47">
        <v>333</v>
      </c>
      <c r="E47">
        <v>999</v>
      </c>
      <c r="F47">
        <v>0.67</v>
      </c>
      <c r="G47">
        <v>3.3</v>
      </c>
      <c r="H47" s="9">
        <f t="shared" si="0"/>
        <v>4.3850518816706536</v>
      </c>
      <c r="I47" s="9">
        <f>Table1_2[[#This Row],[rating]]+Table1_2[[#This Row],[Column1]]</f>
        <v>7.6850518816706535</v>
      </c>
      <c r="J47">
        <v>9792</v>
      </c>
      <c r="K47">
        <v>9782208</v>
      </c>
      <c r="L47" t="s">
        <v>13083</v>
      </c>
      <c r="M47" t="s">
        <v>13084</v>
      </c>
      <c r="N47" t="s">
        <v>13085</v>
      </c>
      <c r="O47" t="s">
        <v>443</v>
      </c>
      <c r="P47" t="s">
        <v>444</v>
      </c>
    </row>
    <row r="48" spans="1:16">
      <c r="A48" t="s">
        <v>445</v>
      </c>
      <c r="B48" t="s">
        <v>13131</v>
      </c>
      <c r="C48" t="s">
        <v>13082</v>
      </c>
      <c r="D48">
        <v>507</v>
      </c>
      <c r="E48">
        <v>1208</v>
      </c>
      <c r="F48">
        <v>0.57999999999999996</v>
      </c>
      <c r="G48">
        <v>4.0999999999999996</v>
      </c>
      <c r="H48" s="9">
        <f t="shared" si="0"/>
        <v>4.3850518816706536</v>
      </c>
      <c r="I48" s="9">
        <f>Table1_2[[#This Row],[rating]]+Table1_2[[#This Row],[Column1]]</f>
        <v>8.4850518816706533</v>
      </c>
      <c r="J48">
        <v>8131</v>
      </c>
      <c r="K48">
        <v>9822248</v>
      </c>
      <c r="L48" t="s">
        <v>13083</v>
      </c>
      <c r="M48" t="s">
        <v>13102</v>
      </c>
      <c r="N48" t="s">
        <v>13085</v>
      </c>
      <c r="O48" t="s">
        <v>453</v>
      </c>
      <c r="P48" t="s">
        <v>454</v>
      </c>
    </row>
    <row r="49" spans="1:16">
      <c r="A49" t="s">
        <v>455</v>
      </c>
      <c r="B49" t="s">
        <v>13132</v>
      </c>
      <c r="C49" t="s">
        <v>13098</v>
      </c>
      <c r="D49">
        <v>309</v>
      </c>
      <c r="E49">
        <v>475</v>
      </c>
      <c r="F49">
        <v>0.35</v>
      </c>
      <c r="G49">
        <v>4.4000000000000004</v>
      </c>
      <c r="H49" s="9">
        <f t="shared" si="0"/>
        <v>4.3850518816706536</v>
      </c>
      <c r="I49" s="9">
        <f>Table1_2[[#This Row],[rating]]+Table1_2[[#This Row],[Column1]]</f>
        <v>8.785051881670654</v>
      </c>
      <c r="J49">
        <v>426973</v>
      </c>
      <c r="K49">
        <v>202812175</v>
      </c>
      <c r="L49" t="s">
        <v>13085</v>
      </c>
      <c r="M49" t="s">
        <v>13084</v>
      </c>
      <c r="N49" t="s">
        <v>13085</v>
      </c>
      <c r="O49" t="s">
        <v>458</v>
      </c>
      <c r="P49" t="s">
        <v>459</v>
      </c>
    </row>
    <row r="50" spans="1:16">
      <c r="A50" t="s">
        <v>460</v>
      </c>
      <c r="B50" t="s">
        <v>13133</v>
      </c>
      <c r="C50" t="s">
        <v>13098</v>
      </c>
      <c r="D50">
        <v>399</v>
      </c>
      <c r="E50">
        <v>999</v>
      </c>
      <c r="F50">
        <v>0.6</v>
      </c>
      <c r="G50">
        <v>3.6</v>
      </c>
      <c r="H50" s="9">
        <f t="shared" si="0"/>
        <v>4.3850518816706536</v>
      </c>
      <c r="I50" s="9">
        <f>Table1_2[[#This Row],[rating]]+Table1_2[[#This Row],[Column1]]</f>
        <v>7.9850518816706533</v>
      </c>
      <c r="J50">
        <v>493</v>
      </c>
      <c r="K50">
        <v>492507</v>
      </c>
      <c r="L50" t="s">
        <v>13083</v>
      </c>
      <c r="M50" t="s">
        <v>13084</v>
      </c>
      <c r="N50" t="s">
        <v>13083</v>
      </c>
      <c r="O50" t="s">
        <v>469</v>
      </c>
      <c r="P50" t="s">
        <v>470</v>
      </c>
    </row>
    <row r="51" spans="1:16">
      <c r="A51" t="s">
        <v>471</v>
      </c>
      <c r="B51" t="s">
        <v>13134</v>
      </c>
      <c r="C51" t="s">
        <v>13082</v>
      </c>
      <c r="D51">
        <v>199</v>
      </c>
      <c r="E51">
        <v>395</v>
      </c>
      <c r="F51">
        <v>0.5</v>
      </c>
      <c r="G51">
        <v>4.2</v>
      </c>
      <c r="H51" s="9">
        <f t="shared" si="0"/>
        <v>4.3850518816706536</v>
      </c>
      <c r="I51" s="9">
        <f>Table1_2[[#This Row],[rating]]+Table1_2[[#This Row],[Column1]]</f>
        <v>8.5850518816706547</v>
      </c>
      <c r="J51">
        <v>92595</v>
      </c>
      <c r="K51">
        <v>36575025</v>
      </c>
      <c r="L51" t="s">
        <v>13083</v>
      </c>
      <c r="M51" t="s">
        <v>13087</v>
      </c>
      <c r="N51" t="s">
        <v>13085</v>
      </c>
      <c r="O51" t="s">
        <v>479</v>
      </c>
      <c r="P51" t="s">
        <v>480</v>
      </c>
    </row>
    <row r="52" spans="1:16">
      <c r="A52" t="s">
        <v>481</v>
      </c>
      <c r="B52" t="s">
        <v>13135</v>
      </c>
      <c r="C52" t="s">
        <v>13082</v>
      </c>
      <c r="D52">
        <v>1199</v>
      </c>
      <c r="E52">
        <v>2199</v>
      </c>
      <c r="F52">
        <v>0.45</v>
      </c>
      <c r="G52">
        <v>4.4000000000000004</v>
      </c>
      <c r="H52" s="9">
        <f t="shared" si="0"/>
        <v>4.3850518816706536</v>
      </c>
      <c r="I52" s="9">
        <f>Table1_2[[#This Row],[rating]]+Table1_2[[#This Row],[Column1]]</f>
        <v>8.785051881670654</v>
      </c>
      <c r="J52">
        <v>24780</v>
      </c>
      <c r="K52">
        <v>54491220</v>
      </c>
      <c r="L52" t="s">
        <v>13085</v>
      </c>
      <c r="M52" t="s">
        <v>13102</v>
      </c>
      <c r="N52" t="s">
        <v>13085</v>
      </c>
      <c r="O52" t="s">
        <v>489</v>
      </c>
      <c r="P52" t="s">
        <v>490</v>
      </c>
    </row>
    <row r="53" spans="1:16">
      <c r="A53" t="s">
        <v>491</v>
      </c>
      <c r="B53" t="s">
        <v>13136</v>
      </c>
      <c r="C53" t="s">
        <v>13082</v>
      </c>
      <c r="D53">
        <v>179</v>
      </c>
      <c r="E53">
        <v>500</v>
      </c>
      <c r="F53">
        <v>0.64</v>
      </c>
      <c r="G53">
        <v>4.2</v>
      </c>
      <c r="H53" s="9">
        <f t="shared" si="0"/>
        <v>4.3850518816706536</v>
      </c>
      <c r="I53" s="9">
        <f>Table1_2[[#This Row],[rating]]+Table1_2[[#This Row],[Column1]]</f>
        <v>8.5850518816706547</v>
      </c>
      <c r="J53">
        <v>92595</v>
      </c>
      <c r="K53">
        <v>46297500</v>
      </c>
      <c r="L53" t="s">
        <v>13083</v>
      </c>
      <c r="M53" t="s">
        <v>13087</v>
      </c>
      <c r="N53" t="s">
        <v>13085</v>
      </c>
      <c r="O53" t="s">
        <v>494</v>
      </c>
      <c r="P53" t="s">
        <v>495</v>
      </c>
    </row>
    <row r="54" spans="1:16">
      <c r="A54" t="s">
        <v>496</v>
      </c>
      <c r="B54" t="s">
        <v>13137</v>
      </c>
      <c r="C54" t="s">
        <v>13082</v>
      </c>
      <c r="D54">
        <v>799</v>
      </c>
      <c r="E54">
        <v>2100</v>
      </c>
      <c r="F54">
        <v>0.62</v>
      </c>
      <c r="G54">
        <v>4.3</v>
      </c>
      <c r="H54" s="9">
        <f t="shared" si="0"/>
        <v>4.3850518816706536</v>
      </c>
      <c r="I54" s="9">
        <f>Table1_2[[#This Row],[rating]]+Table1_2[[#This Row],[Column1]]</f>
        <v>8.6850518816706526</v>
      </c>
      <c r="J54">
        <v>8188</v>
      </c>
      <c r="K54">
        <v>17194800</v>
      </c>
      <c r="L54" t="s">
        <v>13083</v>
      </c>
      <c r="M54" t="s">
        <v>13102</v>
      </c>
      <c r="N54" t="s">
        <v>13085</v>
      </c>
      <c r="O54" t="s">
        <v>504</v>
      </c>
      <c r="P54" t="s">
        <v>505</v>
      </c>
    </row>
    <row r="55" spans="1:16">
      <c r="A55" t="s">
        <v>506</v>
      </c>
      <c r="B55" t="s">
        <v>13138</v>
      </c>
      <c r="C55" t="s">
        <v>13098</v>
      </c>
      <c r="D55">
        <v>6999</v>
      </c>
      <c r="E55">
        <v>12999</v>
      </c>
      <c r="F55">
        <v>0.46</v>
      </c>
      <c r="G55">
        <v>4.2</v>
      </c>
      <c r="H55" s="9">
        <f t="shared" si="0"/>
        <v>4.3850518816706536</v>
      </c>
      <c r="I55" s="9">
        <f>Table1_2[[#This Row],[rating]]+Table1_2[[#This Row],[Column1]]</f>
        <v>8.5850518816706547</v>
      </c>
      <c r="J55">
        <v>4003</v>
      </c>
      <c r="K55">
        <v>52034997</v>
      </c>
      <c r="L55" t="s">
        <v>13085</v>
      </c>
      <c r="M55" t="s">
        <v>13102</v>
      </c>
      <c r="N55" t="s">
        <v>13085</v>
      </c>
      <c r="O55" t="s">
        <v>514</v>
      </c>
      <c r="P55" t="s">
        <v>515</v>
      </c>
    </row>
    <row r="56" spans="1:16">
      <c r="A56" t="s">
        <v>516</v>
      </c>
      <c r="B56" t="s">
        <v>13139</v>
      </c>
      <c r="C56" t="s">
        <v>13082</v>
      </c>
      <c r="D56">
        <v>199</v>
      </c>
      <c r="E56">
        <v>349</v>
      </c>
      <c r="F56">
        <v>0.43</v>
      </c>
      <c r="G56">
        <v>4.0999999999999996</v>
      </c>
      <c r="H56" s="9">
        <f t="shared" si="0"/>
        <v>4.3850518816706536</v>
      </c>
      <c r="I56" s="9">
        <f>Table1_2[[#This Row],[rating]]+Table1_2[[#This Row],[Column1]]</f>
        <v>8.4850518816706533</v>
      </c>
      <c r="J56">
        <v>314</v>
      </c>
      <c r="K56">
        <v>109586</v>
      </c>
      <c r="L56" t="s">
        <v>13085</v>
      </c>
      <c r="M56" t="s">
        <v>13087</v>
      </c>
      <c r="N56" t="s">
        <v>13083</v>
      </c>
      <c r="O56" t="s">
        <v>524</v>
      </c>
      <c r="P56" t="s">
        <v>525</v>
      </c>
    </row>
    <row r="57" spans="1:16">
      <c r="A57" t="s">
        <v>526</v>
      </c>
      <c r="B57" t="s">
        <v>527</v>
      </c>
      <c r="C57" t="s">
        <v>13098</v>
      </c>
      <c r="D57">
        <v>230</v>
      </c>
      <c r="E57">
        <v>499</v>
      </c>
      <c r="F57">
        <v>0.54</v>
      </c>
      <c r="G57">
        <v>3.7</v>
      </c>
      <c r="H57" s="9">
        <f t="shared" si="0"/>
        <v>4.3850518816706536</v>
      </c>
      <c r="I57" s="9">
        <f>Table1_2[[#This Row],[rating]]+Table1_2[[#This Row],[Column1]]</f>
        <v>8.0850518816706547</v>
      </c>
      <c r="J57">
        <v>2960</v>
      </c>
      <c r="K57">
        <v>1477040</v>
      </c>
      <c r="L57" t="s">
        <v>13083</v>
      </c>
      <c r="M57" t="s">
        <v>13084</v>
      </c>
      <c r="N57" t="s">
        <v>13085</v>
      </c>
      <c r="O57" t="s">
        <v>534</v>
      </c>
      <c r="P57" t="s">
        <v>535</v>
      </c>
    </row>
    <row r="58" spans="1:16">
      <c r="A58" t="s">
        <v>536</v>
      </c>
      <c r="B58" t="s">
        <v>13140</v>
      </c>
      <c r="C58" t="s">
        <v>13082</v>
      </c>
      <c r="D58">
        <v>649</v>
      </c>
      <c r="E58">
        <v>1399</v>
      </c>
      <c r="F58">
        <v>0.54</v>
      </c>
      <c r="G58">
        <v>4.2</v>
      </c>
      <c r="H58" s="9">
        <f t="shared" si="0"/>
        <v>4.3850518816706536</v>
      </c>
      <c r="I58" s="9">
        <f>Table1_2[[#This Row],[rating]]+Table1_2[[#This Row],[Column1]]</f>
        <v>8.5850518816706547</v>
      </c>
      <c r="J58">
        <v>179691</v>
      </c>
      <c r="K58">
        <v>251387709</v>
      </c>
      <c r="L58" t="s">
        <v>13083</v>
      </c>
      <c r="M58" t="s">
        <v>13102</v>
      </c>
      <c r="N58" t="s">
        <v>13085</v>
      </c>
      <c r="O58" t="s">
        <v>539</v>
      </c>
      <c r="P58" t="s">
        <v>540</v>
      </c>
    </row>
    <row r="59" spans="1:16">
      <c r="A59" t="s">
        <v>541</v>
      </c>
      <c r="B59" t="s">
        <v>13111</v>
      </c>
      <c r="C59" t="s">
        <v>13098</v>
      </c>
      <c r="D59">
        <v>15999</v>
      </c>
      <c r="E59">
        <v>21999</v>
      </c>
      <c r="F59">
        <v>0.27</v>
      </c>
      <c r="G59">
        <v>4.2</v>
      </c>
      <c r="H59" s="9">
        <f t="shared" si="0"/>
        <v>4.3850518816706536</v>
      </c>
      <c r="I59" s="9">
        <f>Table1_2[[#This Row],[rating]]+Table1_2[[#This Row],[Column1]]</f>
        <v>8.5850518816706547</v>
      </c>
      <c r="J59">
        <v>34899</v>
      </c>
      <c r="K59">
        <v>767743101</v>
      </c>
      <c r="L59" t="s">
        <v>13085</v>
      </c>
      <c r="M59" t="s">
        <v>13102</v>
      </c>
      <c r="N59" t="s">
        <v>13085</v>
      </c>
      <c r="O59" t="s">
        <v>544</v>
      </c>
      <c r="P59" t="s">
        <v>545</v>
      </c>
    </row>
    <row r="60" spans="1:16">
      <c r="A60" t="s">
        <v>546</v>
      </c>
      <c r="B60" t="s">
        <v>13141</v>
      </c>
      <c r="C60" t="s">
        <v>13082</v>
      </c>
      <c r="D60">
        <v>348</v>
      </c>
      <c r="E60">
        <v>1499</v>
      </c>
      <c r="F60">
        <v>0.77</v>
      </c>
      <c r="G60">
        <v>4.2</v>
      </c>
      <c r="H60" s="9">
        <f t="shared" si="0"/>
        <v>4.3850518816706536</v>
      </c>
      <c r="I60" s="9">
        <f>Table1_2[[#This Row],[rating]]+Table1_2[[#This Row],[Column1]]</f>
        <v>8.5850518816706547</v>
      </c>
      <c r="J60">
        <v>656</v>
      </c>
      <c r="K60">
        <v>983344</v>
      </c>
      <c r="L60" t="s">
        <v>13083</v>
      </c>
      <c r="M60" t="s">
        <v>13084</v>
      </c>
      <c r="N60" t="s">
        <v>13083</v>
      </c>
      <c r="O60" t="s">
        <v>554</v>
      </c>
      <c r="P60" t="s">
        <v>555</v>
      </c>
    </row>
    <row r="61" spans="1:16">
      <c r="A61" t="s">
        <v>556</v>
      </c>
      <c r="B61" t="s">
        <v>13090</v>
      </c>
      <c r="C61" t="s">
        <v>13082</v>
      </c>
      <c r="D61">
        <v>154</v>
      </c>
      <c r="E61">
        <v>349</v>
      </c>
      <c r="F61">
        <v>0.56000000000000005</v>
      </c>
      <c r="G61">
        <v>4.3</v>
      </c>
      <c r="H61" s="9">
        <f t="shared" si="0"/>
        <v>4.3850518816706536</v>
      </c>
      <c r="I61" s="9">
        <f>Table1_2[[#This Row],[rating]]+Table1_2[[#This Row],[Column1]]</f>
        <v>8.6850518816706526</v>
      </c>
      <c r="J61">
        <v>7064</v>
      </c>
      <c r="K61">
        <v>2465336</v>
      </c>
      <c r="L61" t="s">
        <v>13083</v>
      </c>
      <c r="M61" t="s">
        <v>13087</v>
      </c>
      <c r="N61" t="s">
        <v>13085</v>
      </c>
      <c r="O61" t="s">
        <v>564</v>
      </c>
      <c r="P61" t="s">
        <v>565</v>
      </c>
    </row>
    <row r="62" spans="1:16">
      <c r="A62" t="s">
        <v>566</v>
      </c>
      <c r="B62" t="s">
        <v>13142</v>
      </c>
      <c r="C62" t="s">
        <v>13098</v>
      </c>
      <c r="D62">
        <v>179</v>
      </c>
      <c r="E62">
        <v>799</v>
      </c>
      <c r="F62">
        <v>0.78</v>
      </c>
      <c r="G62">
        <v>3.7</v>
      </c>
      <c r="H62" s="9">
        <f t="shared" si="0"/>
        <v>4.3850518816706536</v>
      </c>
      <c r="I62" s="9">
        <f>Table1_2[[#This Row],[rating]]+Table1_2[[#This Row],[Column1]]</f>
        <v>8.0850518816706547</v>
      </c>
      <c r="J62">
        <v>2201</v>
      </c>
      <c r="K62">
        <v>1758599</v>
      </c>
      <c r="L62" t="s">
        <v>13083</v>
      </c>
      <c r="M62" t="s">
        <v>13087</v>
      </c>
      <c r="N62" t="s">
        <v>13085</v>
      </c>
      <c r="O62" t="s">
        <v>574</v>
      </c>
      <c r="P62" t="s">
        <v>575</v>
      </c>
    </row>
    <row r="63" spans="1:16">
      <c r="A63" t="s">
        <v>576</v>
      </c>
      <c r="B63" t="s">
        <v>13143</v>
      </c>
      <c r="C63" t="s">
        <v>13098</v>
      </c>
      <c r="D63">
        <v>32990</v>
      </c>
      <c r="E63">
        <v>47900</v>
      </c>
      <c r="F63">
        <v>0.31</v>
      </c>
      <c r="G63">
        <v>4.3</v>
      </c>
      <c r="H63" s="9">
        <f t="shared" si="0"/>
        <v>4.3850518816706536</v>
      </c>
      <c r="I63" s="9">
        <f>Table1_2[[#This Row],[rating]]+Table1_2[[#This Row],[Column1]]</f>
        <v>8.6850518816706526</v>
      </c>
      <c r="J63">
        <v>7109</v>
      </c>
      <c r="K63">
        <v>340521100</v>
      </c>
      <c r="L63" t="s">
        <v>13085</v>
      </c>
      <c r="M63" t="s">
        <v>13102</v>
      </c>
      <c r="N63" t="s">
        <v>13085</v>
      </c>
      <c r="O63" t="s">
        <v>584</v>
      </c>
      <c r="P63" t="s">
        <v>585</v>
      </c>
    </row>
    <row r="64" spans="1:16">
      <c r="A64" t="s">
        <v>586</v>
      </c>
      <c r="B64" t="s">
        <v>13144</v>
      </c>
      <c r="C64" t="s">
        <v>13082</v>
      </c>
      <c r="D64">
        <v>139</v>
      </c>
      <c r="E64">
        <v>999</v>
      </c>
      <c r="F64">
        <v>0.86</v>
      </c>
      <c r="G64">
        <v>4</v>
      </c>
      <c r="H64" s="9">
        <f t="shared" si="0"/>
        <v>4.3850518816706536</v>
      </c>
      <c r="I64" s="9">
        <f>Table1_2[[#This Row],[rating]]+Table1_2[[#This Row],[Column1]]</f>
        <v>8.3850518816706536</v>
      </c>
      <c r="J64">
        <v>1313</v>
      </c>
      <c r="K64">
        <v>1311687</v>
      </c>
      <c r="L64" t="s">
        <v>13083</v>
      </c>
      <c r="M64" t="s">
        <v>13087</v>
      </c>
      <c r="N64" t="s">
        <v>13085</v>
      </c>
      <c r="O64" t="s">
        <v>594</v>
      </c>
      <c r="P64" t="s">
        <v>595</v>
      </c>
    </row>
    <row r="65" spans="1:16">
      <c r="A65" t="s">
        <v>596</v>
      </c>
      <c r="B65" t="s">
        <v>13145</v>
      </c>
      <c r="C65" t="s">
        <v>13082</v>
      </c>
      <c r="D65">
        <v>329</v>
      </c>
      <c r="E65">
        <v>845</v>
      </c>
      <c r="F65">
        <v>0.61</v>
      </c>
      <c r="G65">
        <v>4.2</v>
      </c>
      <c r="H65" s="9">
        <f t="shared" si="0"/>
        <v>4.3850518816706536</v>
      </c>
      <c r="I65" s="9">
        <f>Table1_2[[#This Row],[rating]]+Table1_2[[#This Row],[Column1]]</f>
        <v>8.5850518816706547</v>
      </c>
      <c r="J65">
        <v>29746</v>
      </c>
      <c r="K65">
        <v>25135370</v>
      </c>
      <c r="L65" t="s">
        <v>13083</v>
      </c>
      <c r="M65" t="s">
        <v>13084</v>
      </c>
      <c r="N65" t="s">
        <v>13085</v>
      </c>
      <c r="O65" t="s">
        <v>604</v>
      </c>
      <c r="P65" t="s">
        <v>605</v>
      </c>
    </row>
    <row r="66" spans="1:16">
      <c r="A66" t="s">
        <v>606</v>
      </c>
      <c r="B66" t="s">
        <v>13146</v>
      </c>
      <c r="C66" t="s">
        <v>13098</v>
      </c>
      <c r="D66">
        <v>13999</v>
      </c>
      <c r="E66">
        <v>24999</v>
      </c>
      <c r="F66">
        <v>0.44</v>
      </c>
      <c r="G66">
        <v>4.2</v>
      </c>
      <c r="H66" s="9">
        <f t="shared" ref="H66:H129" si="1">LOG10(24269)</f>
        <v>4.3850518816706536</v>
      </c>
      <c r="I66" s="9">
        <f>Table1_2[[#This Row],[rating]]+Table1_2[[#This Row],[Column1]]</f>
        <v>8.5850518816706547</v>
      </c>
      <c r="J66">
        <v>45238</v>
      </c>
      <c r="K66">
        <v>1130904762</v>
      </c>
      <c r="L66" t="s">
        <v>13085</v>
      </c>
      <c r="M66" t="s">
        <v>13102</v>
      </c>
      <c r="N66" t="s">
        <v>13085</v>
      </c>
      <c r="O66" t="s">
        <v>614</v>
      </c>
      <c r="P66" t="s">
        <v>615</v>
      </c>
    </row>
    <row r="67" spans="1:16">
      <c r="A67" t="s">
        <v>616</v>
      </c>
      <c r="B67" t="s">
        <v>13132</v>
      </c>
      <c r="C67" t="s">
        <v>13098</v>
      </c>
      <c r="D67">
        <v>309</v>
      </c>
      <c r="E67">
        <v>1400</v>
      </c>
      <c r="F67">
        <v>0.78</v>
      </c>
      <c r="G67">
        <v>4.4000000000000004</v>
      </c>
      <c r="H67" s="9">
        <f t="shared" si="1"/>
        <v>4.3850518816706536</v>
      </c>
      <c r="I67" s="9">
        <f>Table1_2[[#This Row],[rating]]+Table1_2[[#This Row],[Column1]]</f>
        <v>8.785051881670654</v>
      </c>
      <c r="J67">
        <v>426973</v>
      </c>
      <c r="K67">
        <v>597762200</v>
      </c>
      <c r="L67" t="s">
        <v>13083</v>
      </c>
      <c r="M67" t="s">
        <v>13084</v>
      </c>
      <c r="N67" t="s">
        <v>13085</v>
      </c>
      <c r="O67" t="s">
        <v>619</v>
      </c>
      <c r="P67" t="s">
        <v>620</v>
      </c>
    </row>
    <row r="68" spans="1:16">
      <c r="A68" t="s">
        <v>621</v>
      </c>
      <c r="B68" t="s">
        <v>13147</v>
      </c>
      <c r="C68" t="s">
        <v>13082</v>
      </c>
      <c r="D68">
        <v>263</v>
      </c>
      <c r="E68">
        <v>699</v>
      </c>
      <c r="F68">
        <v>0.62</v>
      </c>
      <c r="G68">
        <v>4.0999999999999996</v>
      </c>
      <c r="H68" s="9">
        <f t="shared" si="1"/>
        <v>4.3850518816706536</v>
      </c>
      <c r="I68" s="9">
        <f>Table1_2[[#This Row],[rating]]+Table1_2[[#This Row],[Column1]]</f>
        <v>8.4850518816706533</v>
      </c>
      <c r="J68">
        <v>450</v>
      </c>
      <c r="K68">
        <v>314550</v>
      </c>
      <c r="L68" t="s">
        <v>13083</v>
      </c>
      <c r="M68" t="s">
        <v>13084</v>
      </c>
      <c r="N68" t="s">
        <v>13083</v>
      </c>
      <c r="O68" t="s">
        <v>629</v>
      </c>
      <c r="P68" t="s">
        <v>630</v>
      </c>
    </row>
    <row r="69" spans="1:16">
      <c r="A69" t="s">
        <v>631</v>
      </c>
      <c r="B69" t="s">
        <v>13148</v>
      </c>
      <c r="C69" t="s">
        <v>13098</v>
      </c>
      <c r="D69">
        <v>7999</v>
      </c>
      <c r="E69">
        <v>14990</v>
      </c>
      <c r="F69">
        <v>0.47</v>
      </c>
      <c r="G69">
        <v>4.3</v>
      </c>
      <c r="H69" s="9">
        <f t="shared" si="1"/>
        <v>4.3850518816706536</v>
      </c>
      <c r="I69" s="9">
        <f>Table1_2[[#This Row],[rating]]+Table1_2[[#This Row],[Column1]]</f>
        <v>8.6850518816706526</v>
      </c>
      <c r="J69">
        <v>457</v>
      </c>
      <c r="K69">
        <v>6850430</v>
      </c>
      <c r="L69" t="s">
        <v>13085</v>
      </c>
      <c r="M69" t="s">
        <v>13102</v>
      </c>
      <c r="N69" t="s">
        <v>13083</v>
      </c>
      <c r="O69" t="s">
        <v>639</v>
      </c>
      <c r="P69" t="s">
        <v>640</v>
      </c>
    </row>
    <row r="70" spans="1:16">
      <c r="A70" t="s">
        <v>641</v>
      </c>
      <c r="B70" t="s">
        <v>13149</v>
      </c>
      <c r="C70" t="s">
        <v>13098</v>
      </c>
      <c r="D70">
        <v>1599</v>
      </c>
      <c r="E70">
        <v>2999</v>
      </c>
      <c r="F70">
        <v>0.47</v>
      </c>
      <c r="G70">
        <v>4.2</v>
      </c>
      <c r="H70" s="9">
        <f t="shared" si="1"/>
        <v>4.3850518816706536</v>
      </c>
      <c r="I70" s="9">
        <f>Table1_2[[#This Row],[rating]]+Table1_2[[#This Row],[Column1]]</f>
        <v>8.5850518816706547</v>
      </c>
      <c r="J70">
        <v>2727</v>
      </c>
      <c r="K70">
        <v>8178273</v>
      </c>
      <c r="L70" t="s">
        <v>13085</v>
      </c>
      <c r="M70" t="s">
        <v>13102</v>
      </c>
      <c r="N70" t="s">
        <v>13085</v>
      </c>
      <c r="O70" t="s">
        <v>650</v>
      </c>
      <c r="P70" t="s">
        <v>651</v>
      </c>
    </row>
    <row r="71" spans="1:16">
      <c r="A71" t="s">
        <v>652</v>
      </c>
      <c r="B71" t="s">
        <v>13150</v>
      </c>
      <c r="C71" t="s">
        <v>13082</v>
      </c>
      <c r="D71">
        <v>219</v>
      </c>
      <c r="E71">
        <v>700</v>
      </c>
      <c r="F71">
        <v>0.69</v>
      </c>
      <c r="G71">
        <v>4.3</v>
      </c>
      <c r="H71" s="9">
        <f t="shared" si="1"/>
        <v>4.3850518816706536</v>
      </c>
      <c r="I71" s="9">
        <f>Table1_2[[#This Row],[rating]]+Table1_2[[#This Row],[Column1]]</f>
        <v>8.6850518816706526</v>
      </c>
      <c r="J71">
        <v>20053</v>
      </c>
      <c r="K71">
        <v>14037100</v>
      </c>
      <c r="L71" t="s">
        <v>13083</v>
      </c>
      <c r="M71" t="s">
        <v>13084</v>
      </c>
      <c r="N71" t="s">
        <v>13085</v>
      </c>
      <c r="O71" t="s">
        <v>660</v>
      </c>
      <c r="P71" t="s">
        <v>661</v>
      </c>
    </row>
    <row r="72" spans="1:16">
      <c r="A72" t="s">
        <v>662</v>
      </c>
      <c r="B72" t="s">
        <v>13151</v>
      </c>
      <c r="C72" t="s">
        <v>13082</v>
      </c>
      <c r="D72">
        <v>349</v>
      </c>
      <c r="E72">
        <v>899</v>
      </c>
      <c r="F72">
        <v>0.61</v>
      </c>
      <c r="G72">
        <v>4.5</v>
      </c>
      <c r="H72" s="9">
        <f t="shared" si="1"/>
        <v>4.3850518816706536</v>
      </c>
      <c r="I72" s="9">
        <f>Table1_2[[#This Row],[rating]]+Table1_2[[#This Row],[Column1]]</f>
        <v>8.8850518816706536</v>
      </c>
      <c r="J72">
        <v>149</v>
      </c>
      <c r="K72">
        <v>133951</v>
      </c>
      <c r="L72" t="s">
        <v>13083</v>
      </c>
      <c r="M72" t="s">
        <v>13084</v>
      </c>
      <c r="N72" t="s">
        <v>13083</v>
      </c>
      <c r="O72" t="s">
        <v>670</v>
      </c>
      <c r="P72" t="s">
        <v>671</v>
      </c>
    </row>
    <row r="73" spans="1:16">
      <c r="A73" t="s">
        <v>672</v>
      </c>
      <c r="B73" t="s">
        <v>13152</v>
      </c>
      <c r="C73" t="s">
        <v>13082</v>
      </c>
      <c r="D73">
        <v>349</v>
      </c>
      <c r="E73">
        <v>599</v>
      </c>
      <c r="F73">
        <v>0.42</v>
      </c>
      <c r="G73">
        <v>4.0999999999999996</v>
      </c>
      <c r="H73" s="9">
        <f t="shared" si="1"/>
        <v>4.3850518816706536</v>
      </c>
      <c r="I73" s="9">
        <f>Table1_2[[#This Row],[rating]]+Table1_2[[#This Row],[Column1]]</f>
        <v>8.4850518816706533</v>
      </c>
      <c r="J73">
        <v>210</v>
      </c>
      <c r="K73">
        <v>125790</v>
      </c>
      <c r="L73" t="s">
        <v>13085</v>
      </c>
      <c r="M73" t="s">
        <v>13084</v>
      </c>
      <c r="N73" t="s">
        <v>13083</v>
      </c>
      <c r="O73" t="s">
        <v>680</v>
      </c>
      <c r="P73" t="s">
        <v>681</v>
      </c>
    </row>
    <row r="74" spans="1:16">
      <c r="A74" t="s">
        <v>682</v>
      </c>
      <c r="B74" t="s">
        <v>13153</v>
      </c>
      <c r="C74" t="s">
        <v>13098</v>
      </c>
      <c r="D74">
        <v>26999</v>
      </c>
      <c r="E74">
        <v>42999</v>
      </c>
      <c r="F74">
        <v>0.37</v>
      </c>
      <c r="G74">
        <v>4.2</v>
      </c>
      <c r="H74" s="9">
        <f t="shared" si="1"/>
        <v>4.3850518816706536</v>
      </c>
      <c r="I74" s="9">
        <f>Table1_2[[#This Row],[rating]]+Table1_2[[#This Row],[Column1]]</f>
        <v>8.5850518816706547</v>
      </c>
      <c r="J74">
        <v>45238</v>
      </c>
      <c r="K74">
        <v>1945188762</v>
      </c>
      <c r="L74" t="s">
        <v>13085</v>
      </c>
      <c r="M74" t="s">
        <v>13102</v>
      </c>
      <c r="N74" t="s">
        <v>13085</v>
      </c>
      <c r="O74" t="s">
        <v>685</v>
      </c>
      <c r="P74" t="s">
        <v>686</v>
      </c>
    </row>
    <row r="75" spans="1:16">
      <c r="A75" t="s">
        <v>687</v>
      </c>
      <c r="B75" t="s">
        <v>13154</v>
      </c>
      <c r="C75" t="s">
        <v>13082</v>
      </c>
      <c r="D75">
        <v>115</v>
      </c>
      <c r="E75">
        <v>499</v>
      </c>
      <c r="F75">
        <v>0.77</v>
      </c>
      <c r="G75">
        <v>4</v>
      </c>
      <c r="H75" s="9">
        <f t="shared" si="1"/>
        <v>4.3850518816706536</v>
      </c>
      <c r="I75" s="9">
        <f>Table1_2[[#This Row],[rating]]+Table1_2[[#This Row],[Column1]]</f>
        <v>8.3850518816706536</v>
      </c>
      <c r="J75">
        <v>7732</v>
      </c>
      <c r="K75">
        <v>3858268</v>
      </c>
      <c r="L75" t="s">
        <v>13083</v>
      </c>
      <c r="M75" t="s">
        <v>13087</v>
      </c>
      <c r="N75" t="s">
        <v>13085</v>
      </c>
      <c r="O75" t="s">
        <v>695</v>
      </c>
      <c r="P75" t="s">
        <v>696</v>
      </c>
    </row>
    <row r="76" spans="1:16">
      <c r="A76" t="s">
        <v>697</v>
      </c>
      <c r="B76" t="s">
        <v>13155</v>
      </c>
      <c r="C76" t="s">
        <v>13082</v>
      </c>
      <c r="D76">
        <v>399</v>
      </c>
      <c r="E76">
        <v>999</v>
      </c>
      <c r="F76">
        <v>0.6</v>
      </c>
      <c r="G76">
        <v>4.0999999999999996</v>
      </c>
      <c r="H76" s="9">
        <f t="shared" si="1"/>
        <v>4.3850518816706536</v>
      </c>
      <c r="I76" s="9">
        <f>Table1_2[[#This Row],[rating]]+Table1_2[[#This Row],[Column1]]</f>
        <v>8.4850518816706533</v>
      </c>
      <c r="J76">
        <v>1780</v>
      </c>
      <c r="K76">
        <v>1778220</v>
      </c>
      <c r="L76" t="s">
        <v>13083</v>
      </c>
      <c r="M76" t="s">
        <v>13084</v>
      </c>
      <c r="N76" t="s">
        <v>13085</v>
      </c>
      <c r="O76" t="s">
        <v>705</v>
      </c>
      <c r="P76" t="s">
        <v>706</v>
      </c>
    </row>
    <row r="77" spans="1:16">
      <c r="A77" t="s">
        <v>707</v>
      </c>
      <c r="B77" t="s">
        <v>13156</v>
      </c>
      <c r="C77" t="s">
        <v>13082</v>
      </c>
      <c r="D77">
        <v>199</v>
      </c>
      <c r="E77">
        <v>499</v>
      </c>
      <c r="F77">
        <v>0.6</v>
      </c>
      <c r="G77">
        <v>4.0999999999999996</v>
      </c>
      <c r="H77" s="9">
        <f t="shared" si="1"/>
        <v>4.3850518816706536</v>
      </c>
      <c r="I77" s="9">
        <f>Table1_2[[#This Row],[rating]]+Table1_2[[#This Row],[Column1]]</f>
        <v>8.4850518816706533</v>
      </c>
      <c r="J77">
        <v>602</v>
      </c>
      <c r="K77">
        <v>300398</v>
      </c>
      <c r="L77" t="s">
        <v>13083</v>
      </c>
      <c r="M77" t="s">
        <v>13087</v>
      </c>
      <c r="N77" t="s">
        <v>13083</v>
      </c>
      <c r="O77" t="s">
        <v>715</v>
      </c>
      <c r="P77" t="s">
        <v>716</v>
      </c>
    </row>
    <row r="78" spans="1:16">
      <c r="A78" t="s">
        <v>717</v>
      </c>
      <c r="B78" t="s">
        <v>13157</v>
      </c>
      <c r="C78" t="s">
        <v>13082</v>
      </c>
      <c r="D78">
        <v>179</v>
      </c>
      <c r="E78">
        <v>399</v>
      </c>
      <c r="F78">
        <v>0.55000000000000004</v>
      </c>
      <c r="G78">
        <v>4</v>
      </c>
      <c r="H78" s="9">
        <f t="shared" si="1"/>
        <v>4.3850518816706536</v>
      </c>
      <c r="I78" s="9">
        <f>Table1_2[[#This Row],[rating]]+Table1_2[[#This Row],[Column1]]</f>
        <v>8.3850518816706536</v>
      </c>
      <c r="J78">
        <v>1423</v>
      </c>
      <c r="K78">
        <v>567777</v>
      </c>
      <c r="L78" t="s">
        <v>13083</v>
      </c>
      <c r="M78" t="s">
        <v>13087</v>
      </c>
      <c r="N78" t="s">
        <v>13085</v>
      </c>
      <c r="O78" t="s">
        <v>724</v>
      </c>
      <c r="P78" t="s">
        <v>725</v>
      </c>
    </row>
    <row r="79" spans="1:16">
      <c r="A79" t="s">
        <v>726</v>
      </c>
      <c r="B79" t="s">
        <v>13158</v>
      </c>
      <c r="C79" t="s">
        <v>13098</v>
      </c>
      <c r="D79">
        <v>10901</v>
      </c>
      <c r="E79">
        <v>30990</v>
      </c>
      <c r="F79">
        <v>0.65</v>
      </c>
      <c r="G79">
        <v>4.0999999999999996</v>
      </c>
      <c r="H79" s="9">
        <f t="shared" si="1"/>
        <v>4.3850518816706536</v>
      </c>
      <c r="I79" s="9">
        <f>Table1_2[[#This Row],[rating]]+Table1_2[[#This Row],[Column1]]</f>
        <v>8.4850518816706533</v>
      </c>
      <c r="J79">
        <v>398</v>
      </c>
      <c r="K79">
        <v>12334020</v>
      </c>
      <c r="L79" t="s">
        <v>13083</v>
      </c>
      <c r="M79" t="s">
        <v>13102</v>
      </c>
      <c r="N79" t="s">
        <v>13083</v>
      </c>
      <c r="O79" t="s">
        <v>734</v>
      </c>
      <c r="P79" t="s">
        <v>735</v>
      </c>
    </row>
    <row r="80" spans="1:16">
      <c r="A80" t="s">
        <v>736</v>
      </c>
      <c r="B80" t="s">
        <v>13159</v>
      </c>
      <c r="C80" t="s">
        <v>13082</v>
      </c>
      <c r="D80">
        <v>209</v>
      </c>
      <c r="E80">
        <v>499</v>
      </c>
      <c r="F80">
        <v>0.57999999999999996</v>
      </c>
      <c r="G80">
        <v>3.9</v>
      </c>
      <c r="H80" s="9">
        <f t="shared" si="1"/>
        <v>4.3850518816706536</v>
      </c>
      <c r="I80" s="9">
        <f>Table1_2[[#This Row],[rating]]+Table1_2[[#This Row],[Column1]]</f>
        <v>8.285051881670654</v>
      </c>
      <c r="J80">
        <v>536</v>
      </c>
      <c r="K80">
        <v>267464</v>
      </c>
      <c r="L80" t="s">
        <v>13083</v>
      </c>
      <c r="M80" t="s">
        <v>13084</v>
      </c>
      <c r="N80" t="s">
        <v>13083</v>
      </c>
      <c r="O80" t="s">
        <v>744</v>
      </c>
      <c r="P80" t="s">
        <v>745</v>
      </c>
    </row>
    <row r="81" spans="1:16">
      <c r="A81" t="s">
        <v>746</v>
      </c>
      <c r="B81" t="s">
        <v>747</v>
      </c>
      <c r="C81" t="s">
        <v>13098</v>
      </c>
      <c r="D81">
        <v>1434</v>
      </c>
      <c r="E81">
        <v>3999</v>
      </c>
      <c r="F81">
        <v>0.64</v>
      </c>
      <c r="G81">
        <v>4</v>
      </c>
      <c r="H81" s="9">
        <f t="shared" si="1"/>
        <v>4.3850518816706536</v>
      </c>
      <c r="I81" s="9">
        <f>Table1_2[[#This Row],[rating]]+Table1_2[[#This Row],[Column1]]</f>
        <v>8.3850518816706536</v>
      </c>
      <c r="J81">
        <v>32</v>
      </c>
      <c r="K81">
        <v>127968</v>
      </c>
      <c r="L81" t="s">
        <v>13083</v>
      </c>
      <c r="M81" t="s">
        <v>13102</v>
      </c>
      <c r="N81" t="s">
        <v>13083</v>
      </c>
      <c r="O81" t="s">
        <v>754</v>
      </c>
      <c r="P81" t="s">
        <v>755</v>
      </c>
    </row>
    <row r="82" spans="1:16">
      <c r="A82" t="s">
        <v>756</v>
      </c>
      <c r="B82" t="s">
        <v>13160</v>
      </c>
      <c r="C82" t="s">
        <v>13082</v>
      </c>
      <c r="D82">
        <v>399</v>
      </c>
      <c r="E82">
        <v>1099</v>
      </c>
      <c r="F82">
        <v>0.64</v>
      </c>
      <c r="G82">
        <v>4.2</v>
      </c>
      <c r="H82" s="9">
        <f t="shared" si="1"/>
        <v>4.3850518816706536</v>
      </c>
      <c r="I82" s="9">
        <f>Table1_2[[#This Row],[rating]]+Table1_2[[#This Row],[Column1]]</f>
        <v>8.5850518816706547</v>
      </c>
      <c r="J82">
        <v>24269</v>
      </c>
      <c r="K82">
        <v>26671631</v>
      </c>
      <c r="L82" t="s">
        <v>13083</v>
      </c>
      <c r="M82" t="s">
        <v>13084</v>
      </c>
      <c r="N82" t="s">
        <v>13085</v>
      </c>
      <c r="O82" t="s">
        <v>760</v>
      </c>
      <c r="P82" t="s">
        <v>761</v>
      </c>
    </row>
    <row r="83" spans="1:16">
      <c r="A83" t="s">
        <v>762</v>
      </c>
      <c r="B83" t="s">
        <v>13161</v>
      </c>
      <c r="C83" t="s">
        <v>13082</v>
      </c>
      <c r="D83">
        <v>139</v>
      </c>
      <c r="E83">
        <v>249</v>
      </c>
      <c r="F83">
        <v>0.44</v>
      </c>
      <c r="G83">
        <v>4</v>
      </c>
      <c r="H83" s="9">
        <f t="shared" si="1"/>
        <v>4.3850518816706536</v>
      </c>
      <c r="I83" s="9">
        <f>Table1_2[[#This Row],[rating]]+Table1_2[[#This Row],[Column1]]</f>
        <v>8.3850518816706536</v>
      </c>
      <c r="J83">
        <v>9378</v>
      </c>
      <c r="K83">
        <v>2335122</v>
      </c>
      <c r="L83" t="s">
        <v>13085</v>
      </c>
      <c r="M83" t="s">
        <v>13087</v>
      </c>
      <c r="N83" t="s">
        <v>13085</v>
      </c>
      <c r="O83" t="s">
        <v>766</v>
      </c>
      <c r="P83" t="s">
        <v>767</v>
      </c>
    </row>
    <row r="84" spans="1:16">
      <c r="A84" t="s">
        <v>768</v>
      </c>
      <c r="B84" t="s">
        <v>13162</v>
      </c>
      <c r="C84" t="s">
        <v>13098</v>
      </c>
      <c r="D84">
        <v>7299</v>
      </c>
      <c r="E84">
        <v>19125</v>
      </c>
      <c r="F84">
        <v>0.62</v>
      </c>
      <c r="G84">
        <v>3.4</v>
      </c>
      <c r="H84" s="9">
        <f t="shared" si="1"/>
        <v>4.3850518816706536</v>
      </c>
      <c r="I84" s="9">
        <f>Table1_2[[#This Row],[rating]]+Table1_2[[#This Row],[Column1]]</f>
        <v>7.785051881670654</v>
      </c>
      <c r="J84">
        <v>902</v>
      </c>
      <c r="K84">
        <v>17250750</v>
      </c>
      <c r="L84" t="s">
        <v>13083</v>
      </c>
      <c r="M84" t="s">
        <v>13102</v>
      </c>
      <c r="N84" t="s">
        <v>13083</v>
      </c>
      <c r="O84" t="s">
        <v>776</v>
      </c>
      <c r="P84" t="s">
        <v>777</v>
      </c>
    </row>
    <row r="85" spans="1:16">
      <c r="A85" t="s">
        <v>778</v>
      </c>
      <c r="B85" t="s">
        <v>13163</v>
      </c>
      <c r="C85" t="s">
        <v>13082</v>
      </c>
      <c r="D85">
        <v>299</v>
      </c>
      <c r="E85">
        <v>799</v>
      </c>
      <c r="F85">
        <v>0.63</v>
      </c>
      <c r="G85">
        <v>4.4000000000000004</v>
      </c>
      <c r="H85" s="9">
        <f t="shared" si="1"/>
        <v>4.3850518816706536</v>
      </c>
      <c r="I85" s="9">
        <f>Table1_2[[#This Row],[rating]]+Table1_2[[#This Row],[Column1]]</f>
        <v>8.785051881670654</v>
      </c>
      <c r="J85">
        <v>28791</v>
      </c>
      <c r="K85">
        <v>23004009</v>
      </c>
      <c r="L85" t="s">
        <v>13083</v>
      </c>
      <c r="M85" t="s">
        <v>13084</v>
      </c>
      <c r="N85" t="s">
        <v>13085</v>
      </c>
      <c r="O85" t="s">
        <v>786</v>
      </c>
      <c r="P85" t="s">
        <v>787</v>
      </c>
    </row>
    <row r="86" spans="1:16">
      <c r="A86" t="s">
        <v>788</v>
      </c>
      <c r="B86" t="s">
        <v>13164</v>
      </c>
      <c r="C86" t="s">
        <v>13082</v>
      </c>
      <c r="D86">
        <v>325</v>
      </c>
      <c r="E86">
        <v>1299</v>
      </c>
      <c r="F86">
        <v>0.75</v>
      </c>
      <c r="G86">
        <v>4.2</v>
      </c>
      <c r="H86" s="9">
        <f t="shared" si="1"/>
        <v>4.3850518816706536</v>
      </c>
      <c r="I86" s="9">
        <f>Table1_2[[#This Row],[rating]]+Table1_2[[#This Row],[Column1]]</f>
        <v>8.5850518816706547</v>
      </c>
      <c r="J86">
        <v>10576</v>
      </c>
      <c r="K86">
        <v>13738224</v>
      </c>
      <c r="L86" t="s">
        <v>13083</v>
      </c>
      <c r="M86" t="s">
        <v>13084</v>
      </c>
      <c r="N86" t="s">
        <v>13085</v>
      </c>
      <c r="O86" t="s">
        <v>796</v>
      </c>
      <c r="P86" t="s">
        <v>797</v>
      </c>
    </row>
    <row r="87" spans="1:16">
      <c r="A87" t="s">
        <v>798</v>
      </c>
      <c r="B87" t="s">
        <v>13165</v>
      </c>
      <c r="C87" t="s">
        <v>13098</v>
      </c>
      <c r="D87">
        <v>29999</v>
      </c>
      <c r="E87">
        <v>39999</v>
      </c>
      <c r="F87">
        <v>0.25</v>
      </c>
      <c r="G87">
        <v>4.2</v>
      </c>
      <c r="H87" s="9">
        <f t="shared" si="1"/>
        <v>4.3850518816706536</v>
      </c>
      <c r="I87" s="9">
        <f>Table1_2[[#This Row],[rating]]+Table1_2[[#This Row],[Column1]]</f>
        <v>8.5850518816706547</v>
      </c>
      <c r="J87">
        <v>7298</v>
      </c>
      <c r="K87">
        <v>291912702</v>
      </c>
      <c r="L87" t="s">
        <v>13085</v>
      </c>
      <c r="M87" t="s">
        <v>13102</v>
      </c>
      <c r="N87" t="s">
        <v>13085</v>
      </c>
      <c r="O87" t="s">
        <v>801</v>
      </c>
      <c r="P87" t="s">
        <v>802</v>
      </c>
    </row>
    <row r="88" spans="1:16">
      <c r="A88" t="s">
        <v>803</v>
      </c>
      <c r="B88" t="s">
        <v>13166</v>
      </c>
      <c r="C88" t="s">
        <v>13098</v>
      </c>
      <c r="D88">
        <v>27999</v>
      </c>
      <c r="E88">
        <v>40990</v>
      </c>
      <c r="F88">
        <v>0.32</v>
      </c>
      <c r="G88">
        <v>4.3</v>
      </c>
      <c r="H88" s="9">
        <f t="shared" si="1"/>
        <v>4.3850518816706536</v>
      </c>
      <c r="I88" s="9">
        <f>Table1_2[[#This Row],[rating]]+Table1_2[[#This Row],[Column1]]</f>
        <v>8.6850518816706526</v>
      </c>
      <c r="J88">
        <v>4703</v>
      </c>
      <c r="K88">
        <v>192775970</v>
      </c>
      <c r="L88" t="s">
        <v>13085</v>
      </c>
      <c r="M88" t="s">
        <v>13102</v>
      </c>
      <c r="N88" t="s">
        <v>13085</v>
      </c>
      <c r="O88" t="s">
        <v>806</v>
      </c>
      <c r="P88" t="s">
        <v>807</v>
      </c>
    </row>
    <row r="89" spans="1:16">
      <c r="A89" t="s">
        <v>808</v>
      </c>
      <c r="B89" t="s">
        <v>13143</v>
      </c>
      <c r="C89" t="s">
        <v>13098</v>
      </c>
      <c r="D89">
        <v>30990</v>
      </c>
      <c r="E89">
        <v>52900</v>
      </c>
      <c r="F89">
        <v>0.41</v>
      </c>
      <c r="G89">
        <v>4.3</v>
      </c>
      <c r="H89" s="9">
        <f t="shared" si="1"/>
        <v>4.3850518816706536</v>
      </c>
      <c r="I89" s="9">
        <f>Table1_2[[#This Row],[rating]]+Table1_2[[#This Row],[Column1]]</f>
        <v>8.6850518816706526</v>
      </c>
      <c r="J89">
        <v>7109</v>
      </c>
      <c r="K89">
        <v>376066100</v>
      </c>
      <c r="L89" t="s">
        <v>13085</v>
      </c>
      <c r="M89" t="s">
        <v>13102</v>
      </c>
      <c r="N89" t="s">
        <v>13085</v>
      </c>
      <c r="O89" t="s">
        <v>811</v>
      </c>
      <c r="P89" t="s">
        <v>812</v>
      </c>
    </row>
    <row r="90" spans="1:16">
      <c r="A90" t="s">
        <v>813</v>
      </c>
      <c r="B90" t="s">
        <v>13167</v>
      </c>
      <c r="C90" t="s">
        <v>13082</v>
      </c>
      <c r="D90">
        <v>199</v>
      </c>
      <c r="E90">
        <v>999</v>
      </c>
      <c r="F90">
        <v>0.8</v>
      </c>
      <c r="G90">
        <v>4.5</v>
      </c>
      <c r="H90" s="9">
        <f t="shared" si="1"/>
        <v>4.3850518816706536</v>
      </c>
      <c r="I90" s="9">
        <f>Table1_2[[#This Row],[rating]]+Table1_2[[#This Row],[Column1]]</f>
        <v>8.8850518816706536</v>
      </c>
      <c r="J90">
        <v>127</v>
      </c>
      <c r="K90">
        <v>126873</v>
      </c>
      <c r="L90" t="s">
        <v>13083</v>
      </c>
      <c r="M90" t="s">
        <v>13087</v>
      </c>
      <c r="N90" t="s">
        <v>13083</v>
      </c>
      <c r="O90" t="s">
        <v>821</v>
      </c>
      <c r="P90" t="s">
        <v>822</v>
      </c>
    </row>
    <row r="91" spans="1:16">
      <c r="A91" t="s">
        <v>823</v>
      </c>
      <c r="B91" t="s">
        <v>13168</v>
      </c>
      <c r="C91" t="s">
        <v>13082</v>
      </c>
      <c r="D91">
        <v>649</v>
      </c>
      <c r="E91">
        <v>1999</v>
      </c>
      <c r="F91">
        <v>0.68</v>
      </c>
      <c r="G91">
        <v>4.2</v>
      </c>
      <c r="H91" s="9">
        <f t="shared" si="1"/>
        <v>4.3850518816706536</v>
      </c>
      <c r="I91" s="9">
        <f>Table1_2[[#This Row],[rating]]+Table1_2[[#This Row],[Column1]]</f>
        <v>8.5850518816706547</v>
      </c>
      <c r="J91">
        <v>24269</v>
      </c>
      <c r="K91">
        <v>48513731</v>
      </c>
      <c r="L91" t="s">
        <v>13083</v>
      </c>
      <c r="M91" t="s">
        <v>13102</v>
      </c>
      <c r="N91" t="s">
        <v>13085</v>
      </c>
      <c r="O91" t="s">
        <v>826</v>
      </c>
      <c r="P91" t="s">
        <v>827</v>
      </c>
    </row>
    <row r="92" spans="1:16">
      <c r="A92" t="s">
        <v>828</v>
      </c>
      <c r="B92" t="s">
        <v>13169</v>
      </c>
      <c r="C92" t="s">
        <v>13082</v>
      </c>
      <c r="D92">
        <v>269</v>
      </c>
      <c r="E92">
        <v>800</v>
      </c>
      <c r="F92">
        <v>0.66</v>
      </c>
      <c r="G92">
        <v>3.6</v>
      </c>
      <c r="H92" s="9">
        <f t="shared" si="1"/>
        <v>4.3850518816706536</v>
      </c>
      <c r="I92" s="9">
        <f>Table1_2[[#This Row],[rating]]+Table1_2[[#This Row],[Column1]]</f>
        <v>7.9850518816706533</v>
      </c>
      <c r="J92">
        <v>10134</v>
      </c>
      <c r="K92">
        <v>8107200</v>
      </c>
      <c r="L92" t="s">
        <v>13083</v>
      </c>
      <c r="M92" t="s">
        <v>13084</v>
      </c>
      <c r="N92" t="s">
        <v>13085</v>
      </c>
      <c r="O92" t="s">
        <v>836</v>
      </c>
      <c r="P92" t="s">
        <v>837</v>
      </c>
    </row>
    <row r="93" spans="1:16">
      <c r="A93" t="s">
        <v>838</v>
      </c>
      <c r="B93" t="s">
        <v>13165</v>
      </c>
      <c r="C93" t="s">
        <v>13098</v>
      </c>
      <c r="D93">
        <v>24999</v>
      </c>
      <c r="E93">
        <v>31999</v>
      </c>
      <c r="F93">
        <v>0.22</v>
      </c>
      <c r="G93">
        <v>4.2</v>
      </c>
      <c r="H93" s="9">
        <f t="shared" si="1"/>
        <v>4.3850518816706536</v>
      </c>
      <c r="I93" s="9">
        <f>Table1_2[[#This Row],[rating]]+Table1_2[[#This Row],[Column1]]</f>
        <v>8.5850518816706547</v>
      </c>
      <c r="J93">
        <v>34899</v>
      </c>
      <c r="K93">
        <v>1116733101</v>
      </c>
      <c r="L93" t="s">
        <v>13085</v>
      </c>
      <c r="M93" t="s">
        <v>13102</v>
      </c>
      <c r="N93" t="s">
        <v>13085</v>
      </c>
      <c r="O93" t="s">
        <v>841</v>
      </c>
      <c r="P93" t="s">
        <v>842</v>
      </c>
    </row>
    <row r="94" spans="1:16">
      <c r="A94" t="s">
        <v>843</v>
      </c>
      <c r="B94" t="s">
        <v>13089</v>
      </c>
      <c r="C94" t="s">
        <v>13082</v>
      </c>
      <c r="D94">
        <v>299</v>
      </c>
      <c r="E94">
        <v>699</v>
      </c>
      <c r="F94">
        <v>0.56999999999999995</v>
      </c>
      <c r="G94">
        <v>4.2</v>
      </c>
      <c r="H94" s="9">
        <f t="shared" si="1"/>
        <v>4.3850518816706536</v>
      </c>
      <c r="I94" s="9">
        <f>Table1_2[[#This Row],[rating]]+Table1_2[[#This Row],[Column1]]</f>
        <v>8.5850518816706547</v>
      </c>
      <c r="J94">
        <v>94363</v>
      </c>
      <c r="K94">
        <v>65959737</v>
      </c>
      <c r="L94" t="s">
        <v>13083</v>
      </c>
      <c r="M94" t="s">
        <v>13084</v>
      </c>
      <c r="N94" t="s">
        <v>13085</v>
      </c>
      <c r="O94" t="s">
        <v>845</v>
      </c>
      <c r="P94" t="s">
        <v>846</v>
      </c>
    </row>
    <row r="95" spans="1:16">
      <c r="A95" t="s">
        <v>847</v>
      </c>
      <c r="B95" t="s">
        <v>13170</v>
      </c>
      <c r="C95" t="s">
        <v>13082</v>
      </c>
      <c r="D95">
        <v>199</v>
      </c>
      <c r="E95">
        <v>999</v>
      </c>
      <c r="F95">
        <v>0.8</v>
      </c>
      <c r="G95">
        <v>4.0999999999999996</v>
      </c>
      <c r="H95" s="9">
        <f t="shared" si="1"/>
        <v>4.3850518816706536</v>
      </c>
      <c r="I95" s="9">
        <f>Table1_2[[#This Row],[rating]]+Table1_2[[#This Row],[Column1]]</f>
        <v>8.4850518816706533</v>
      </c>
      <c r="J95">
        <v>425</v>
      </c>
      <c r="K95">
        <v>424575</v>
      </c>
      <c r="L95" t="s">
        <v>13083</v>
      </c>
      <c r="M95" t="s">
        <v>13087</v>
      </c>
      <c r="N95" t="s">
        <v>13083</v>
      </c>
      <c r="O95" t="s">
        <v>855</v>
      </c>
      <c r="P95" t="s">
        <v>856</v>
      </c>
    </row>
    <row r="96" spans="1:16">
      <c r="A96" t="s">
        <v>857</v>
      </c>
      <c r="B96" t="s">
        <v>13171</v>
      </c>
      <c r="C96" t="s">
        <v>13098</v>
      </c>
      <c r="D96">
        <v>18990</v>
      </c>
      <c r="E96">
        <v>40990</v>
      </c>
      <c r="F96">
        <v>0.54</v>
      </c>
      <c r="G96">
        <v>4.2</v>
      </c>
      <c r="H96" s="9">
        <f t="shared" si="1"/>
        <v>4.3850518816706536</v>
      </c>
      <c r="I96" s="9">
        <f>Table1_2[[#This Row],[rating]]+Table1_2[[#This Row],[Column1]]</f>
        <v>8.5850518816706547</v>
      </c>
      <c r="J96">
        <v>6659</v>
      </c>
      <c r="K96">
        <v>272952410</v>
      </c>
      <c r="L96" t="s">
        <v>13083</v>
      </c>
      <c r="M96" t="s">
        <v>13102</v>
      </c>
      <c r="N96" t="s">
        <v>13085</v>
      </c>
      <c r="O96" t="s">
        <v>865</v>
      </c>
      <c r="P96" t="s">
        <v>866</v>
      </c>
    </row>
    <row r="97" spans="1:16">
      <c r="A97" t="s">
        <v>867</v>
      </c>
      <c r="B97" t="s">
        <v>13172</v>
      </c>
      <c r="C97" t="s">
        <v>13082</v>
      </c>
      <c r="D97">
        <v>290</v>
      </c>
      <c r="E97">
        <v>349</v>
      </c>
      <c r="F97">
        <v>0.17</v>
      </c>
      <c r="G97">
        <v>3.7</v>
      </c>
      <c r="H97" s="9">
        <f t="shared" si="1"/>
        <v>4.3850518816706536</v>
      </c>
      <c r="I97" s="9">
        <f>Table1_2[[#This Row],[rating]]+Table1_2[[#This Row],[Column1]]</f>
        <v>8.0850518816706547</v>
      </c>
      <c r="J97">
        <v>1977</v>
      </c>
      <c r="K97">
        <v>689973</v>
      </c>
      <c r="L97" t="s">
        <v>13085</v>
      </c>
      <c r="M97" t="s">
        <v>13084</v>
      </c>
      <c r="N97" t="s">
        <v>13085</v>
      </c>
      <c r="O97" t="s">
        <v>875</v>
      </c>
      <c r="P97" t="s">
        <v>876</v>
      </c>
    </row>
    <row r="98" spans="1:16">
      <c r="A98" t="s">
        <v>877</v>
      </c>
      <c r="B98" t="s">
        <v>13173</v>
      </c>
      <c r="C98" t="s">
        <v>13098</v>
      </c>
      <c r="D98">
        <v>249</v>
      </c>
      <c r="E98">
        <v>799</v>
      </c>
      <c r="F98">
        <v>0.69</v>
      </c>
      <c r="G98">
        <v>3.8</v>
      </c>
      <c r="H98" s="9">
        <f t="shared" si="1"/>
        <v>4.3850518816706536</v>
      </c>
      <c r="I98" s="9">
        <f>Table1_2[[#This Row],[rating]]+Table1_2[[#This Row],[Column1]]</f>
        <v>8.1850518816706526</v>
      </c>
      <c r="J98">
        <v>1079</v>
      </c>
      <c r="K98">
        <v>862121</v>
      </c>
      <c r="L98" t="s">
        <v>13083</v>
      </c>
      <c r="M98" t="s">
        <v>13084</v>
      </c>
      <c r="N98" t="s">
        <v>13085</v>
      </c>
      <c r="O98" t="s">
        <v>885</v>
      </c>
      <c r="P98" t="s">
        <v>886</v>
      </c>
    </row>
    <row r="99" spans="1:16">
      <c r="A99" t="s">
        <v>887</v>
      </c>
      <c r="B99" t="s">
        <v>13174</v>
      </c>
      <c r="C99" t="s">
        <v>13082</v>
      </c>
      <c r="D99">
        <v>345</v>
      </c>
      <c r="E99">
        <v>999</v>
      </c>
      <c r="F99">
        <v>0.65</v>
      </c>
      <c r="G99">
        <v>3.7</v>
      </c>
      <c r="H99" s="9">
        <f t="shared" si="1"/>
        <v>4.3850518816706536</v>
      </c>
      <c r="I99" s="9">
        <f>Table1_2[[#This Row],[rating]]+Table1_2[[#This Row],[Column1]]</f>
        <v>8.0850518816706547</v>
      </c>
      <c r="J99">
        <v>1097</v>
      </c>
      <c r="K99">
        <v>1095903</v>
      </c>
      <c r="L99" t="s">
        <v>13083</v>
      </c>
      <c r="M99" t="s">
        <v>13084</v>
      </c>
      <c r="N99" t="s">
        <v>13085</v>
      </c>
      <c r="O99" t="s">
        <v>895</v>
      </c>
      <c r="P99" t="s">
        <v>896</v>
      </c>
    </row>
    <row r="100" spans="1:16">
      <c r="A100" t="s">
        <v>897</v>
      </c>
      <c r="B100" t="s">
        <v>13175</v>
      </c>
      <c r="C100" t="s">
        <v>13082</v>
      </c>
      <c r="D100">
        <v>1099</v>
      </c>
      <c r="E100">
        <v>1899</v>
      </c>
      <c r="F100">
        <v>0.42</v>
      </c>
      <c r="G100">
        <v>4.5</v>
      </c>
      <c r="H100" s="9">
        <f t="shared" si="1"/>
        <v>4.3850518816706536</v>
      </c>
      <c r="I100" s="9">
        <f>Table1_2[[#This Row],[rating]]+Table1_2[[#This Row],[Column1]]</f>
        <v>8.8850518816706536</v>
      </c>
      <c r="J100">
        <v>22420</v>
      </c>
      <c r="K100">
        <v>42575580</v>
      </c>
      <c r="L100" t="s">
        <v>13085</v>
      </c>
      <c r="M100" t="s">
        <v>13102</v>
      </c>
      <c r="N100" t="s">
        <v>13085</v>
      </c>
      <c r="O100" t="s">
        <v>905</v>
      </c>
      <c r="P100" t="s">
        <v>906</v>
      </c>
    </row>
    <row r="101" spans="1:16">
      <c r="A101" t="s">
        <v>907</v>
      </c>
      <c r="B101" t="s">
        <v>13176</v>
      </c>
      <c r="C101" t="s">
        <v>13082</v>
      </c>
      <c r="D101">
        <v>719</v>
      </c>
      <c r="E101">
        <v>1499</v>
      </c>
      <c r="F101">
        <v>0.52</v>
      </c>
      <c r="G101">
        <v>4.0999999999999996</v>
      </c>
      <c r="H101" s="9">
        <f t="shared" si="1"/>
        <v>4.3850518816706536</v>
      </c>
      <c r="I101" s="9">
        <f>Table1_2[[#This Row],[rating]]+Table1_2[[#This Row],[Column1]]</f>
        <v>8.4850518816706533</v>
      </c>
      <c r="J101">
        <v>1045</v>
      </c>
      <c r="K101">
        <v>1566455</v>
      </c>
      <c r="L101" t="s">
        <v>13083</v>
      </c>
      <c r="M101" t="s">
        <v>13102</v>
      </c>
      <c r="N101" t="s">
        <v>13085</v>
      </c>
      <c r="O101" t="s">
        <v>915</v>
      </c>
      <c r="P101" t="s">
        <v>916</v>
      </c>
    </row>
    <row r="102" spans="1:16">
      <c r="A102" t="s">
        <v>917</v>
      </c>
      <c r="B102" t="s">
        <v>13177</v>
      </c>
      <c r="C102" t="s">
        <v>13098</v>
      </c>
      <c r="D102">
        <v>349</v>
      </c>
      <c r="E102">
        <v>1499</v>
      </c>
      <c r="F102">
        <v>0.77</v>
      </c>
      <c r="G102">
        <v>4.3</v>
      </c>
      <c r="H102" s="9">
        <f t="shared" si="1"/>
        <v>4.3850518816706536</v>
      </c>
      <c r="I102" s="9">
        <f>Table1_2[[#This Row],[rating]]+Table1_2[[#This Row],[Column1]]</f>
        <v>8.6850518816706526</v>
      </c>
      <c r="J102">
        <v>4145</v>
      </c>
      <c r="K102">
        <v>6213355</v>
      </c>
      <c r="L102" t="s">
        <v>13083</v>
      </c>
      <c r="M102" t="s">
        <v>13084</v>
      </c>
      <c r="N102" t="s">
        <v>13085</v>
      </c>
      <c r="O102" t="s">
        <v>925</v>
      </c>
      <c r="P102" t="s">
        <v>926</v>
      </c>
    </row>
    <row r="103" spans="1:16">
      <c r="A103" t="s">
        <v>927</v>
      </c>
      <c r="B103" t="s">
        <v>13178</v>
      </c>
      <c r="C103" t="s">
        <v>13082</v>
      </c>
      <c r="D103">
        <v>849</v>
      </c>
      <c r="E103">
        <v>1809</v>
      </c>
      <c r="F103">
        <v>0.53</v>
      </c>
      <c r="G103">
        <v>4.3</v>
      </c>
      <c r="H103" s="9">
        <f t="shared" si="1"/>
        <v>4.3850518816706536</v>
      </c>
      <c r="I103" s="9">
        <f>Table1_2[[#This Row],[rating]]+Table1_2[[#This Row],[Column1]]</f>
        <v>8.6850518816706526</v>
      </c>
      <c r="J103">
        <v>6547</v>
      </c>
      <c r="K103">
        <v>11843523</v>
      </c>
      <c r="L103" t="s">
        <v>13083</v>
      </c>
      <c r="M103" t="s">
        <v>13102</v>
      </c>
      <c r="N103" t="s">
        <v>13085</v>
      </c>
      <c r="O103" t="s">
        <v>504</v>
      </c>
      <c r="P103" t="s">
        <v>934</v>
      </c>
    </row>
    <row r="104" spans="1:16">
      <c r="A104" t="s">
        <v>935</v>
      </c>
      <c r="B104" t="s">
        <v>13179</v>
      </c>
      <c r="C104" t="s">
        <v>13098</v>
      </c>
      <c r="D104">
        <v>299</v>
      </c>
      <c r="E104">
        <v>899</v>
      </c>
      <c r="F104">
        <v>0.67</v>
      </c>
      <c r="G104">
        <v>4</v>
      </c>
      <c r="H104" s="9">
        <f t="shared" si="1"/>
        <v>4.3850518816706536</v>
      </c>
      <c r="I104" s="9">
        <f>Table1_2[[#This Row],[rating]]+Table1_2[[#This Row],[Column1]]</f>
        <v>8.3850518816706536</v>
      </c>
      <c r="J104">
        <v>1588</v>
      </c>
      <c r="K104">
        <v>1427612</v>
      </c>
      <c r="L104" t="s">
        <v>13083</v>
      </c>
      <c r="M104" t="s">
        <v>13084</v>
      </c>
      <c r="N104" t="s">
        <v>13085</v>
      </c>
      <c r="O104" t="s">
        <v>943</v>
      </c>
      <c r="P104" t="s">
        <v>944</v>
      </c>
    </row>
    <row r="105" spans="1:16">
      <c r="A105" t="s">
        <v>945</v>
      </c>
      <c r="B105" t="s">
        <v>13180</v>
      </c>
      <c r="C105" t="s">
        <v>13098</v>
      </c>
      <c r="D105">
        <v>21999</v>
      </c>
      <c r="E105">
        <v>29999</v>
      </c>
      <c r="F105">
        <v>0.27</v>
      </c>
      <c r="G105">
        <v>4.2</v>
      </c>
      <c r="H105" s="9">
        <f t="shared" si="1"/>
        <v>4.3850518816706536</v>
      </c>
      <c r="I105" s="9">
        <f>Table1_2[[#This Row],[rating]]+Table1_2[[#This Row],[Column1]]</f>
        <v>8.5850518816706547</v>
      </c>
      <c r="J105">
        <v>32840</v>
      </c>
      <c r="K105">
        <v>985167160</v>
      </c>
      <c r="L105" t="s">
        <v>13085</v>
      </c>
      <c r="M105" t="s">
        <v>13102</v>
      </c>
      <c r="N105" t="s">
        <v>13085</v>
      </c>
      <c r="O105" t="s">
        <v>949</v>
      </c>
      <c r="P105" t="s">
        <v>950</v>
      </c>
    </row>
    <row r="106" spans="1:16">
      <c r="A106" t="s">
        <v>951</v>
      </c>
      <c r="B106" t="s">
        <v>13081</v>
      </c>
      <c r="C106" t="s">
        <v>13082</v>
      </c>
      <c r="D106">
        <v>349</v>
      </c>
      <c r="E106">
        <v>999</v>
      </c>
      <c r="F106">
        <v>0.65</v>
      </c>
      <c r="G106">
        <v>4.2</v>
      </c>
      <c r="H106" s="9">
        <f t="shared" si="1"/>
        <v>4.3850518816706536</v>
      </c>
      <c r="I106" s="9">
        <f>Table1_2[[#This Row],[rating]]+Table1_2[[#This Row],[Column1]]</f>
        <v>8.5850518816706547</v>
      </c>
      <c r="J106">
        <v>13120</v>
      </c>
      <c r="K106">
        <v>13106880</v>
      </c>
      <c r="L106" t="s">
        <v>13083</v>
      </c>
      <c r="M106" t="s">
        <v>13084</v>
      </c>
      <c r="N106" t="s">
        <v>13085</v>
      </c>
      <c r="O106" t="s">
        <v>959</v>
      </c>
      <c r="P106" t="s">
        <v>960</v>
      </c>
    </row>
    <row r="107" spans="1:16">
      <c r="A107" t="s">
        <v>961</v>
      </c>
      <c r="B107" t="s">
        <v>13181</v>
      </c>
      <c r="C107" t="s">
        <v>13082</v>
      </c>
      <c r="D107">
        <v>399</v>
      </c>
      <c r="E107">
        <v>999</v>
      </c>
      <c r="F107">
        <v>0.6</v>
      </c>
      <c r="G107">
        <v>4.3</v>
      </c>
      <c r="H107" s="9">
        <f t="shared" si="1"/>
        <v>4.3850518816706536</v>
      </c>
      <c r="I107" s="9">
        <f>Table1_2[[#This Row],[rating]]+Table1_2[[#This Row],[Column1]]</f>
        <v>8.6850518816706526</v>
      </c>
      <c r="J107">
        <v>2806</v>
      </c>
      <c r="K107">
        <v>2803194</v>
      </c>
      <c r="L107" t="s">
        <v>13083</v>
      </c>
      <c r="M107" t="s">
        <v>13084</v>
      </c>
      <c r="N107" t="s">
        <v>13085</v>
      </c>
      <c r="O107" t="s">
        <v>969</v>
      </c>
      <c r="P107" t="s">
        <v>970</v>
      </c>
    </row>
    <row r="108" spans="1:16">
      <c r="A108" t="s">
        <v>971</v>
      </c>
      <c r="B108" t="s">
        <v>13182</v>
      </c>
      <c r="C108" t="s">
        <v>13082</v>
      </c>
      <c r="D108">
        <v>449</v>
      </c>
      <c r="E108">
        <v>1299</v>
      </c>
      <c r="F108">
        <v>0.65</v>
      </c>
      <c r="G108">
        <v>4.2</v>
      </c>
      <c r="H108" s="9">
        <f t="shared" si="1"/>
        <v>4.3850518816706536</v>
      </c>
      <c r="I108" s="9">
        <f>Table1_2[[#This Row],[rating]]+Table1_2[[#This Row],[Column1]]</f>
        <v>8.5850518816706547</v>
      </c>
      <c r="J108">
        <v>24269</v>
      </c>
      <c r="K108">
        <v>31525431</v>
      </c>
      <c r="L108" t="s">
        <v>13083</v>
      </c>
      <c r="M108" t="s">
        <v>13084</v>
      </c>
      <c r="N108" t="s">
        <v>13085</v>
      </c>
      <c r="O108" t="s">
        <v>25</v>
      </c>
      <c r="P108" t="s">
        <v>974</v>
      </c>
    </row>
    <row r="109" spans="1:16">
      <c r="A109" t="s">
        <v>975</v>
      </c>
      <c r="B109" t="s">
        <v>13183</v>
      </c>
      <c r="C109" t="s">
        <v>13082</v>
      </c>
      <c r="D109">
        <v>299</v>
      </c>
      <c r="E109">
        <v>999</v>
      </c>
      <c r="F109">
        <v>0.7</v>
      </c>
      <c r="G109">
        <v>4.3</v>
      </c>
      <c r="H109" s="9">
        <f t="shared" si="1"/>
        <v>4.3850518816706536</v>
      </c>
      <c r="I109" s="9">
        <f>Table1_2[[#This Row],[rating]]+Table1_2[[#This Row],[Column1]]</f>
        <v>8.6850518816706526</v>
      </c>
      <c r="J109">
        <v>766</v>
      </c>
      <c r="K109">
        <v>765234</v>
      </c>
      <c r="L109" t="s">
        <v>13083</v>
      </c>
      <c r="M109" t="s">
        <v>13084</v>
      </c>
      <c r="N109" t="s">
        <v>13083</v>
      </c>
      <c r="O109" t="s">
        <v>983</v>
      </c>
      <c r="P109" t="s">
        <v>984</v>
      </c>
    </row>
    <row r="110" spans="1:16">
      <c r="A110" t="s">
        <v>985</v>
      </c>
      <c r="B110" t="s">
        <v>13184</v>
      </c>
      <c r="C110" t="s">
        <v>13098</v>
      </c>
      <c r="D110">
        <v>37999</v>
      </c>
      <c r="E110">
        <v>65000</v>
      </c>
      <c r="F110">
        <v>0.42</v>
      </c>
      <c r="G110">
        <v>4.3</v>
      </c>
      <c r="H110" s="9">
        <f t="shared" si="1"/>
        <v>4.3850518816706536</v>
      </c>
      <c r="I110" s="9">
        <f>Table1_2[[#This Row],[rating]]+Table1_2[[#This Row],[Column1]]</f>
        <v>8.6850518816706526</v>
      </c>
      <c r="J110">
        <v>3587</v>
      </c>
      <c r="K110">
        <v>233155000</v>
      </c>
      <c r="L110" t="s">
        <v>13085</v>
      </c>
      <c r="M110" t="s">
        <v>13102</v>
      </c>
      <c r="N110" t="s">
        <v>13085</v>
      </c>
      <c r="O110" t="s">
        <v>993</v>
      </c>
      <c r="P110" t="s">
        <v>994</v>
      </c>
    </row>
    <row r="111" spans="1:16">
      <c r="A111" t="s">
        <v>995</v>
      </c>
      <c r="B111" t="s">
        <v>13185</v>
      </c>
      <c r="C111" t="s">
        <v>13082</v>
      </c>
      <c r="D111">
        <v>99</v>
      </c>
      <c r="E111">
        <v>800</v>
      </c>
      <c r="F111">
        <v>0.88</v>
      </c>
      <c r="G111">
        <v>3.9</v>
      </c>
      <c r="H111" s="9">
        <f t="shared" si="1"/>
        <v>4.3850518816706536</v>
      </c>
      <c r="I111" s="9">
        <f>Table1_2[[#This Row],[rating]]+Table1_2[[#This Row],[Column1]]</f>
        <v>8.285051881670654</v>
      </c>
      <c r="J111">
        <v>24871</v>
      </c>
      <c r="K111">
        <v>19896800</v>
      </c>
      <c r="L111" t="s">
        <v>13083</v>
      </c>
      <c r="M111" t="s">
        <v>13087</v>
      </c>
      <c r="N111" t="s">
        <v>13085</v>
      </c>
      <c r="O111" t="s">
        <v>999</v>
      </c>
      <c r="P111" t="s">
        <v>1000</v>
      </c>
    </row>
    <row r="112" spans="1:16">
      <c r="A112" t="s">
        <v>1001</v>
      </c>
      <c r="B112" t="s">
        <v>13186</v>
      </c>
      <c r="C112" t="s">
        <v>13098</v>
      </c>
      <c r="D112">
        <v>7390</v>
      </c>
      <c r="E112">
        <v>20000</v>
      </c>
      <c r="F112">
        <v>0.63</v>
      </c>
      <c r="G112">
        <v>4.0999999999999996</v>
      </c>
      <c r="H112" s="9">
        <f t="shared" si="1"/>
        <v>4.3850518816706536</v>
      </c>
      <c r="I112" s="9">
        <f>Table1_2[[#This Row],[rating]]+Table1_2[[#This Row],[Column1]]</f>
        <v>8.4850518816706533</v>
      </c>
      <c r="J112">
        <v>2581</v>
      </c>
      <c r="K112">
        <v>51620000</v>
      </c>
      <c r="L112" t="s">
        <v>13083</v>
      </c>
      <c r="M112" t="s">
        <v>13102</v>
      </c>
      <c r="N112" t="s">
        <v>13085</v>
      </c>
      <c r="O112" t="s">
        <v>1009</v>
      </c>
      <c r="P112" t="s">
        <v>1010</v>
      </c>
    </row>
    <row r="113" spans="1:16">
      <c r="A113" t="s">
        <v>1011</v>
      </c>
      <c r="B113" t="s">
        <v>13187</v>
      </c>
      <c r="C113" t="s">
        <v>13082</v>
      </c>
      <c r="D113">
        <v>273.10000000000002</v>
      </c>
      <c r="E113">
        <v>999</v>
      </c>
      <c r="F113">
        <v>0.73</v>
      </c>
      <c r="G113">
        <v>4.3</v>
      </c>
      <c r="H113" s="9">
        <f t="shared" si="1"/>
        <v>4.3850518816706536</v>
      </c>
      <c r="I113" s="9">
        <f>Table1_2[[#This Row],[rating]]+Table1_2[[#This Row],[Column1]]</f>
        <v>8.6850518816706526</v>
      </c>
      <c r="J113">
        <v>20850</v>
      </c>
      <c r="K113">
        <v>20829150</v>
      </c>
      <c r="L113" t="s">
        <v>13083</v>
      </c>
      <c r="M113" t="s">
        <v>13084</v>
      </c>
      <c r="N113" t="s">
        <v>13085</v>
      </c>
      <c r="O113" t="s">
        <v>1014</v>
      </c>
      <c r="P113" t="s">
        <v>1015</v>
      </c>
    </row>
    <row r="114" spans="1:16">
      <c r="A114" t="s">
        <v>1016</v>
      </c>
      <c r="B114" t="s">
        <v>13104</v>
      </c>
      <c r="C114" t="s">
        <v>13098</v>
      </c>
      <c r="D114">
        <v>15990</v>
      </c>
      <c r="E114">
        <v>23990</v>
      </c>
      <c r="F114">
        <v>0.33</v>
      </c>
      <c r="G114">
        <v>4.3</v>
      </c>
      <c r="H114" s="9">
        <f t="shared" si="1"/>
        <v>4.3850518816706536</v>
      </c>
      <c r="I114" s="9">
        <f>Table1_2[[#This Row],[rating]]+Table1_2[[#This Row],[Column1]]</f>
        <v>8.6850518816706526</v>
      </c>
      <c r="J114">
        <v>1035</v>
      </c>
      <c r="K114">
        <v>24829650</v>
      </c>
      <c r="L114" t="s">
        <v>13085</v>
      </c>
      <c r="M114" t="s">
        <v>13102</v>
      </c>
      <c r="N114" t="s">
        <v>13085</v>
      </c>
      <c r="O114" t="s">
        <v>1024</v>
      </c>
      <c r="P114" t="s">
        <v>1025</v>
      </c>
    </row>
    <row r="115" spans="1:16">
      <c r="A115" t="s">
        <v>1026</v>
      </c>
      <c r="B115" t="s">
        <v>13155</v>
      </c>
      <c r="C115" t="s">
        <v>13082</v>
      </c>
      <c r="D115">
        <v>399</v>
      </c>
      <c r="E115">
        <v>999</v>
      </c>
      <c r="F115">
        <v>0.6</v>
      </c>
      <c r="G115">
        <v>4.0999999999999996</v>
      </c>
      <c r="H115" s="9">
        <f t="shared" si="1"/>
        <v>4.3850518816706536</v>
      </c>
      <c r="I115" s="9">
        <f>Table1_2[[#This Row],[rating]]+Table1_2[[#This Row],[Column1]]</f>
        <v>8.4850518816706533</v>
      </c>
      <c r="J115">
        <v>1780</v>
      </c>
      <c r="K115">
        <v>1778220</v>
      </c>
      <c r="L115" t="s">
        <v>13083</v>
      </c>
      <c r="M115" t="s">
        <v>13084</v>
      </c>
      <c r="N115" t="s">
        <v>13085</v>
      </c>
      <c r="O115" t="s">
        <v>1029</v>
      </c>
      <c r="P115" t="s">
        <v>1030</v>
      </c>
    </row>
    <row r="116" spans="1:16">
      <c r="A116" t="s">
        <v>1031</v>
      </c>
      <c r="B116" t="s">
        <v>13188</v>
      </c>
      <c r="C116" t="s">
        <v>13098</v>
      </c>
      <c r="D116">
        <v>399</v>
      </c>
      <c r="E116">
        <v>1999</v>
      </c>
      <c r="F116">
        <v>0.8</v>
      </c>
      <c r="G116">
        <v>4.5</v>
      </c>
      <c r="H116" s="9">
        <f t="shared" si="1"/>
        <v>4.3850518816706536</v>
      </c>
      <c r="I116" s="9">
        <f>Table1_2[[#This Row],[rating]]+Table1_2[[#This Row],[Column1]]</f>
        <v>8.8850518816706536</v>
      </c>
      <c r="J116">
        <v>505</v>
      </c>
      <c r="K116">
        <v>1009495</v>
      </c>
      <c r="L116" t="s">
        <v>13083</v>
      </c>
      <c r="M116" t="s">
        <v>13084</v>
      </c>
      <c r="N116" t="s">
        <v>13083</v>
      </c>
      <c r="O116" t="s">
        <v>1039</v>
      </c>
      <c r="P116" t="s">
        <v>1040</v>
      </c>
    </row>
    <row r="117" spans="1:16">
      <c r="A117" t="s">
        <v>1041</v>
      </c>
      <c r="B117" t="s">
        <v>13095</v>
      </c>
      <c r="C117" t="s">
        <v>13082</v>
      </c>
      <c r="D117">
        <v>210</v>
      </c>
      <c r="E117">
        <v>399</v>
      </c>
      <c r="F117">
        <v>0.47</v>
      </c>
      <c r="G117">
        <v>4.0999999999999996</v>
      </c>
      <c r="H117" s="9">
        <f t="shared" si="1"/>
        <v>4.3850518816706536</v>
      </c>
      <c r="I117" s="9">
        <f>Table1_2[[#This Row],[rating]]+Table1_2[[#This Row],[Column1]]</f>
        <v>8.4850518816706533</v>
      </c>
      <c r="J117">
        <v>1717</v>
      </c>
      <c r="K117">
        <v>685083</v>
      </c>
      <c r="L117" t="s">
        <v>13085</v>
      </c>
      <c r="M117" t="s">
        <v>13084</v>
      </c>
      <c r="N117" t="s">
        <v>13085</v>
      </c>
      <c r="O117" t="s">
        <v>1049</v>
      </c>
      <c r="P117" t="s">
        <v>1050</v>
      </c>
    </row>
    <row r="118" spans="1:16">
      <c r="A118" t="s">
        <v>1051</v>
      </c>
      <c r="B118" t="s">
        <v>13189</v>
      </c>
      <c r="C118" t="s">
        <v>13098</v>
      </c>
      <c r="D118">
        <v>1299</v>
      </c>
      <c r="E118">
        <v>1999</v>
      </c>
      <c r="F118">
        <v>0.35</v>
      </c>
      <c r="G118">
        <v>3.6</v>
      </c>
      <c r="H118" s="9">
        <f t="shared" si="1"/>
        <v>4.3850518816706536</v>
      </c>
      <c r="I118" s="9">
        <f>Table1_2[[#This Row],[rating]]+Table1_2[[#This Row],[Column1]]</f>
        <v>7.9850518816706533</v>
      </c>
      <c r="J118">
        <v>590</v>
      </c>
      <c r="K118">
        <v>1179410</v>
      </c>
      <c r="L118" t="s">
        <v>13085</v>
      </c>
      <c r="M118" t="s">
        <v>13102</v>
      </c>
      <c r="N118" t="s">
        <v>13083</v>
      </c>
      <c r="O118" t="s">
        <v>1059</v>
      </c>
      <c r="P118" t="s">
        <v>1060</v>
      </c>
    </row>
    <row r="119" spans="1:16">
      <c r="A119" t="s">
        <v>1061</v>
      </c>
      <c r="B119" t="s">
        <v>13190</v>
      </c>
      <c r="C119" t="s">
        <v>13082</v>
      </c>
      <c r="D119">
        <v>347</v>
      </c>
      <c r="E119">
        <v>999</v>
      </c>
      <c r="F119">
        <v>0.65</v>
      </c>
      <c r="G119">
        <v>3.5</v>
      </c>
      <c r="H119" s="9">
        <f t="shared" si="1"/>
        <v>4.3850518816706536</v>
      </c>
      <c r="I119" s="9">
        <f>Table1_2[[#This Row],[rating]]+Table1_2[[#This Row],[Column1]]</f>
        <v>7.8850518816706536</v>
      </c>
      <c r="J119">
        <v>1121</v>
      </c>
      <c r="K119">
        <v>1119879</v>
      </c>
      <c r="L119" t="s">
        <v>13083</v>
      </c>
      <c r="M119" t="s">
        <v>13084</v>
      </c>
      <c r="N119" t="s">
        <v>13085</v>
      </c>
      <c r="O119" t="s">
        <v>1069</v>
      </c>
      <c r="P119" t="s">
        <v>1070</v>
      </c>
    </row>
    <row r="120" spans="1:16">
      <c r="A120" t="s">
        <v>1071</v>
      </c>
      <c r="B120" t="s">
        <v>13191</v>
      </c>
      <c r="C120" t="s">
        <v>13082</v>
      </c>
      <c r="D120">
        <v>149</v>
      </c>
      <c r="E120">
        <v>999</v>
      </c>
      <c r="F120">
        <v>0.85</v>
      </c>
      <c r="G120">
        <v>4</v>
      </c>
      <c r="H120" s="9">
        <f t="shared" si="1"/>
        <v>4.3850518816706536</v>
      </c>
      <c r="I120" s="9">
        <f>Table1_2[[#This Row],[rating]]+Table1_2[[#This Row],[Column1]]</f>
        <v>8.3850518816706536</v>
      </c>
      <c r="J120">
        <v>1313</v>
      </c>
      <c r="K120">
        <v>1311687</v>
      </c>
      <c r="L120" t="s">
        <v>13083</v>
      </c>
      <c r="M120" t="s">
        <v>13087</v>
      </c>
      <c r="N120" t="s">
        <v>13085</v>
      </c>
      <c r="O120" t="s">
        <v>1074</v>
      </c>
      <c r="P120" t="s">
        <v>1075</v>
      </c>
    </row>
    <row r="121" spans="1:16">
      <c r="A121" t="s">
        <v>1076</v>
      </c>
      <c r="B121" t="s">
        <v>13192</v>
      </c>
      <c r="C121" t="s">
        <v>13082</v>
      </c>
      <c r="D121">
        <v>228</v>
      </c>
      <c r="E121">
        <v>899</v>
      </c>
      <c r="F121">
        <v>0.75</v>
      </c>
      <c r="G121">
        <v>3.8</v>
      </c>
      <c r="H121" s="9">
        <f t="shared" si="1"/>
        <v>4.3850518816706536</v>
      </c>
      <c r="I121" s="9">
        <f>Table1_2[[#This Row],[rating]]+Table1_2[[#This Row],[Column1]]</f>
        <v>8.1850518816706526</v>
      </c>
      <c r="J121">
        <v>132</v>
      </c>
      <c r="K121">
        <v>118668</v>
      </c>
      <c r="L121" t="s">
        <v>13083</v>
      </c>
      <c r="M121" t="s">
        <v>13084</v>
      </c>
      <c r="N121" t="s">
        <v>13083</v>
      </c>
      <c r="O121" t="s">
        <v>1084</v>
      </c>
      <c r="P121" t="s">
        <v>1085</v>
      </c>
    </row>
    <row r="122" spans="1:16">
      <c r="A122" t="s">
        <v>1086</v>
      </c>
      <c r="B122" t="s">
        <v>13193</v>
      </c>
      <c r="C122" t="s">
        <v>13082</v>
      </c>
      <c r="D122">
        <v>1599</v>
      </c>
      <c r="E122">
        <v>1999</v>
      </c>
      <c r="F122">
        <v>0.2</v>
      </c>
      <c r="G122">
        <v>4.4000000000000004</v>
      </c>
      <c r="H122" s="9">
        <f t="shared" si="1"/>
        <v>4.3850518816706536</v>
      </c>
      <c r="I122" s="9">
        <f>Table1_2[[#This Row],[rating]]+Table1_2[[#This Row],[Column1]]</f>
        <v>8.785051881670654</v>
      </c>
      <c r="J122">
        <v>1951</v>
      </c>
      <c r="K122">
        <v>3900049</v>
      </c>
      <c r="L122" t="s">
        <v>13085</v>
      </c>
      <c r="M122" t="s">
        <v>13102</v>
      </c>
      <c r="N122" t="s">
        <v>13085</v>
      </c>
      <c r="O122" t="s">
        <v>1094</v>
      </c>
      <c r="P122" t="s">
        <v>1095</v>
      </c>
    </row>
    <row r="123" spans="1:16">
      <c r="A123" t="s">
        <v>1096</v>
      </c>
      <c r="B123" t="s">
        <v>13194</v>
      </c>
      <c r="C123" t="s">
        <v>13098</v>
      </c>
      <c r="D123">
        <v>1499</v>
      </c>
      <c r="E123">
        <v>3999</v>
      </c>
      <c r="F123">
        <v>0.63</v>
      </c>
      <c r="G123">
        <v>3.7</v>
      </c>
      <c r="H123" s="9">
        <f t="shared" si="1"/>
        <v>4.3850518816706536</v>
      </c>
      <c r="I123" s="9">
        <f>Table1_2[[#This Row],[rating]]+Table1_2[[#This Row],[Column1]]</f>
        <v>8.0850518816706547</v>
      </c>
      <c r="J123">
        <v>37</v>
      </c>
      <c r="K123">
        <v>147963</v>
      </c>
      <c r="L123" t="s">
        <v>13083</v>
      </c>
      <c r="M123" t="s">
        <v>13102</v>
      </c>
      <c r="N123" t="s">
        <v>13083</v>
      </c>
      <c r="O123" t="s">
        <v>1104</v>
      </c>
      <c r="P123" t="s">
        <v>1105</v>
      </c>
    </row>
    <row r="124" spans="1:16">
      <c r="A124" t="s">
        <v>1106</v>
      </c>
      <c r="B124" t="s">
        <v>13195</v>
      </c>
      <c r="C124" t="s">
        <v>13098</v>
      </c>
      <c r="D124">
        <v>8499</v>
      </c>
      <c r="E124">
        <v>15999</v>
      </c>
      <c r="F124">
        <v>0.47</v>
      </c>
      <c r="G124">
        <v>4.3</v>
      </c>
      <c r="H124" s="9">
        <f t="shared" si="1"/>
        <v>4.3850518816706536</v>
      </c>
      <c r="I124" s="9">
        <f>Table1_2[[#This Row],[rating]]+Table1_2[[#This Row],[Column1]]</f>
        <v>8.6850518816706526</v>
      </c>
      <c r="J124">
        <v>592</v>
      </c>
      <c r="K124">
        <v>9471408</v>
      </c>
      <c r="L124" t="s">
        <v>13085</v>
      </c>
      <c r="M124" t="s">
        <v>13102</v>
      </c>
      <c r="N124" t="s">
        <v>13083</v>
      </c>
      <c r="O124" t="s">
        <v>1114</v>
      </c>
      <c r="P124" t="s">
        <v>1115</v>
      </c>
    </row>
    <row r="125" spans="1:16">
      <c r="A125" t="s">
        <v>1116</v>
      </c>
      <c r="B125" t="s">
        <v>13196</v>
      </c>
      <c r="C125" t="s">
        <v>13098</v>
      </c>
      <c r="D125">
        <v>20990</v>
      </c>
      <c r="E125">
        <v>44990</v>
      </c>
      <c r="F125">
        <v>0.53</v>
      </c>
      <c r="G125">
        <v>4.0999999999999996</v>
      </c>
      <c r="H125" s="9">
        <f t="shared" si="1"/>
        <v>4.3850518816706536</v>
      </c>
      <c r="I125" s="9">
        <f>Table1_2[[#This Row],[rating]]+Table1_2[[#This Row],[Column1]]</f>
        <v>8.4850518816706533</v>
      </c>
      <c r="J125">
        <v>1259</v>
      </c>
      <c r="K125">
        <v>56642410</v>
      </c>
      <c r="L125" t="s">
        <v>13083</v>
      </c>
      <c r="M125" t="s">
        <v>13102</v>
      </c>
      <c r="N125" t="s">
        <v>13085</v>
      </c>
      <c r="O125" t="s">
        <v>1124</v>
      </c>
      <c r="P125" t="s">
        <v>1125</v>
      </c>
    </row>
    <row r="126" spans="1:16">
      <c r="A126" t="s">
        <v>1126</v>
      </c>
      <c r="B126" t="s">
        <v>13197</v>
      </c>
      <c r="C126" t="s">
        <v>13098</v>
      </c>
      <c r="D126">
        <v>32999</v>
      </c>
      <c r="E126">
        <v>44999</v>
      </c>
      <c r="F126">
        <v>0.27</v>
      </c>
      <c r="G126">
        <v>4.2</v>
      </c>
      <c r="H126" s="9">
        <f t="shared" si="1"/>
        <v>4.3850518816706536</v>
      </c>
      <c r="I126" s="9">
        <f>Table1_2[[#This Row],[rating]]+Table1_2[[#This Row],[Column1]]</f>
        <v>8.5850518816706547</v>
      </c>
      <c r="J126">
        <v>45238</v>
      </c>
      <c r="K126">
        <v>2035664762</v>
      </c>
      <c r="L126" t="s">
        <v>13085</v>
      </c>
      <c r="M126" t="s">
        <v>13102</v>
      </c>
      <c r="N126" t="s">
        <v>13085</v>
      </c>
      <c r="O126" t="s">
        <v>1129</v>
      </c>
      <c r="P126" t="s">
        <v>1130</v>
      </c>
    </row>
    <row r="127" spans="1:16">
      <c r="A127" t="s">
        <v>1131</v>
      </c>
      <c r="B127" t="s">
        <v>13198</v>
      </c>
      <c r="C127" t="s">
        <v>13098</v>
      </c>
      <c r="D127">
        <v>799</v>
      </c>
      <c r="E127">
        <v>1700</v>
      </c>
      <c r="F127">
        <v>0.53</v>
      </c>
      <c r="G127">
        <v>4.0999999999999996</v>
      </c>
      <c r="H127" s="9">
        <f t="shared" si="1"/>
        <v>4.3850518816706536</v>
      </c>
      <c r="I127" s="9">
        <f>Table1_2[[#This Row],[rating]]+Table1_2[[#This Row],[Column1]]</f>
        <v>8.4850518816706533</v>
      </c>
      <c r="J127">
        <v>28638</v>
      </c>
      <c r="K127">
        <v>48684600</v>
      </c>
      <c r="L127" t="s">
        <v>13083</v>
      </c>
      <c r="M127" t="s">
        <v>13102</v>
      </c>
      <c r="N127" t="s">
        <v>13085</v>
      </c>
      <c r="O127" t="s">
        <v>1139</v>
      </c>
      <c r="P127" t="s">
        <v>1140</v>
      </c>
    </row>
    <row r="128" spans="1:16">
      <c r="A128" t="s">
        <v>1141</v>
      </c>
      <c r="B128" t="s">
        <v>13199</v>
      </c>
      <c r="C128" t="s">
        <v>13098</v>
      </c>
      <c r="D128">
        <v>229</v>
      </c>
      <c r="E128">
        <v>595</v>
      </c>
      <c r="F128">
        <v>0.62</v>
      </c>
      <c r="G128">
        <v>4.3</v>
      </c>
      <c r="H128" s="9">
        <f t="shared" si="1"/>
        <v>4.3850518816706536</v>
      </c>
      <c r="I128" s="9">
        <f>Table1_2[[#This Row],[rating]]+Table1_2[[#This Row],[Column1]]</f>
        <v>8.6850518816706526</v>
      </c>
      <c r="J128">
        <v>12835</v>
      </c>
      <c r="K128">
        <v>7636825</v>
      </c>
      <c r="L128" t="s">
        <v>13083</v>
      </c>
      <c r="M128" t="s">
        <v>13084</v>
      </c>
      <c r="N128" t="s">
        <v>13085</v>
      </c>
      <c r="O128" t="s">
        <v>1149</v>
      </c>
      <c r="P128" t="s">
        <v>1150</v>
      </c>
    </row>
    <row r="129" spans="1:16">
      <c r="A129" t="s">
        <v>1151</v>
      </c>
      <c r="B129" t="s">
        <v>13200</v>
      </c>
      <c r="C129" t="s">
        <v>13098</v>
      </c>
      <c r="D129">
        <v>9999</v>
      </c>
      <c r="E129">
        <v>27990</v>
      </c>
      <c r="F129">
        <v>0.64</v>
      </c>
      <c r="G129">
        <v>4.2</v>
      </c>
      <c r="H129" s="9">
        <f t="shared" si="1"/>
        <v>4.3850518816706536</v>
      </c>
      <c r="I129" s="9">
        <f>Table1_2[[#This Row],[rating]]+Table1_2[[#This Row],[Column1]]</f>
        <v>8.5850518816706547</v>
      </c>
      <c r="J129">
        <v>1269</v>
      </c>
      <c r="K129">
        <v>35519310</v>
      </c>
      <c r="L129" t="s">
        <v>13083</v>
      </c>
      <c r="M129" t="s">
        <v>13102</v>
      </c>
      <c r="N129" t="s">
        <v>13085</v>
      </c>
      <c r="O129" t="s">
        <v>1159</v>
      </c>
      <c r="P129" t="s">
        <v>1160</v>
      </c>
    </row>
    <row r="130" spans="1:16">
      <c r="A130" t="s">
        <v>1161</v>
      </c>
      <c r="B130" t="s">
        <v>13201</v>
      </c>
      <c r="C130" t="s">
        <v>13098</v>
      </c>
      <c r="D130">
        <v>349</v>
      </c>
      <c r="E130">
        <v>599</v>
      </c>
      <c r="F130">
        <v>0.42</v>
      </c>
      <c r="G130">
        <v>4.2</v>
      </c>
      <c r="H130" s="9">
        <f t="shared" ref="H130:H193" si="2">LOG10(24269)</f>
        <v>4.3850518816706536</v>
      </c>
      <c r="I130" s="9">
        <f>Table1_2[[#This Row],[rating]]+Table1_2[[#This Row],[Column1]]</f>
        <v>8.5850518816706547</v>
      </c>
      <c r="J130">
        <v>284</v>
      </c>
      <c r="K130">
        <v>170116</v>
      </c>
      <c r="L130" t="s">
        <v>13085</v>
      </c>
      <c r="M130" t="s">
        <v>13084</v>
      </c>
      <c r="N130" t="s">
        <v>13083</v>
      </c>
      <c r="O130" t="s">
        <v>1169</v>
      </c>
      <c r="P130" t="s">
        <v>1170</v>
      </c>
    </row>
    <row r="131" spans="1:16">
      <c r="A131" t="s">
        <v>1171</v>
      </c>
      <c r="B131" t="s">
        <v>13202</v>
      </c>
      <c r="C131" t="s">
        <v>13098</v>
      </c>
      <c r="D131">
        <v>489</v>
      </c>
      <c r="E131">
        <v>1200</v>
      </c>
      <c r="F131">
        <v>0.59</v>
      </c>
      <c r="G131">
        <v>4.4000000000000004</v>
      </c>
      <c r="H131" s="9">
        <f t="shared" si="2"/>
        <v>4.3850518816706536</v>
      </c>
      <c r="I131" s="9">
        <f>Table1_2[[#This Row],[rating]]+Table1_2[[#This Row],[Column1]]</f>
        <v>8.785051881670654</v>
      </c>
      <c r="J131">
        <v>69538</v>
      </c>
      <c r="K131">
        <v>83445600</v>
      </c>
      <c r="L131" t="s">
        <v>13083</v>
      </c>
      <c r="M131" t="s">
        <v>13084</v>
      </c>
      <c r="N131" t="s">
        <v>13085</v>
      </c>
      <c r="O131" t="s">
        <v>1180</v>
      </c>
      <c r="P131" t="s">
        <v>1181</v>
      </c>
    </row>
    <row r="132" spans="1:16">
      <c r="A132" t="s">
        <v>1182</v>
      </c>
      <c r="B132" t="s">
        <v>13203</v>
      </c>
      <c r="C132" t="s">
        <v>13098</v>
      </c>
      <c r="D132">
        <v>23999</v>
      </c>
      <c r="E132">
        <v>34990</v>
      </c>
      <c r="F132">
        <v>0.31</v>
      </c>
      <c r="G132">
        <v>4.3</v>
      </c>
      <c r="H132" s="9">
        <f t="shared" si="2"/>
        <v>4.3850518816706536</v>
      </c>
      <c r="I132" s="9">
        <f>Table1_2[[#This Row],[rating]]+Table1_2[[#This Row],[Column1]]</f>
        <v>8.6850518816706526</v>
      </c>
      <c r="J132">
        <v>4703</v>
      </c>
      <c r="K132">
        <v>164557970</v>
      </c>
      <c r="L132" t="s">
        <v>13085</v>
      </c>
      <c r="M132" t="s">
        <v>13102</v>
      </c>
      <c r="N132" t="s">
        <v>13085</v>
      </c>
      <c r="O132" t="s">
        <v>1184</v>
      </c>
      <c r="P132" t="s">
        <v>1185</v>
      </c>
    </row>
    <row r="133" spans="1:16">
      <c r="A133" t="s">
        <v>1186</v>
      </c>
      <c r="B133" t="s">
        <v>13204</v>
      </c>
      <c r="C133" t="s">
        <v>13082</v>
      </c>
      <c r="D133">
        <v>399</v>
      </c>
      <c r="E133">
        <v>999</v>
      </c>
      <c r="F133">
        <v>0.6</v>
      </c>
      <c r="G133">
        <v>4.3</v>
      </c>
      <c r="H133" s="9">
        <f t="shared" si="2"/>
        <v>4.3850518816706536</v>
      </c>
      <c r="I133" s="9">
        <f>Table1_2[[#This Row],[rating]]+Table1_2[[#This Row],[Column1]]</f>
        <v>8.6850518816706526</v>
      </c>
      <c r="J133">
        <v>2806</v>
      </c>
      <c r="K133">
        <v>2803194</v>
      </c>
      <c r="L133" t="s">
        <v>13083</v>
      </c>
      <c r="M133" t="s">
        <v>13084</v>
      </c>
      <c r="N133" t="s">
        <v>13085</v>
      </c>
      <c r="O133" t="s">
        <v>1189</v>
      </c>
      <c r="P133" t="s">
        <v>1190</v>
      </c>
    </row>
    <row r="134" spans="1:16">
      <c r="A134" t="s">
        <v>1191</v>
      </c>
      <c r="B134" t="s">
        <v>13205</v>
      </c>
      <c r="C134" t="s">
        <v>13098</v>
      </c>
      <c r="D134">
        <v>349</v>
      </c>
      <c r="E134">
        <v>1299</v>
      </c>
      <c r="F134">
        <v>0.73</v>
      </c>
      <c r="G134">
        <v>4</v>
      </c>
      <c r="H134" s="9">
        <f t="shared" si="2"/>
        <v>4.3850518816706536</v>
      </c>
      <c r="I134" s="9">
        <f>Table1_2[[#This Row],[rating]]+Table1_2[[#This Row],[Column1]]</f>
        <v>8.3850518816706536</v>
      </c>
      <c r="J134">
        <v>3295</v>
      </c>
      <c r="K134">
        <v>4280205</v>
      </c>
      <c r="L134" t="s">
        <v>13083</v>
      </c>
      <c r="M134" t="s">
        <v>13084</v>
      </c>
      <c r="N134" t="s">
        <v>13085</v>
      </c>
      <c r="O134" t="s">
        <v>1200</v>
      </c>
      <c r="P134" t="s">
        <v>1201</v>
      </c>
    </row>
    <row r="135" spans="1:16">
      <c r="A135" t="s">
        <v>1202</v>
      </c>
      <c r="B135" t="s">
        <v>13206</v>
      </c>
      <c r="C135" t="s">
        <v>13082</v>
      </c>
      <c r="D135">
        <v>179</v>
      </c>
      <c r="E135">
        <v>299</v>
      </c>
      <c r="F135">
        <v>0.4</v>
      </c>
      <c r="G135">
        <v>3.9</v>
      </c>
      <c r="H135" s="9">
        <f t="shared" si="2"/>
        <v>4.3850518816706536</v>
      </c>
      <c r="I135" s="9">
        <f>Table1_2[[#This Row],[rating]]+Table1_2[[#This Row],[Column1]]</f>
        <v>8.285051881670654</v>
      </c>
      <c r="J135">
        <v>81</v>
      </c>
      <c r="K135">
        <v>24219</v>
      </c>
      <c r="L135" t="s">
        <v>13085</v>
      </c>
      <c r="M135" t="s">
        <v>13087</v>
      </c>
      <c r="N135" t="s">
        <v>13083</v>
      </c>
      <c r="O135" t="s">
        <v>1210</v>
      </c>
      <c r="P135" t="s">
        <v>1211</v>
      </c>
    </row>
    <row r="136" spans="1:16">
      <c r="A136" t="s">
        <v>1212</v>
      </c>
      <c r="B136" t="s">
        <v>13137</v>
      </c>
      <c r="C136" t="s">
        <v>13082</v>
      </c>
      <c r="D136">
        <v>689</v>
      </c>
      <c r="E136">
        <v>1500</v>
      </c>
      <c r="F136">
        <v>0.54</v>
      </c>
      <c r="G136">
        <v>4.2</v>
      </c>
      <c r="H136" s="9">
        <f t="shared" si="2"/>
        <v>4.3850518816706536</v>
      </c>
      <c r="I136" s="9">
        <f>Table1_2[[#This Row],[rating]]+Table1_2[[#This Row],[Column1]]</f>
        <v>8.5850518816706547</v>
      </c>
      <c r="J136">
        <v>42301</v>
      </c>
      <c r="K136">
        <v>63451500</v>
      </c>
      <c r="L136" t="s">
        <v>13083</v>
      </c>
      <c r="M136" t="s">
        <v>13102</v>
      </c>
      <c r="N136" t="s">
        <v>13085</v>
      </c>
      <c r="O136" t="s">
        <v>1220</v>
      </c>
      <c r="P136" t="s">
        <v>1221</v>
      </c>
    </row>
    <row r="137" spans="1:16">
      <c r="A137" t="s">
        <v>1222</v>
      </c>
      <c r="B137" t="s">
        <v>13207</v>
      </c>
      <c r="C137" t="s">
        <v>13098</v>
      </c>
      <c r="D137">
        <v>30990</v>
      </c>
      <c r="E137">
        <v>49990</v>
      </c>
      <c r="F137">
        <v>0.38</v>
      </c>
      <c r="G137">
        <v>4.3</v>
      </c>
      <c r="H137" s="9">
        <f t="shared" si="2"/>
        <v>4.3850518816706536</v>
      </c>
      <c r="I137" s="9">
        <f>Table1_2[[#This Row],[rating]]+Table1_2[[#This Row],[Column1]]</f>
        <v>8.6850518816706526</v>
      </c>
      <c r="J137">
        <v>1376</v>
      </c>
      <c r="K137">
        <v>68786240</v>
      </c>
      <c r="L137" t="s">
        <v>13085</v>
      </c>
      <c r="M137" t="s">
        <v>13102</v>
      </c>
      <c r="N137" t="s">
        <v>13085</v>
      </c>
      <c r="O137" t="s">
        <v>1230</v>
      </c>
      <c r="P137" t="s">
        <v>1231</v>
      </c>
    </row>
    <row r="138" spans="1:16">
      <c r="A138" t="s">
        <v>1232</v>
      </c>
      <c r="B138" t="s">
        <v>13208</v>
      </c>
      <c r="C138" t="s">
        <v>13082</v>
      </c>
      <c r="D138">
        <v>249</v>
      </c>
      <c r="E138">
        <v>931</v>
      </c>
      <c r="F138">
        <v>0.73</v>
      </c>
      <c r="G138">
        <v>3.9</v>
      </c>
      <c r="H138" s="9">
        <f t="shared" si="2"/>
        <v>4.3850518816706536</v>
      </c>
      <c r="I138" s="9">
        <f>Table1_2[[#This Row],[rating]]+Table1_2[[#This Row],[Column1]]</f>
        <v>8.285051881670654</v>
      </c>
      <c r="J138">
        <v>1075</v>
      </c>
      <c r="K138">
        <v>1000825</v>
      </c>
      <c r="L138" t="s">
        <v>13083</v>
      </c>
      <c r="M138" t="s">
        <v>13084</v>
      </c>
      <c r="N138" t="s">
        <v>13085</v>
      </c>
      <c r="O138" t="s">
        <v>1235</v>
      </c>
      <c r="P138" t="s">
        <v>1236</v>
      </c>
    </row>
    <row r="139" spans="1:16">
      <c r="A139" t="s">
        <v>1237</v>
      </c>
      <c r="B139" t="s">
        <v>13209</v>
      </c>
      <c r="C139" t="s">
        <v>13098</v>
      </c>
      <c r="D139">
        <v>999</v>
      </c>
      <c r="E139">
        <v>2399</v>
      </c>
      <c r="F139">
        <v>0.57999999999999996</v>
      </c>
      <c r="G139">
        <v>4.5999999999999996</v>
      </c>
      <c r="H139" s="9">
        <f t="shared" si="2"/>
        <v>4.3850518816706536</v>
      </c>
      <c r="I139" s="9">
        <f>Table1_2[[#This Row],[rating]]+Table1_2[[#This Row],[Column1]]</f>
        <v>8.9850518816706533</v>
      </c>
      <c r="J139">
        <v>3664</v>
      </c>
      <c r="K139">
        <v>8789936</v>
      </c>
      <c r="L139" t="s">
        <v>13083</v>
      </c>
      <c r="M139" t="s">
        <v>13102</v>
      </c>
      <c r="N139" t="s">
        <v>13085</v>
      </c>
      <c r="O139" t="s">
        <v>1245</v>
      </c>
      <c r="P139" t="s">
        <v>1246</v>
      </c>
    </row>
    <row r="140" spans="1:16">
      <c r="A140" t="s">
        <v>1247</v>
      </c>
      <c r="B140" t="s">
        <v>13210</v>
      </c>
      <c r="C140" t="s">
        <v>13098</v>
      </c>
      <c r="D140">
        <v>399</v>
      </c>
      <c r="E140">
        <v>399</v>
      </c>
      <c r="F140">
        <v>0</v>
      </c>
      <c r="G140">
        <v>3.9</v>
      </c>
      <c r="H140" s="9">
        <f t="shared" si="2"/>
        <v>4.3850518816706536</v>
      </c>
      <c r="I140" s="9">
        <f>Table1_2[[#This Row],[rating]]+Table1_2[[#This Row],[Column1]]</f>
        <v>8.285051881670654</v>
      </c>
      <c r="J140">
        <v>1951</v>
      </c>
      <c r="K140">
        <v>778449</v>
      </c>
      <c r="L140" t="s">
        <v>13085</v>
      </c>
      <c r="M140" t="s">
        <v>13084</v>
      </c>
      <c r="N140" t="s">
        <v>13085</v>
      </c>
      <c r="O140" t="s">
        <v>1255</v>
      </c>
      <c r="P140" t="s">
        <v>1256</v>
      </c>
    </row>
    <row r="141" spans="1:16">
      <c r="A141" t="s">
        <v>1257</v>
      </c>
      <c r="B141" t="s">
        <v>13211</v>
      </c>
      <c r="C141" t="s">
        <v>13082</v>
      </c>
      <c r="D141">
        <v>349</v>
      </c>
      <c r="E141">
        <v>699</v>
      </c>
      <c r="F141">
        <v>0.5</v>
      </c>
      <c r="G141">
        <v>4.3</v>
      </c>
      <c r="H141" s="9">
        <f t="shared" si="2"/>
        <v>4.3850518816706536</v>
      </c>
      <c r="I141" s="9">
        <f>Table1_2[[#This Row],[rating]]+Table1_2[[#This Row],[Column1]]</f>
        <v>8.6850518816706526</v>
      </c>
      <c r="J141">
        <v>20850</v>
      </c>
      <c r="K141">
        <v>14574150</v>
      </c>
      <c r="L141" t="s">
        <v>13083</v>
      </c>
      <c r="M141" t="s">
        <v>13084</v>
      </c>
      <c r="N141" t="s">
        <v>13085</v>
      </c>
      <c r="O141" t="s">
        <v>1260</v>
      </c>
      <c r="P141" t="s">
        <v>1261</v>
      </c>
    </row>
    <row r="142" spans="1:16">
      <c r="A142" t="s">
        <v>1262</v>
      </c>
      <c r="B142" t="s">
        <v>13212</v>
      </c>
      <c r="C142" t="s">
        <v>13082</v>
      </c>
      <c r="D142">
        <v>399</v>
      </c>
      <c r="E142">
        <v>1099</v>
      </c>
      <c r="F142">
        <v>0.64</v>
      </c>
      <c r="G142">
        <v>4.0999999999999996</v>
      </c>
      <c r="H142" s="9">
        <f t="shared" si="2"/>
        <v>4.3850518816706536</v>
      </c>
      <c r="I142" s="9">
        <f>Table1_2[[#This Row],[rating]]+Table1_2[[#This Row],[Column1]]</f>
        <v>8.4850518816706533</v>
      </c>
      <c r="J142">
        <v>2685</v>
      </c>
      <c r="K142">
        <v>2950815</v>
      </c>
      <c r="L142" t="s">
        <v>13083</v>
      </c>
      <c r="M142" t="s">
        <v>13084</v>
      </c>
      <c r="N142" t="s">
        <v>13085</v>
      </c>
      <c r="O142" t="s">
        <v>1270</v>
      </c>
      <c r="P142" t="s">
        <v>1271</v>
      </c>
    </row>
    <row r="143" spans="1:16">
      <c r="A143" t="s">
        <v>1272</v>
      </c>
      <c r="B143" t="s">
        <v>13213</v>
      </c>
      <c r="C143" t="s">
        <v>13082</v>
      </c>
      <c r="D143">
        <v>1699</v>
      </c>
      <c r="E143">
        <v>2999</v>
      </c>
      <c r="F143">
        <v>0.43</v>
      </c>
      <c r="G143">
        <v>4.4000000000000004</v>
      </c>
      <c r="H143" s="9">
        <f t="shared" si="2"/>
        <v>4.3850518816706536</v>
      </c>
      <c r="I143" s="9">
        <f>Table1_2[[#This Row],[rating]]+Table1_2[[#This Row],[Column1]]</f>
        <v>8.785051881670654</v>
      </c>
      <c r="J143">
        <v>24780</v>
      </c>
      <c r="K143">
        <v>74315220</v>
      </c>
      <c r="L143" t="s">
        <v>13085</v>
      </c>
      <c r="M143" t="s">
        <v>13102</v>
      </c>
      <c r="N143" t="s">
        <v>13085</v>
      </c>
      <c r="O143" t="s">
        <v>1275</v>
      </c>
      <c r="P143" t="s">
        <v>1276</v>
      </c>
    </row>
    <row r="144" spans="1:16">
      <c r="A144" t="s">
        <v>1277</v>
      </c>
      <c r="B144" t="s">
        <v>13214</v>
      </c>
      <c r="C144" t="s">
        <v>13098</v>
      </c>
      <c r="D144">
        <v>655</v>
      </c>
      <c r="E144">
        <v>1099</v>
      </c>
      <c r="F144">
        <v>0.4</v>
      </c>
      <c r="G144">
        <v>3.2</v>
      </c>
      <c r="H144" s="9">
        <f t="shared" si="2"/>
        <v>4.3850518816706536</v>
      </c>
      <c r="I144" s="9">
        <f>Table1_2[[#This Row],[rating]]+Table1_2[[#This Row],[Column1]]</f>
        <v>7.5850518816706538</v>
      </c>
      <c r="J144">
        <v>285</v>
      </c>
      <c r="K144">
        <v>313215</v>
      </c>
      <c r="L144" t="s">
        <v>13085</v>
      </c>
      <c r="M144" t="s">
        <v>13102</v>
      </c>
      <c r="N144" t="s">
        <v>13083</v>
      </c>
      <c r="O144" t="s">
        <v>1285</v>
      </c>
      <c r="P144" t="s">
        <v>1286</v>
      </c>
    </row>
    <row r="145" spans="1:16">
      <c r="A145" t="s">
        <v>1287</v>
      </c>
      <c r="B145" t="s">
        <v>13215</v>
      </c>
      <c r="C145" t="s">
        <v>13082</v>
      </c>
      <c r="D145">
        <v>749</v>
      </c>
      <c r="E145">
        <v>1339</v>
      </c>
      <c r="F145">
        <v>0.44</v>
      </c>
      <c r="G145">
        <v>4.2</v>
      </c>
      <c r="H145" s="9">
        <f t="shared" si="2"/>
        <v>4.3850518816706536</v>
      </c>
      <c r="I145" s="9">
        <f>Table1_2[[#This Row],[rating]]+Table1_2[[#This Row],[Column1]]</f>
        <v>8.5850518816706547</v>
      </c>
      <c r="J145">
        <v>179692</v>
      </c>
      <c r="K145">
        <v>240607588</v>
      </c>
      <c r="L145" t="s">
        <v>13085</v>
      </c>
      <c r="M145" t="s">
        <v>13102</v>
      </c>
      <c r="N145" t="s">
        <v>13085</v>
      </c>
      <c r="O145" t="s">
        <v>1290</v>
      </c>
      <c r="P145" t="s">
        <v>1291</v>
      </c>
    </row>
    <row r="146" spans="1:16">
      <c r="A146" t="s">
        <v>1292</v>
      </c>
      <c r="B146" t="s">
        <v>13216</v>
      </c>
      <c r="C146" t="s">
        <v>13098</v>
      </c>
      <c r="D146">
        <v>9999</v>
      </c>
      <c r="E146">
        <v>12999</v>
      </c>
      <c r="F146">
        <v>0.23</v>
      </c>
      <c r="G146">
        <v>4.2</v>
      </c>
      <c r="H146" s="9">
        <f t="shared" si="2"/>
        <v>4.3850518816706536</v>
      </c>
      <c r="I146" s="9">
        <f>Table1_2[[#This Row],[rating]]+Table1_2[[#This Row],[Column1]]</f>
        <v>8.5850518816706547</v>
      </c>
      <c r="J146">
        <v>6088</v>
      </c>
      <c r="K146">
        <v>79137912</v>
      </c>
      <c r="L146" t="s">
        <v>13085</v>
      </c>
      <c r="M146" t="s">
        <v>13102</v>
      </c>
      <c r="N146" t="s">
        <v>13085</v>
      </c>
      <c r="O146" t="s">
        <v>1300</v>
      </c>
      <c r="P146" t="s">
        <v>1301</v>
      </c>
    </row>
    <row r="147" spans="1:16">
      <c r="A147" t="s">
        <v>1302</v>
      </c>
      <c r="B147" t="s">
        <v>13217</v>
      </c>
      <c r="C147" t="s">
        <v>13098</v>
      </c>
      <c r="D147">
        <v>195</v>
      </c>
      <c r="E147">
        <v>499</v>
      </c>
      <c r="F147">
        <v>0.61</v>
      </c>
      <c r="G147">
        <v>3.7</v>
      </c>
      <c r="H147" s="9">
        <f t="shared" si="2"/>
        <v>4.3850518816706536</v>
      </c>
      <c r="I147" s="9">
        <f>Table1_2[[#This Row],[rating]]+Table1_2[[#This Row],[Column1]]</f>
        <v>8.0850518816706547</v>
      </c>
      <c r="J147">
        <v>1383</v>
      </c>
      <c r="K147">
        <v>690117</v>
      </c>
      <c r="L147" t="s">
        <v>13083</v>
      </c>
      <c r="M147" t="s">
        <v>13087</v>
      </c>
      <c r="N147" t="s">
        <v>13085</v>
      </c>
      <c r="O147" t="s">
        <v>1310</v>
      </c>
      <c r="P147" t="s">
        <v>1311</v>
      </c>
    </row>
    <row r="148" spans="1:16">
      <c r="A148" t="s">
        <v>1312</v>
      </c>
      <c r="B148" t="s">
        <v>13137</v>
      </c>
      <c r="C148" t="s">
        <v>13082</v>
      </c>
      <c r="D148">
        <v>999</v>
      </c>
      <c r="E148">
        <v>2100</v>
      </c>
      <c r="F148">
        <v>0.52</v>
      </c>
      <c r="G148">
        <v>4.5</v>
      </c>
      <c r="H148" s="9">
        <f t="shared" si="2"/>
        <v>4.3850518816706536</v>
      </c>
      <c r="I148" s="9">
        <f>Table1_2[[#This Row],[rating]]+Table1_2[[#This Row],[Column1]]</f>
        <v>8.8850518816706536</v>
      </c>
      <c r="J148">
        <v>5492</v>
      </c>
      <c r="K148">
        <v>11533200</v>
      </c>
      <c r="L148" t="s">
        <v>13083</v>
      </c>
      <c r="M148" t="s">
        <v>13102</v>
      </c>
      <c r="N148" t="s">
        <v>13085</v>
      </c>
      <c r="O148" t="s">
        <v>1319</v>
      </c>
      <c r="P148" t="s">
        <v>1320</v>
      </c>
    </row>
    <row r="149" spans="1:16">
      <c r="A149" t="s">
        <v>1321</v>
      </c>
      <c r="B149" t="s">
        <v>13218</v>
      </c>
      <c r="C149" t="s">
        <v>13082</v>
      </c>
      <c r="D149">
        <v>499</v>
      </c>
      <c r="E149">
        <v>899</v>
      </c>
      <c r="F149">
        <v>0.44</v>
      </c>
      <c r="G149">
        <v>4.2</v>
      </c>
      <c r="H149" s="9">
        <f t="shared" si="2"/>
        <v>4.3850518816706536</v>
      </c>
      <c r="I149" s="9">
        <f>Table1_2[[#This Row],[rating]]+Table1_2[[#This Row],[Column1]]</f>
        <v>8.5850518816706547</v>
      </c>
      <c r="J149">
        <v>919</v>
      </c>
      <c r="K149">
        <v>826181</v>
      </c>
      <c r="L149" t="s">
        <v>13085</v>
      </c>
      <c r="M149" t="s">
        <v>13084</v>
      </c>
      <c r="N149" t="s">
        <v>13083</v>
      </c>
      <c r="O149" t="s">
        <v>1329</v>
      </c>
      <c r="P149" t="s">
        <v>1330</v>
      </c>
    </row>
    <row r="150" spans="1:16">
      <c r="A150" t="s">
        <v>1331</v>
      </c>
      <c r="B150" t="s">
        <v>13219</v>
      </c>
      <c r="C150" t="s">
        <v>13098</v>
      </c>
      <c r="D150">
        <v>416</v>
      </c>
      <c r="E150">
        <v>599</v>
      </c>
      <c r="F150">
        <v>0.31</v>
      </c>
      <c r="G150">
        <v>4.2</v>
      </c>
      <c r="H150" s="9">
        <f t="shared" si="2"/>
        <v>4.3850518816706536</v>
      </c>
      <c r="I150" s="9">
        <f>Table1_2[[#This Row],[rating]]+Table1_2[[#This Row],[Column1]]</f>
        <v>8.5850518816706547</v>
      </c>
      <c r="J150">
        <v>30023</v>
      </c>
      <c r="K150">
        <v>17983777</v>
      </c>
      <c r="L150" t="s">
        <v>13085</v>
      </c>
      <c r="M150" t="s">
        <v>13084</v>
      </c>
      <c r="N150" t="s">
        <v>13085</v>
      </c>
      <c r="O150" t="s">
        <v>1340</v>
      </c>
      <c r="P150" t="s">
        <v>1341</v>
      </c>
    </row>
    <row r="151" spans="1:16">
      <c r="A151" t="s">
        <v>1342</v>
      </c>
      <c r="B151" t="s">
        <v>13220</v>
      </c>
      <c r="C151" t="s">
        <v>13082</v>
      </c>
      <c r="D151">
        <v>368</v>
      </c>
      <c r="E151">
        <v>699</v>
      </c>
      <c r="F151">
        <v>0.47</v>
      </c>
      <c r="G151">
        <v>4.2</v>
      </c>
      <c r="H151" s="9">
        <f t="shared" si="2"/>
        <v>4.3850518816706536</v>
      </c>
      <c r="I151" s="9">
        <f>Table1_2[[#This Row],[rating]]+Table1_2[[#This Row],[Column1]]</f>
        <v>8.5850518816706547</v>
      </c>
      <c r="J151">
        <v>387</v>
      </c>
      <c r="K151">
        <v>270513</v>
      </c>
      <c r="L151" t="s">
        <v>13085</v>
      </c>
      <c r="M151" t="s">
        <v>13084</v>
      </c>
      <c r="N151" t="s">
        <v>13083</v>
      </c>
      <c r="O151" t="s">
        <v>1350</v>
      </c>
      <c r="P151" t="s">
        <v>1351</v>
      </c>
    </row>
    <row r="152" spans="1:16">
      <c r="A152" t="s">
        <v>1352</v>
      </c>
      <c r="B152" t="s">
        <v>13221</v>
      </c>
      <c r="C152" t="s">
        <v>13098</v>
      </c>
      <c r="D152">
        <v>29990</v>
      </c>
      <c r="E152">
        <v>65000</v>
      </c>
      <c r="F152">
        <v>0.54</v>
      </c>
      <c r="G152">
        <v>4.0999999999999996</v>
      </c>
      <c r="H152" s="9">
        <f t="shared" si="2"/>
        <v>4.3850518816706536</v>
      </c>
      <c r="I152" s="9">
        <f>Table1_2[[#This Row],[rating]]+Table1_2[[#This Row],[Column1]]</f>
        <v>8.4850518816706533</v>
      </c>
      <c r="J152">
        <v>211</v>
      </c>
      <c r="K152">
        <v>13715000</v>
      </c>
      <c r="L152" t="s">
        <v>13083</v>
      </c>
      <c r="M152" t="s">
        <v>13102</v>
      </c>
      <c r="N152" t="s">
        <v>13083</v>
      </c>
      <c r="O152" t="s">
        <v>1360</v>
      </c>
      <c r="P152" t="s">
        <v>1361</v>
      </c>
    </row>
    <row r="153" spans="1:16">
      <c r="A153" t="s">
        <v>1362</v>
      </c>
      <c r="B153" t="s">
        <v>13222</v>
      </c>
      <c r="C153" t="s">
        <v>13082</v>
      </c>
      <c r="D153">
        <v>339</v>
      </c>
      <c r="E153">
        <v>1099</v>
      </c>
      <c r="F153">
        <v>0.69</v>
      </c>
      <c r="G153">
        <v>4.3</v>
      </c>
      <c r="H153" s="9">
        <f t="shared" si="2"/>
        <v>4.3850518816706536</v>
      </c>
      <c r="I153" s="9">
        <f>Table1_2[[#This Row],[rating]]+Table1_2[[#This Row],[Column1]]</f>
        <v>8.6850518816706526</v>
      </c>
      <c r="J153">
        <v>974</v>
      </c>
      <c r="K153">
        <v>1070426</v>
      </c>
      <c r="L153" t="s">
        <v>13083</v>
      </c>
      <c r="M153" t="s">
        <v>13084</v>
      </c>
      <c r="N153" t="s">
        <v>13083</v>
      </c>
      <c r="O153" t="s">
        <v>1365</v>
      </c>
      <c r="P153" t="s">
        <v>1366</v>
      </c>
    </row>
    <row r="154" spans="1:16">
      <c r="A154" t="s">
        <v>1367</v>
      </c>
      <c r="B154" t="s">
        <v>13223</v>
      </c>
      <c r="C154" t="s">
        <v>13098</v>
      </c>
      <c r="D154">
        <v>15490</v>
      </c>
      <c r="E154">
        <v>20900</v>
      </c>
      <c r="F154">
        <v>0.26</v>
      </c>
      <c r="G154">
        <v>4.3</v>
      </c>
      <c r="H154" s="9">
        <f t="shared" si="2"/>
        <v>4.3850518816706536</v>
      </c>
      <c r="I154" s="9">
        <f>Table1_2[[#This Row],[rating]]+Table1_2[[#This Row],[Column1]]</f>
        <v>8.6850518816706526</v>
      </c>
      <c r="J154">
        <v>16299</v>
      </c>
      <c r="K154">
        <v>340649100</v>
      </c>
      <c r="L154" t="s">
        <v>13085</v>
      </c>
      <c r="M154" t="s">
        <v>13102</v>
      </c>
      <c r="N154" t="s">
        <v>13085</v>
      </c>
      <c r="O154" t="s">
        <v>1370</v>
      </c>
      <c r="P154" t="s">
        <v>1371</v>
      </c>
    </row>
    <row r="155" spans="1:16">
      <c r="A155" t="s">
        <v>1372</v>
      </c>
      <c r="B155" t="s">
        <v>13224</v>
      </c>
      <c r="C155" t="s">
        <v>13082</v>
      </c>
      <c r="D155">
        <v>499</v>
      </c>
      <c r="E155">
        <v>1299</v>
      </c>
      <c r="F155">
        <v>0.62</v>
      </c>
      <c r="G155">
        <v>4.3</v>
      </c>
      <c r="H155" s="9">
        <f t="shared" si="2"/>
        <v>4.3850518816706536</v>
      </c>
      <c r="I155" s="9">
        <f>Table1_2[[#This Row],[rating]]+Table1_2[[#This Row],[Column1]]</f>
        <v>8.6850518816706526</v>
      </c>
      <c r="J155">
        <v>30411</v>
      </c>
      <c r="K155">
        <v>39503889</v>
      </c>
      <c r="L155" t="s">
        <v>13083</v>
      </c>
      <c r="M155" t="s">
        <v>13084</v>
      </c>
      <c r="N155" t="s">
        <v>13085</v>
      </c>
      <c r="O155" t="s">
        <v>1375</v>
      </c>
      <c r="P155" t="s">
        <v>1376</v>
      </c>
    </row>
    <row r="156" spans="1:16">
      <c r="A156" t="s">
        <v>1377</v>
      </c>
      <c r="B156" t="s">
        <v>13225</v>
      </c>
      <c r="C156" t="s">
        <v>13082</v>
      </c>
      <c r="D156">
        <v>249</v>
      </c>
      <c r="E156">
        <v>399</v>
      </c>
      <c r="F156">
        <v>0.38</v>
      </c>
      <c r="G156">
        <v>3.4</v>
      </c>
      <c r="H156" s="9">
        <f t="shared" si="2"/>
        <v>4.3850518816706536</v>
      </c>
      <c r="I156" s="9">
        <f>Table1_2[[#This Row],[rating]]+Table1_2[[#This Row],[Column1]]</f>
        <v>7.785051881670654</v>
      </c>
      <c r="J156">
        <v>4642</v>
      </c>
      <c r="K156">
        <v>1852158</v>
      </c>
      <c r="L156" t="s">
        <v>13085</v>
      </c>
      <c r="M156" t="s">
        <v>13084</v>
      </c>
      <c r="N156" t="s">
        <v>13085</v>
      </c>
      <c r="O156" t="s">
        <v>1385</v>
      </c>
      <c r="P156" t="s">
        <v>1386</v>
      </c>
    </row>
    <row r="157" spans="1:16">
      <c r="A157" t="s">
        <v>1387</v>
      </c>
      <c r="B157" t="s">
        <v>13226</v>
      </c>
      <c r="C157" t="s">
        <v>13098</v>
      </c>
      <c r="D157">
        <v>399</v>
      </c>
      <c r="E157">
        <v>799</v>
      </c>
      <c r="F157">
        <v>0.5</v>
      </c>
      <c r="G157">
        <v>4.3</v>
      </c>
      <c r="H157" s="9">
        <f t="shared" si="2"/>
        <v>4.3850518816706536</v>
      </c>
      <c r="I157" s="9">
        <f>Table1_2[[#This Row],[rating]]+Table1_2[[#This Row],[Column1]]</f>
        <v>8.6850518816706526</v>
      </c>
      <c r="J157">
        <v>12</v>
      </c>
      <c r="K157">
        <v>9588</v>
      </c>
      <c r="L157" t="s">
        <v>13083</v>
      </c>
      <c r="M157" t="s">
        <v>13084</v>
      </c>
      <c r="N157" t="s">
        <v>13083</v>
      </c>
      <c r="O157" t="s">
        <v>1395</v>
      </c>
      <c r="P157" t="s">
        <v>1396</v>
      </c>
    </row>
    <row r="158" spans="1:16">
      <c r="A158" t="s">
        <v>1397</v>
      </c>
      <c r="B158" t="s">
        <v>13193</v>
      </c>
      <c r="C158" t="s">
        <v>13082</v>
      </c>
      <c r="D158">
        <v>1499</v>
      </c>
      <c r="E158">
        <v>1999</v>
      </c>
      <c r="F158">
        <v>0.25</v>
      </c>
      <c r="G158">
        <v>4.4000000000000004</v>
      </c>
      <c r="H158" s="9">
        <f t="shared" si="2"/>
        <v>4.3850518816706536</v>
      </c>
      <c r="I158" s="9">
        <f>Table1_2[[#This Row],[rating]]+Table1_2[[#This Row],[Column1]]</f>
        <v>8.785051881670654</v>
      </c>
      <c r="J158">
        <v>1951</v>
      </c>
      <c r="K158">
        <v>3900049</v>
      </c>
      <c r="L158" t="s">
        <v>13085</v>
      </c>
      <c r="M158" t="s">
        <v>13102</v>
      </c>
      <c r="N158" t="s">
        <v>13085</v>
      </c>
      <c r="O158" t="s">
        <v>1400</v>
      </c>
      <c r="P158" t="s">
        <v>1401</v>
      </c>
    </row>
    <row r="159" spans="1:16">
      <c r="A159" t="s">
        <v>1402</v>
      </c>
      <c r="B159" t="s">
        <v>13227</v>
      </c>
      <c r="C159" t="s">
        <v>13098</v>
      </c>
      <c r="D159">
        <v>9490</v>
      </c>
      <c r="E159">
        <v>15990</v>
      </c>
      <c r="F159">
        <v>0.41</v>
      </c>
      <c r="G159">
        <v>3.9</v>
      </c>
      <c r="H159" s="9">
        <f t="shared" si="2"/>
        <v>4.3850518816706536</v>
      </c>
      <c r="I159" s="9">
        <f>Table1_2[[#This Row],[rating]]+Table1_2[[#This Row],[Column1]]</f>
        <v>8.285051881670654</v>
      </c>
      <c r="J159">
        <v>10480</v>
      </c>
      <c r="K159">
        <v>167575200</v>
      </c>
      <c r="L159" t="s">
        <v>13085</v>
      </c>
      <c r="M159" t="s">
        <v>13102</v>
      </c>
      <c r="N159" t="s">
        <v>13085</v>
      </c>
      <c r="O159" t="s">
        <v>1411</v>
      </c>
      <c r="P159" t="s">
        <v>1412</v>
      </c>
    </row>
    <row r="160" spans="1:16">
      <c r="A160" t="s">
        <v>1413</v>
      </c>
      <c r="B160" t="s">
        <v>13228</v>
      </c>
      <c r="C160" t="s">
        <v>13098</v>
      </c>
      <c r="D160">
        <v>637</v>
      </c>
      <c r="E160">
        <v>1499</v>
      </c>
      <c r="F160">
        <v>0.57999999999999996</v>
      </c>
      <c r="G160">
        <v>4.0999999999999996</v>
      </c>
      <c r="H160" s="9">
        <f t="shared" si="2"/>
        <v>4.3850518816706536</v>
      </c>
      <c r="I160" s="9">
        <f>Table1_2[[#This Row],[rating]]+Table1_2[[#This Row],[Column1]]</f>
        <v>8.4850518816706533</v>
      </c>
      <c r="J160">
        <v>24</v>
      </c>
      <c r="K160">
        <v>35976</v>
      </c>
      <c r="L160" t="s">
        <v>13083</v>
      </c>
      <c r="M160" t="s">
        <v>13102</v>
      </c>
      <c r="N160" t="s">
        <v>13083</v>
      </c>
      <c r="O160" t="s">
        <v>1421</v>
      </c>
      <c r="P160" t="s">
        <v>1422</v>
      </c>
    </row>
    <row r="161" spans="1:16">
      <c r="A161" t="s">
        <v>1423</v>
      </c>
      <c r="B161" t="s">
        <v>13133</v>
      </c>
      <c r="C161" t="s">
        <v>13098</v>
      </c>
      <c r="D161">
        <v>399</v>
      </c>
      <c r="E161">
        <v>899</v>
      </c>
      <c r="F161">
        <v>0.56000000000000005</v>
      </c>
      <c r="G161">
        <v>3.9</v>
      </c>
      <c r="H161" s="9">
        <f t="shared" si="2"/>
        <v>4.3850518816706536</v>
      </c>
      <c r="I161" s="9">
        <f>Table1_2[[#This Row],[rating]]+Table1_2[[#This Row],[Column1]]</f>
        <v>8.285051881670654</v>
      </c>
      <c r="J161">
        <v>254</v>
      </c>
      <c r="K161">
        <v>228346</v>
      </c>
      <c r="L161" t="s">
        <v>13083</v>
      </c>
      <c r="M161" t="s">
        <v>13084</v>
      </c>
      <c r="N161" t="s">
        <v>13083</v>
      </c>
      <c r="O161" t="s">
        <v>1431</v>
      </c>
      <c r="P161" t="s">
        <v>1432</v>
      </c>
    </row>
    <row r="162" spans="1:16">
      <c r="A162" t="s">
        <v>1433</v>
      </c>
      <c r="B162" t="s">
        <v>13229</v>
      </c>
      <c r="C162" t="s">
        <v>13098</v>
      </c>
      <c r="D162">
        <v>1089</v>
      </c>
      <c r="E162">
        <v>1600</v>
      </c>
      <c r="F162">
        <v>0.32</v>
      </c>
      <c r="G162">
        <v>4</v>
      </c>
      <c r="H162" s="9">
        <f t="shared" si="2"/>
        <v>4.3850518816706536</v>
      </c>
      <c r="I162" s="9">
        <f>Table1_2[[#This Row],[rating]]+Table1_2[[#This Row],[Column1]]</f>
        <v>8.3850518816706536</v>
      </c>
      <c r="J162">
        <v>3565</v>
      </c>
      <c r="K162">
        <v>5704000</v>
      </c>
      <c r="L162" t="s">
        <v>13085</v>
      </c>
      <c r="M162" t="s">
        <v>13102</v>
      </c>
      <c r="N162" t="s">
        <v>13085</v>
      </c>
      <c r="O162" t="s">
        <v>1441</v>
      </c>
      <c r="P162" t="s">
        <v>1442</v>
      </c>
    </row>
    <row r="163" spans="1:16">
      <c r="A163" t="s">
        <v>1443</v>
      </c>
      <c r="B163" t="s">
        <v>13230</v>
      </c>
      <c r="C163" t="s">
        <v>13082</v>
      </c>
      <c r="D163">
        <v>339</v>
      </c>
      <c r="E163">
        <v>999</v>
      </c>
      <c r="F163">
        <v>0.66</v>
      </c>
      <c r="G163">
        <v>4.3</v>
      </c>
      <c r="H163" s="9">
        <f t="shared" si="2"/>
        <v>4.3850518816706536</v>
      </c>
      <c r="I163" s="9">
        <f>Table1_2[[#This Row],[rating]]+Table1_2[[#This Row],[Column1]]</f>
        <v>8.6850518816706526</v>
      </c>
      <c r="J163">
        <v>6255</v>
      </c>
      <c r="K163">
        <v>6248745</v>
      </c>
      <c r="L163" t="s">
        <v>13083</v>
      </c>
      <c r="M163" t="s">
        <v>13084</v>
      </c>
      <c r="N163" t="s">
        <v>13085</v>
      </c>
      <c r="O163" t="s">
        <v>1450</v>
      </c>
      <c r="P163" t="s">
        <v>1451</v>
      </c>
    </row>
    <row r="164" spans="1:16">
      <c r="A164" t="s">
        <v>1452</v>
      </c>
      <c r="B164" t="s">
        <v>13154</v>
      </c>
      <c r="C164" t="s">
        <v>13082</v>
      </c>
      <c r="D164">
        <v>149</v>
      </c>
      <c r="E164">
        <v>499</v>
      </c>
      <c r="F164">
        <v>0.7</v>
      </c>
      <c r="G164">
        <v>4</v>
      </c>
      <c r="H164" s="9">
        <f t="shared" si="2"/>
        <v>4.3850518816706536</v>
      </c>
      <c r="I164" s="9">
        <f>Table1_2[[#This Row],[rating]]+Table1_2[[#This Row],[Column1]]</f>
        <v>8.3850518816706536</v>
      </c>
      <c r="J164">
        <v>7732</v>
      </c>
      <c r="K164">
        <v>3858268</v>
      </c>
      <c r="L164" t="s">
        <v>13083</v>
      </c>
      <c r="M164" t="s">
        <v>13087</v>
      </c>
      <c r="N164" t="s">
        <v>13085</v>
      </c>
      <c r="O164" t="s">
        <v>1455</v>
      </c>
      <c r="P164" t="s">
        <v>1456</v>
      </c>
    </row>
    <row r="165" spans="1:16">
      <c r="A165" t="s">
        <v>1457</v>
      </c>
      <c r="B165" t="s">
        <v>13231</v>
      </c>
      <c r="C165" t="s">
        <v>13082</v>
      </c>
      <c r="D165">
        <v>149</v>
      </c>
      <c r="E165">
        <v>399</v>
      </c>
      <c r="F165">
        <v>0.63</v>
      </c>
      <c r="G165">
        <v>3.9</v>
      </c>
      <c r="H165" s="9">
        <f t="shared" si="2"/>
        <v>4.3850518816706536</v>
      </c>
      <c r="I165" s="9">
        <f>Table1_2[[#This Row],[rating]]+Table1_2[[#This Row],[Column1]]</f>
        <v>8.285051881670654</v>
      </c>
      <c r="J165">
        <v>57</v>
      </c>
      <c r="K165">
        <v>22743</v>
      </c>
      <c r="L165" t="s">
        <v>13083</v>
      </c>
      <c r="M165" t="s">
        <v>13087</v>
      </c>
      <c r="N165" t="s">
        <v>13083</v>
      </c>
      <c r="O165" t="s">
        <v>1464</v>
      </c>
      <c r="P165" t="s">
        <v>1465</v>
      </c>
    </row>
    <row r="166" spans="1:16">
      <c r="A166" t="s">
        <v>1466</v>
      </c>
      <c r="B166" t="s">
        <v>13232</v>
      </c>
      <c r="C166" t="s">
        <v>13082</v>
      </c>
      <c r="D166">
        <v>599</v>
      </c>
      <c r="E166">
        <v>849</v>
      </c>
      <c r="F166">
        <v>0.28999999999999998</v>
      </c>
      <c r="G166">
        <v>4.5</v>
      </c>
      <c r="H166" s="9">
        <f t="shared" si="2"/>
        <v>4.3850518816706536</v>
      </c>
      <c r="I166" s="9">
        <f>Table1_2[[#This Row],[rating]]+Table1_2[[#This Row],[Column1]]</f>
        <v>8.8850518816706536</v>
      </c>
      <c r="J166">
        <v>577</v>
      </c>
      <c r="K166">
        <v>489873</v>
      </c>
      <c r="L166" t="s">
        <v>13085</v>
      </c>
      <c r="M166" t="s">
        <v>13102</v>
      </c>
      <c r="N166" t="s">
        <v>13083</v>
      </c>
      <c r="O166" t="s">
        <v>1474</v>
      </c>
      <c r="P166" t="s">
        <v>1475</v>
      </c>
    </row>
    <row r="167" spans="1:16">
      <c r="A167" t="s">
        <v>1476</v>
      </c>
      <c r="B167" t="s">
        <v>13233</v>
      </c>
      <c r="C167" t="s">
        <v>13098</v>
      </c>
      <c r="D167">
        <v>299</v>
      </c>
      <c r="E167">
        <v>1199</v>
      </c>
      <c r="F167">
        <v>0.75</v>
      </c>
      <c r="G167">
        <v>3.9</v>
      </c>
      <c r="H167" s="9">
        <f t="shared" si="2"/>
        <v>4.3850518816706536</v>
      </c>
      <c r="I167" s="9">
        <f>Table1_2[[#This Row],[rating]]+Table1_2[[#This Row],[Column1]]</f>
        <v>8.285051881670654</v>
      </c>
      <c r="J167">
        <v>1193</v>
      </c>
      <c r="K167">
        <v>1430407</v>
      </c>
      <c r="L167" t="s">
        <v>13083</v>
      </c>
      <c r="M167" t="s">
        <v>13084</v>
      </c>
      <c r="N167" t="s">
        <v>13085</v>
      </c>
      <c r="O167" t="s">
        <v>1484</v>
      </c>
      <c r="P167" t="s">
        <v>1485</v>
      </c>
    </row>
    <row r="168" spans="1:16">
      <c r="A168" t="s">
        <v>1486</v>
      </c>
      <c r="B168" t="s">
        <v>13234</v>
      </c>
      <c r="C168" t="s">
        <v>13082</v>
      </c>
      <c r="D168">
        <v>399</v>
      </c>
      <c r="E168">
        <v>1299</v>
      </c>
      <c r="F168">
        <v>0.69</v>
      </c>
      <c r="G168">
        <v>4.2</v>
      </c>
      <c r="H168" s="9">
        <f t="shared" si="2"/>
        <v>4.3850518816706536</v>
      </c>
      <c r="I168" s="9">
        <f>Table1_2[[#This Row],[rating]]+Table1_2[[#This Row],[Column1]]</f>
        <v>8.5850518816706547</v>
      </c>
      <c r="J168">
        <v>13120</v>
      </c>
      <c r="K168">
        <v>17042880</v>
      </c>
      <c r="L168" t="s">
        <v>13083</v>
      </c>
      <c r="M168" t="s">
        <v>13084</v>
      </c>
      <c r="N168" t="s">
        <v>13085</v>
      </c>
      <c r="O168" t="s">
        <v>1489</v>
      </c>
      <c r="P168" t="s">
        <v>1490</v>
      </c>
    </row>
    <row r="169" spans="1:16">
      <c r="A169" t="s">
        <v>1491</v>
      </c>
      <c r="B169" t="s">
        <v>13189</v>
      </c>
      <c r="C169" t="s">
        <v>13098</v>
      </c>
      <c r="D169">
        <v>339</v>
      </c>
      <c r="E169">
        <v>1999</v>
      </c>
      <c r="F169">
        <v>0.83</v>
      </c>
      <c r="G169">
        <v>4</v>
      </c>
      <c r="H169" s="9">
        <f t="shared" si="2"/>
        <v>4.3850518816706536</v>
      </c>
      <c r="I169" s="9">
        <f>Table1_2[[#This Row],[rating]]+Table1_2[[#This Row],[Column1]]</f>
        <v>8.3850518816706536</v>
      </c>
      <c r="J169">
        <v>343</v>
      </c>
      <c r="K169">
        <v>685657</v>
      </c>
      <c r="L169" t="s">
        <v>13083</v>
      </c>
      <c r="M169" t="s">
        <v>13084</v>
      </c>
      <c r="N169" t="s">
        <v>13083</v>
      </c>
      <c r="O169" t="s">
        <v>1499</v>
      </c>
      <c r="P169" t="s">
        <v>1500</v>
      </c>
    </row>
    <row r="170" spans="1:16">
      <c r="A170" t="s">
        <v>1501</v>
      </c>
      <c r="B170" t="s">
        <v>13235</v>
      </c>
      <c r="C170" t="s">
        <v>13098</v>
      </c>
      <c r="D170">
        <v>12499</v>
      </c>
      <c r="E170">
        <v>22990</v>
      </c>
      <c r="F170">
        <v>0.46</v>
      </c>
      <c r="G170">
        <v>4.3</v>
      </c>
      <c r="H170" s="9">
        <f t="shared" si="2"/>
        <v>4.3850518816706536</v>
      </c>
      <c r="I170" s="9">
        <f>Table1_2[[#This Row],[rating]]+Table1_2[[#This Row],[Column1]]</f>
        <v>8.6850518816706526</v>
      </c>
      <c r="J170">
        <v>1611</v>
      </c>
      <c r="K170">
        <v>37036890</v>
      </c>
      <c r="L170" t="s">
        <v>13085</v>
      </c>
      <c r="M170" t="s">
        <v>13102</v>
      </c>
      <c r="N170" t="s">
        <v>13085</v>
      </c>
      <c r="O170" t="s">
        <v>1509</v>
      </c>
      <c r="P170" t="s">
        <v>1510</v>
      </c>
    </row>
    <row r="171" spans="1:16">
      <c r="A171" t="s">
        <v>1511</v>
      </c>
      <c r="B171" t="s">
        <v>13236</v>
      </c>
      <c r="C171" t="s">
        <v>13082</v>
      </c>
      <c r="D171">
        <v>249</v>
      </c>
      <c r="E171">
        <v>399</v>
      </c>
      <c r="F171">
        <v>0.38</v>
      </c>
      <c r="G171">
        <v>4</v>
      </c>
      <c r="H171" s="9">
        <f t="shared" si="2"/>
        <v>4.3850518816706536</v>
      </c>
      <c r="I171" s="9">
        <f>Table1_2[[#This Row],[rating]]+Table1_2[[#This Row],[Column1]]</f>
        <v>8.3850518816706536</v>
      </c>
      <c r="J171">
        <v>6558</v>
      </c>
      <c r="K171">
        <v>2616642</v>
      </c>
      <c r="L171" t="s">
        <v>13085</v>
      </c>
      <c r="M171" t="s">
        <v>13084</v>
      </c>
      <c r="N171" t="s">
        <v>13085</v>
      </c>
      <c r="O171" t="s">
        <v>1519</v>
      </c>
      <c r="P171" t="s">
        <v>1520</v>
      </c>
    </row>
    <row r="172" spans="1:16">
      <c r="A172" t="s">
        <v>1521</v>
      </c>
      <c r="B172" t="s">
        <v>13237</v>
      </c>
      <c r="C172" t="s">
        <v>13082</v>
      </c>
      <c r="D172">
        <v>1399</v>
      </c>
      <c r="E172">
        <v>2499</v>
      </c>
      <c r="F172">
        <v>0.44</v>
      </c>
      <c r="G172">
        <v>4.4000000000000004</v>
      </c>
      <c r="H172" s="9">
        <f t="shared" si="2"/>
        <v>4.3850518816706536</v>
      </c>
      <c r="I172" s="9">
        <f>Table1_2[[#This Row],[rating]]+Table1_2[[#This Row],[Column1]]</f>
        <v>8.785051881670654</v>
      </c>
      <c r="J172">
        <v>23169</v>
      </c>
      <c r="K172">
        <v>57899331</v>
      </c>
      <c r="L172" t="s">
        <v>13085</v>
      </c>
      <c r="M172" t="s">
        <v>13102</v>
      </c>
      <c r="N172" t="s">
        <v>13085</v>
      </c>
      <c r="O172" t="s">
        <v>1529</v>
      </c>
      <c r="P172" t="s">
        <v>1530</v>
      </c>
    </row>
    <row r="173" spans="1:16">
      <c r="A173" t="s">
        <v>1531</v>
      </c>
      <c r="B173" t="s">
        <v>13238</v>
      </c>
      <c r="C173" t="s">
        <v>13098</v>
      </c>
      <c r="D173">
        <v>32999</v>
      </c>
      <c r="E173">
        <v>47990</v>
      </c>
      <c r="F173">
        <v>0.31</v>
      </c>
      <c r="G173">
        <v>4.3</v>
      </c>
      <c r="H173" s="9">
        <f t="shared" si="2"/>
        <v>4.3850518816706536</v>
      </c>
      <c r="I173" s="9">
        <f>Table1_2[[#This Row],[rating]]+Table1_2[[#This Row],[Column1]]</f>
        <v>8.6850518816706526</v>
      </c>
      <c r="J173">
        <v>4703</v>
      </c>
      <c r="K173">
        <v>225696970</v>
      </c>
      <c r="L173" t="s">
        <v>13085</v>
      </c>
      <c r="M173" t="s">
        <v>13102</v>
      </c>
      <c r="N173" t="s">
        <v>13085</v>
      </c>
      <c r="O173" t="s">
        <v>1533</v>
      </c>
      <c r="P173" t="s">
        <v>1534</v>
      </c>
    </row>
    <row r="174" spans="1:16">
      <c r="A174" t="s">
        <v>1535</v>
      </c>
      <c r="B174" t="s">
        <v>13157</v>
      </c>
      <c r="C174" t="s">
        <v>13082</v>
      </c>
      <c r="D174">
        <v>149</v>
      </c>
      <c r="E174">
        <v>399</v>
      </c>
      <c r="F174">
        <v>0.63</v>
      </c>
      <c r="G174">
        <v>4</v>
      </c>
      <c r="H174" s="9">
        <f t="shared" si="2"/>
        <v>4.3850518816706536</v>
      </c>
      <c r="I174" s="9">
        <f>Table1_2[[#This Row],[rating]]+Table1_2[[#This Row],[Column1]]</f>
        <v>8.3850518816706536</v>
      </c>
      <c r="J174">
        <v>1423</v>
      </c>
      <c r="K174">
        <v>567777</v>
      </c>
      <c r="L174" t="s">
        <v>13083</v>
      </c>
      <c r="M174" t="s">
        <v>13087</v>
      </c>
      <c r="N174" t="s">
        <v>13085</v>
      </c>
      <c r="O174" t="s">
        <v>1538</v>
      </c>
      <c r="P174" t="s">
        <v>1539</v>
      </c>
    </row>
    <row r="175" spans="1:16">
      <c r="A175" t="s">
        <v>1540</v>
      </c>
      <c r="B175" t="s">
        <v>13239</v>
      </c>
      <c r="C175" t="s">
        <v>13082</v>
      </c>
      <c r="D175">
        <v>325</v>
      </c>
      <c r="E175">
        <v>999</v>
      </c>
      <c r="F175">
        <v>0.67</v>
      </c>
      <c r="G175">
        <v>4.3</v>
      </c>
      <c r="H175" s="9">
        <f t="shared" si="2"/>
        <v>4.3850518816706536</v>
      </c>
      <c r="I175" s="9">
        <f>Table1_2[[#This Row],[rating]]+Table1_2[[#This Row],[Column1]]</f>
        <v>8.6850518816706526</v>
      </c>
      <c r="J175">
        <v>2651</v>
      </c>
      <c r="K175">
        <v>2648349</v>
      </c>
      <c r="L175" t="s">
        <v>13083</v>
      </c>
      <c r="M175" t="s">
        <v>13084</v>
      </c>
      <c r="N175" t="s">
        <v>13085</v>
      </c>
      <c r="O175" t="s">
        <v>1548</v>
      </c>
      <c r="P175" t="s">
        <v>1549</v>
      </c>
    </row>
    <row r="176" spans="1:16">
      <c r="A176" t="s">
        <v>1550</v>
      </c>
      <c r="B176" t="s">
        <v>13240</v>
      </c>
      <c r="C176" t="s">
        <v>13082</v>
      </c>
      <c r="D176">
        <v>399</v>
      </c>
      <c r="E176">
        <v>1999</v>
      </c>
      <c r="F176">
        <v>0.8</v>
      </c>
      <c r="G176">
        <v>5</v>
      </c>
      <c r="H176" s="9">
        <f t="shared" si="2"/>
        <v>4.3850518816706536</v>
      </c>
      <c r="I176" s="9">
        <f>Table1_2[[#This Row],[rating]]+Table1_2[[#This Row],[Column1]]</f>
        <v>9.3850518816706536</v>
      </c>
      <c r="J176">
        <v>5</v>
      </c>
      <c r="K176">
        <v>9995</v>
      </c>
      <c r="L176" t="s">
        <v>13083</v>
      </c>
      <c r="M176" t="s">
        <v>13084</v>
      </c>
      <c r="N176" t="s">
        <v>13083</v>
      </c>
      <c r="O176" t="s">
        <v>1558</v>
      </c>
      <c r="P176" t="s">
        <v>1559</v>
      </c>
    </row>
    <row r="177" spans="1:16">
      <c r="A177" t="s">
        <v>1560</v>
      </c>
      <c r="B177" t="s">
        <v>13241</v>
      </c>
      <c r="C177" t="s">
        <v>13082</v>
      </c>
      <c r="D177">
        <v>199</v>
      </c>
      <c r="E177">
        <v>499</v>
      </c>
      <c r="F177">
        <v>0.6</v>
      </c>
      <c r="G177">
        <v>3.7</v>
      </c>
      <c r="H177" s="9">
        <f t="shared" si="2"/>
        <v>4.3850518816706536</v>
      </c>
      <c r="I177" s="9">
        <f>Table1_2[[#This Row],[rating]]+Table1_2[[#This Row],[Column1]]</f>
        <v>8.0850518816706547</v>
      </c>
      <c r="J177">
        <v>612</v>
      </c>
      <c r="K177">
        <v>305388</v>
      </c>
      <c r="L177" t="s">
        <v>13083</v>
      </c>
      <c r="M177" t="s">
        <v>13087</v>
      </c>
      <c r="N177" t="s">
        <v>13083</v>
      </c>
      <c r="O177" t="s">
        <v>1568</v>
      </c>
      <c r="P177" t="s">
        <v>1569</v>
      </c>
    </row>
    <row r="178" spans="1:16">
      <c r="A178" t="s">
        <v>1570</v>
      </c>
      <c r="B178" t="s">
        <v>13242</v>
      </c>
      <c r="C178" t="s">
        <v>13082</v>
      </c>
      <c r="D178">
        <v>88</v>
      </c>
      <c r="E178">
        <v>299</v>
      </c>
      <c r="F178">
        <v>0.71</v>
      </c>
      <c r="G178">
        <v>4</v>
      </c>
      <c r="H178" s="9">
        <f t="shared" si="2"/>
        <v>4.3850518816706536</v>
      </c>
      <c r="I178" s="9">
        <f>Table1_2[[#This Row],[rating]]+Table1_2[[#This Row],[Column1]]</f>
        <v>8.3850518816706536</v>
      </c>
      <c r="J178">
        <v>9378</v>
      </c>
      <c r="K178">
        <v>2804022</v>
      </c>
      <c r="L178" t="s">
        <v>13083</v>
      </c>
      <c r="M178" t="s">
        <v>13087</v>
      </c>
      <c r="N178" t="s">
        <v>13085</v>
      </c>
      <c r="O178" t="s">
        <v>1574</v>
      </c>
      <c r="P178" t="s">
        <v>1575</v>
      </c>
    </row>
    <row r="179" spans="1:16">
      <c r="A179" t="s">
        <v>1576</v>
      </c>
      <c r="B179" t="s">
        <v>13243</v>
      </c>
      <c r="C179" t="s">
        <v>13082</v>
      </c>
      <c r="D179">
        <v>399</v>
      </c>
      <c r="E179">
        <v>1099</v>
      </c>
      <c r="F179">
        <v>0.64</v>
      </c>
      <c r="G179">
        <v>4.0999999999999996</v>
      </c>
      <c r="H179" s="9">
        <f t="shared" si="2"/>
        <v>4.3850518816706536</v>
      </c>
      <c r="I179" s="9">
        <f>Table1_2[[#This Row],[rating]]+Table1_2[[#This Row],[Column1]]</f>
        <v>8.4850518816706533</v>
      </c>
      <c r="J179">
        <v>2685</v>
      </c>
      <c r="K179">
        <v>2950815</v>
      </c>
      <c r="L179" t="s">
        <v>13083</v>
      </c>
      <c r="M179" t="s">
        <v>13084</v>
      </c>
      <c r="N179" t="s">
        <v>13085</v>
      </c>
      <c r="O179" t="s">
        <v>1579</v>
      </c>
      <c r="P179" t="s">
        <v>1580</v>
      </c>
    </row>
    <row r="180" spans="1:16">
      <c r="A180" t="s">
        <v>1581</v>
      </c>
      <c r="B180" t="s">
        <v>13244</v>
      </c>
      <c r="C180" t="s">
        <v>13082</v>
      </c>
      <c r="D180">
        <v>57.89</v>
      </c>
      <c r="E180">
        <v>199</v>
      </c>
      <c r="F180">
        <v>0.71</v>
      </c>
      <c r="G180">
        <v>4</v>
      </c>
      <c r="H180" s="9">
        <f t="shared" si="2"/>
        <v>4.3850518816706536</v>
      </c>
      <c r="I180" s="9">
        <f>Table1_2[[#This Row],[rating]]+Table1_2[[#This Row],[Column1]]</f>
        <v>8.3850518816706536</v>
      </c>
      <c r="J180">
        <v>9378</v>
      </c>
      <c r="K180">
        <v>1866222</v>
      </c>
      <c r="L180" t="s">
        <v>13083</v>
      </c>
      <c r="M180" t="s">
        <v>13087</v>
      </c>
      <c r="N180" t="s">
        <v>13085</v>
      </c>
      <c r="O180" t="s">
        <v>1584</v>
      </c>
      <c r="P180" t="s">
        <v>1585</v>
      </c>
    </row>
    <row r="181" spans="1:16">
      <c r="A181" t="s">
        <v>1586</v>
      </c>
      <c r="B181" t="s">
        <v>13245</v>
      </c>
      <c r="C181" t="s">
        <v>13098</v>
      </c>
      <c r="D181">
        <v>799</v>
      </c>
      <c r="E181">
        <v>1999</v>
      </c>
      <c r="F181">
        <v>0.6</v>
      </c>
      <c r="G181">
        <v>3.3</v>
      </c>
      <c r="H181" s="9">
        <f t="shared" si="2"/>
        <v>4.3850518816706536</v>
      </c>
      <c r="I181" s="9">
        <f>Table1_2[[#This Row],[rating]]+Table1_2[[#This Row],[Column1]]</f>
        <v>7.6850518816706535</v>
      </c>
      <c r="J181">
        <v>576</v>
      </c>
      <c r="K181">
        <v>1151424</v>
      </c>
      <c r="L181" t="s">
        <v>13083</v>
      </c>
      <c r="M181" t="s">
        <v>13102</v>
      </c>
      <c r="N181" t="s">
        <v>13083</v>
      </c>
      <c r="O181" t="s">
        <v>1594</v>
      </c>
      <c r="P181" t="s">
        <v>1595</v>
      </c>
    </row>
    <row r="182" spans="1:16">
      <c r="A182" t="s">
        <v>1596</v>
      </c>
      <c r="B182" t="s">
        <v>13246</v>
      </c>
      <c r="C182" t="s">
        <v>13098</v>
      </c>
      <c r="D182">
        <v>205</v>
      </c>
      <c r="E182">
        <v>499</v>
      </c>
      <c r="F182">
        <v>0.59</v>
      </c>
      <c r="G182">
        <v>3.8</v>
      </c>
      <c r="H182" s="9">
        <f t="shared" si="2"/>
        <v>4.3850518816706536</v>
      </c>
      <c r="I182" s="9">
        <f>Table1_2[[#This Row],[rating]]+Table1_2[[#This Row],[Column1]]</f>
        <v>8.1850518816706526</v>
      </c>
      <c r="J182">
        <v>313</v>
      </c>
      <c r="K182">
        <v>156187</v>
      </c>
      <c r="L182" t="s">
        <v>13083</v>
      </c>
      <c r="M182" t="s">
        <v>13084</v>
      </c>
      <c r="N182" t="s">
        <v>13083</v>
      </c>
      <c r="O182" t="s">
        <v>1604</v>
      </c>
      <c r="P182" t="s">
        <v>1605</v>
      </c>
    </row>
    <row r="183" spans="1:16">
      <c r="A183" t="s">
        <v>1606</v>
      </c>
      <c r="B183" t="s">
        <v>13247</v>
      </c>
      <c r="C183" t="s">
        <v>13082</v>
      </c>
      <c r="D183">
        <v>299</v>
      </c>
      <c r="E183">
        <v>699</v>
      </c>
      <c r="F183">
        <v>0.56999999999999995</v>
      </c>
      <c r="G183">
        <v>4.0999999999999996</v>
      </c>
      <c r="H183" s="9">
        <f t="shared" si="2"/>
        <v>4.3850518816706536</v>
      </c>
      <c r="I183" s="9">
        <f>Table1_2[[#This Row],[rating]]+Table1_2[[#This Row],[Column1]]</f>
        <v>8.4850518816706533</v>
      </c>
      <c r="J183">
        <v>2957</v>
      </c>
      <c r="K183">
        <v>2066943</v>
      </c>
      <c r="L183" t="s">
        <v>13083</v>
      </c>
      <c r="M183" t="s">
        <v>13084</v>
      </c>
      <c r="N183" t="s">
        <v>13085</v>
      </c>
      <c r="O183" t="s">
        <v>1614</v>
      </c>
      <c r="P183" t="s">
        <v>1615</v>
      </c>
    </row>
    <row r="184" spans="1:16">
      <c r="A184" t="s">
        <v>1616</v>
      </c>
      <c r="B184" t="s">
        <v>13248</v>
      </c>
      <c r="C184" t="s">
        <v>13082</v>
      </c>
      <c r="D184">
        <v>849</v>
      </c>
      <c r="E184">
        <v>999</v>
      </c>
      <c r="F184">
        <v>0.15</v>
      </c>
      <c r="G184">
        <v>4.0999999999999996</v>
      </c>
      <c r="H184" s="9">
        <f t="shared" si="2"/>
        <v>4.3850518816706536</v>
      </c>
      <c r="I184" s="9">
        <f>Table1_2[[#This Row],[rating]]+Table1_2[[#This Row],[Column1]]</f>
        <v>8.4850518816706533</v>
      </c>
      <c r="J184">
        <v>6736</v>
      </c>
      <c r="K184">
        <v>6729264</v>
      </c>
      <c r="L184" t="s">
        <v>13085</v>
      </c>
      <c r="M184" t="s">
        <v>13102</v>
      </c>
      <c r="N184" t="s">
        <v>13085</v>
      </c>
      <c r="O184" t="s">
        <v>1624</v>
      </c>
      <c r="P184" t="s">
        <v>1625</v>
      </c>
    </row>
    <row r="185" spans="1:16">
      <c r="A185" t="s">
        <v>1626</v>
      </c>
      <c r="B185" t="s">
        <v>13249</v>
      </c>
      <c r="C185" t="s">
        <v>13082</v>
      </c>
      <c r="D185">
        <v>949</v>
      </c>
      <c r="E185">
        <v>1999</v>
      </c>
      <c r="F185">
        <v>0.53</v>
      </c>
      <c r="G185">
        <v>4.4000000000000004</v>
      </c>
      <c r="H185" s="9">
        <f t="shared" si="2"/>
        <v>4.3850518816706536</v>
      </c>
      <c r="I185" s="9">
        <f>Table1_2[[#This Row],[rating]]+Table1_2[[#This Row],[Column1]]</f>
        <v>8.785051881670654</v>
      </c>
      <c r="J185">
        <v>13552</v>
      </c>
      <c r="K185">
        <v>27090448</v>
      </c>
      <c r="L185" t="s">
        <v>13083</v>
      </c>
      <c r="M185" t="s">
        <v>13102</v>
      </c>
      <c r="N185" t="s">
        <v>13085</v>
      </c>
      <c r="O185" t="s">
        <v>1629</v>
      </c>
      <c r="P185" t="s">
        <v>1630</v>
      </c>
    </row>
    <row r="186" spans="1:16">
      <c r="A186" t="s">
        <v>1631</v>
      </c>
      <c r="B186" t="s">
        <v>13250</v>
      </c>
      <c r="C186" t="s">
        <v>13082</v>
      </c>
      <c r="D186">
        <v>499</v>
      </c>
      <c r="E186">
        <v>1200</v>
      </c>
      <c r="F186">
        <v>0.57999999999999996</v>
      </c>
      <c r="G186">
        <v>4.3</v>
      </c>
      <c r="H186" s="9">
        <f t="shared" si="2"/>
        <v>4.3850518816706536</v>
      </c>
      <c r="I186" s="9">
        <f>Table1_2[[#This Row],[rating]]+Table1_2[[#This Row],[Column1]]</f>
        <v>8.6850518816706526</v>
      </c>
      <c r="J186">
        <v>5451</v>
      </c>
      <c r="K186">
        <v>6541200</v>
      </c>
      <c r="L186" t="s">
        <v>13083</v>
      </c>
      <c r="M186" t="s">
        <v>13084</v>
      </c>
      <c r="N186" t="s">
        <v>13085</v>
      </c>
      <c r="O186" t="s">
        <v>1639</v>
      </c>
      <c r="P186" t="s">
        <v>1640</v>
      </c>
    </row>
    <row r="187" spans="1:16">
      <c r="A187" t="s">
        <v>1641</v>
      </c>
      <c r="B187" t="s">
        <v>13251</v>
      </c>
      <c r="C187" t="s">
        <v>13082</v>
      </c>
      <c r="D187">
        <v>299</v>
      </c>
      <c r="E187">
        <v>485</v>
      </c>
      <c r="F187">
        <v>0.38</v>
      </c>
      <c r="G187">
        <v>4.3</v>
      </c>
      <c r="H187" s="9">
        <f t="shared" si="2"/>
        <v>4.3850518816706536</v>
      </c>
      <c r="I187" s="9">
        <f>Table1_2[[#This Row],[rating]]+Table1_2[[#This Row],[Column1]]</f>
        <v>8.6850518816706526</v>
      </c>
      <c r="J187">
        <v>10911</v>
      </c>
      <c r="K187">
        <v>5291835</v>
      </c>
      <c r="L187" t="s">
        <v>13085</v>
      </c>
      <c r="M187" t="s">
        <v>13084</v>
      </c>
      <c r="N187" t="s">
        <v>13085</v>
      </c>
      <c r="O187" t="s">
        <v>1649</v>
      </c>
      <c r="P187" t="s">
        <v>1650</v>
      </c>
    </row>
    <row r="188" spans="1:16">
      <c r="A188" t="s">
        <v>1651</v>
      </c>
      <c r="B188" t="s">
        <v>13249</v>
      </c>
      <c r="C188" t="s">
        <v>13082</v>
      </c>
      <c r="D188">
        <v>949</v>
      </c>
      <c r="E188">
        <v>1999</v>
      </c>
      <c r="F188">
        <v>0.53</v>
      </c>
      <c r="G188">
        <v>4.4000000000000004</v>
      </c>
      <c r="H188" s="9">
        <f t="shared" si="2"/>
        <v>4.3850518816706536</v>
      </c>
      <c r="I188" s="9">
        <f>Table1_2[[#This Row],[rating]]+Table1_2[[#This Row],[Column1]]</f>
        <v>8.785051881670654</v>
      </c>
      <c r="J188">
        <v>13552</v>
      </c>
      <c r="K188">
        <v>27090448</v>
      </c>
      <c r="L188" t="s">
        <v>13083</v>
      </c>
      <c r="M188" t="s">
        <v>13102</v>
      </c>
      <c r="N188" t="s">
        <v>13085</v>
      </c>
      <c r="O188" t="s">
        <v>1654</v>
      </c>
      <c r="P188" t="s">
        <v>1655</v>
      </c>
    </row>
    <row r="189" spans="1:16">
      <c r="A189" t="s">
        <v>1656</v>
      </c>
      <c r="B189" t="s">
        <v>13252</v>
      </c>
      <c r="C189" t="s">
        <v>13082</v>
      </c>
      <c r="D189">
        <v>379</v>
      </c>
      <c r="E189">
        <v>1099</v>
      </c>
      <c r="F189">
        <v>0.66</v>
      </c>
      <c r="G189">
        <v>4.3</v>
      </c>
      <c r="H189" s="9">
        <f t="shared" si="2"/>
        <v>4.3850518816706536</v>
      </c>
      <c r="I189" s="9">
        <f>Table1_2[[#This Row],[rating]]+Table1_2[[#This Row],[Column1]]</f>
        <v>8.6850518816706526</v>
      </c>
      <c r="J189">
        <v>2806</v>
      </c>
      <c r="K189">
        <v>3083794</v>
      </c>
      <c r="L189" t="s">
        <v>13083</v>
      </c>
      <c r="M189" t="s">
        <v>13084</v>
      </c>
      <c r="N189" t="s">
        <v>13085</v>
      </c>
      <c r="O189" t="s">
        <v>1659</v>
      </c>
      <c r="P189" t="s">
        <v>1660</v>
      </c>
    </row>
    <row r="190" spans="1:16">
      <c r="A190" t="s">
        <v>1661</v>
      </c>
      <c r="B190" t="s">
        <v>13253</v>
      </c>
      <c r="C190" t="s">
        <v>13098</v>
      </c>
      <c r="D190">
        <v>8990</v>
      </c>
      <c r="E190">
        <v>18990</v>
      </c>
      <c r="F190">
        <v>0.53</v>
      </c>
      <c r="G190">
        <v>3.9</v>
      </c>
      <c r="H190" s="9">
        <f t="shared" si="2"/>
        <v>4.3850518816706536</v>
      </c>
      <c r="I190" s="9">
        <f>Table1_2[[#This Row],[rating]]+Table1_2[[#This Row],[Column1]]</f>
        <v>8.285051881670654</v>
      </c>
      <c r="J190">
        <v>350</v>
      </c>
      <c r="K190">
        <v>6646500</v>
      </c>
      <c r="L190" t="s">
        <v>13083</v>
      </c>
      <c r="M190" t="s">
        <v>13102</v>
      </c>
      <c r="N190" t="s">
        <v>13083</v>
      </c>
      <c r="O190" t="s">
        <v>1669</v>
      </c>
      <c r="P190" t="s">
        <v>1670</v>
      </c>
    </row>
    <row r="191" spans="1:16">
      <c r="A191" t="s">
        <v>1671</v>
      </c>
      <c r="B191" t="s">
        <v>13219</v>
      </c>
      <c r="C191" t="s">
        <v>13098</v>
      </c>
      <c r="D191">
        <v>486</v>
      </c>
      <c r="E191">
        <v>1999</v>
      </c>
      <c r="F191">
        <v>0.76</v>
      </c>
      <c r="G191">
        <v>4.2</v>
      </c>
      <c r="H191" s="9">
        <f t="shared" si="2"/>
        <v>4.3850518816706536</v>
      </c>
      <c r="I191" s="9">
        <f>Table1_2[[#This Row],[rating]]+Table1_2[[#This Row],[Column1]]</f>
        <v>8.5850518816706547</v>
      </c>
      <c r="J191">
        <v>30023</v>
      </c>
      <c r="K191">
        <v>60015977</v>
      </c>
      <c r="L191" t="s">
        <v>13083</v>
      </c>
      <c r="M191" t="s">
        <v>13084</v>
      </c>
      <c r="N191" t="s">
        <v>13085</v>
      </c>
      <c r="O191" t="s">
        <v>1674</v>
      </c>
      <c r="P191" t="s">
        <v>1675</v>
      </c>
    </row>
    <row r="192" spans="1:16">
      <c r="A192" t="s">
        <v>1676</v>
      </c>
      <c r="B192" t="s">
        <v>13254</v>
      </c>
      <c r="C192" t="s">
        <v>13098</v>
      </c>
      <c r="D192">
        <v>5699</v>
      </c>
      <c r="E192">
        <v>11000</v>
      </c>
      <c r="F192">
        <v>0.48</v>
      </c>
      <c r="G192">
        <v>4.2</v>
      </c>
      <c r="H192" s="9">
        <f t="shared" si="2"/>
        <v>4.3850518816706536</v>
      </c>
      <c r="I192" s="9">
        <f>Table1_2[[#This Row],[rating]]+Table1_2[[#This Row],[Column1]]</f>
        <v>8.5850518816706547</v>
      </c>
      <c r="J192">
        <v>4003</v>
      </c>
      <c r="K192">
        <v>44033000</v>
      </c>
      <c r="L192" t="s">
        <v>13085</v>
      </c>
      <c r="M192" t="s">
        <v>13102</v>
      </c>
      <c r="N192" t="s">
        <v>13085</v>
      </c>
      <c r="O192" t="s">
        <v>1679</v>
      </c>
      <c r="P192" t="s">
        <v>1680</v>
      </c>
    </row>
    <row r="193" spans="1:16">
      <c r="A193" t="s">
        <v>1681</v>
      </c>
      <c r="B193" t="s">
        <v>13255</v>
      </c>
      <c r="C193" t="s">
        <v>13082</v>
      </c>
      <c r="D193">
        <v>709</v>
      </c>
      <c r="E193">
        <v>1999</v>
      </c>
      <c r="F193">
        <v>0.65</v>
      </c>
      <c r="G193">
        <v>4.0999999999999996</v>
      </c>
      <c r="H193" s="9">
        <f t="shared" si="2"/>
        <v>4.3850518816706536</v>
      </c>
      <c r="I193" s="9">
        <f>Table1_2[[#This Row],[rating]]+Table1_2[[#This Row],[Column1]]</f>
        <v>8.4850518816706533</v>
      </c>
      <c r="J193">
        <v>178817</v>
      </c>
      <c r="K193">
        <v>357455183</v>
      </c>
      <c r="L193" t="s">
        <v>13083</v>
      </c>
      <c r="M193" t="s">
        <v>13102</v>
      </c>
      <c r="N193" t="s">
        <v>13085</v>
      </c>
      <c r="O193" t="s">
        <v>1688</v>
      </c>
      <c r="P193" t="s">
        <v>1689</v>
      </c>
    </row>
    <row r="194" spans="1:16">
      <c r="A194" t="s">
        <v>1690</v>
      </c>
      <c r="B194" t="s">
        <v>13256</v>
      </c>
      <c r="C194" t="s">
        <v>13098</v>
      </c>
      <c r="D194">
        <v>47990</v>
      </c>
      <c r="E194">
        <v>70900</v>
      </c>
      <c r="F194">
        <v>0.32</v>
      </c>
      <c r="G194">
        <v>4.3</v>
      </c>
      <c r="H194" s="9">
        <f t="shared" ref="H194:H257" si="3">LOG10(24269)</f>
        <v>4.3850518816706536</v>
      </c>
      <c r="I194" s="9">
        <f>Table1_2[[#This Row],[rating]]+Table1_2[[#This Row],[Column1]]</f>
        <v>8.6850518816706526</v>
      </c>
      <c r="J194">
        <v>7109</v>
      </c>
      <c r="K194">
        <v>504028100</v>
      </c>
      <c r="L194" t="s">
        <v>13085</v>
      </c>
      <c r="M194" t="s">
        <v>13102</v>
      </c>
      <c r="N194" t="s">
        <v>13085</v>
      </c>
      <c r="O194" t="s">
        <v>1692</v>
      </c>
      <c r="P194" t="s">
        <v>1693</v>
      </c>
    </row>
    <row r="195" spans="1:16">
      <c r="A195" t="s">
        <v>1694</v>
      </c>
      <c r="B195" t="s">
        <v>13233</v>
      </c>
      <c r="C195" t="s">
        <v>13098</v>
      </c>
      <c r="D195">
        <v>299</v>
      </c>
      <c r="E195">
        <v>1199</v>
      </c>
      <c r="F195">
        <v>0.75</v>
      </c>
      <c r="G195">
        <v>3.7</v>
      </c>
      <c r="H195" s="9">
        <f t="shared" si="3"/>
        <v>4.3850518816706536</v>
      </c>
      <c r="I195" s="9">
        <f>Table1_2[[#This Row],[rating]]+Table1_2[[#This Row],[Column1]]</f>
        <v>8.0850518816706547</v>
      </c>
      <c r="J195">
        <v>490</v>
      </c>
      <c r="K195">
        <v>587510</v>
      </c>
      <c r="L195" t="s">
        <v>13083</v>
      </c>
      <c r="M195" t="s">
        <v>13084</v>
      </c>
      <c r="N195" t="s">
        <v>13083</v>
      </c>
      <c r="O195" t="s">
        <v>1702</v>
      </c>
      <c r="P195" t="s">
        <v>1703</v>
      </c>
    </row>
    <row r="196" spans="1:16">
      <c r="A196" t="s">
        <v>1704</v>
      </c>
      <c r="B196" t="s">
        <v>13257</v>
      </c>
      <c r="C196" t="s">
        <v>13082</v>
      </c>
      <c r="D196">
        <v>320</v>
      </c>
      <c r="E196">
        <v>599</v>
      </c>
      <c r="F196">
        <v>0.47</v>
      </c>
      <c r="G196">
        <v>4.0999999999999996</v>
      </c>
      <c r="H196" s="9">
        <f t="shared" si="3"/>
        <v>4.3850518816706536</v>
      </c>
      <c r="I196" s="9">
        <f>Table1_2[[#This Row],[rating]]+Table1_2[[#This Row],[Column1]]</f>
        <v>8.4850518816706533</v>
      </c>
      <c r="J196">
        <v>491</v>
      </c>
      <c r="K196">
        <v>294109</v>
      </c>
      <c r="L196" t="s">
        <v>13085</v>
      </c>
      <c r="M196" t="s">
        <v>13084</v>
      </c>
      <c r="N196" t="s">
        <v>13083</v>
      </c>
      <c r="O196" t="s">
        <v>1712</v>
      </c>
      <c r="P196" t="s">
        <v>1713</v>
      </c>
    </row>
    <row r="197" spans="1:16">
      <c r="A197" t="s">
        <v>1714</v>
      </c>
      <c r="B197" t="s">
        <v>13258</v>
      </c>
      <c r="C197" t="s">
        <v>13082</v>
      </c>
      <c r="D197">
        <v>139</v>
      </c>
      <c r="E197">
        <v>549</v>
      </c>
      <c r="F197">
        <v>0.75</v>
      </c>
      <c r="G197">
        <v>3.9</v>
      </c>
      <c r="H197" s="9">
        <f t="shared" si="3"/>
        <v>4.3850518816706536</v>
      </c>
      <c r="I197" s="9">
        <f>Table1_2[[#This Row],[rating]]+Table1_2[[#This Row],[Column1]]</f>
        <v>8.285051881670654</v>
      </c>
      <c r="J197">
        <v>61</v>
      </c>
      <c r="K197">
        <v>33489</v>
      </c>
      <c r="L197" t="s">
        <v>13083</v>
      </c>
      <c r="M197" t="s">
        <v>13087</v>
      </c>
      <c r="N197" t="s">
        <v>13083</v>
      </c>
      <c r="O197" t="s">
        <v>1722</v>
      </c>
      <c r="P197" t="s">
        <v>1723</v>
      </c>
    </row>
    <row r="198" spans="1:16">
      <c r="A198" t="s">
        <v>1724</v>
      </c>
      <c r="B198" t="s">
        <v>13259</v>
      </c>
      <c r="C198" t="s">
        <v>13082</v>
      </c>
      <c r="D198">
        <v>129</v>
      </c>
      <c r="E198">
        <v>249</v>
      </c>
      <c r="F198">
        <v>0.48</v>
      </c>
      <c r="G198">
        <v>4</v>
      </c>
      <c r="H198" s="9">
        <f t="shared" si="3"/>
        <v>4.3850518816706536</v>
      </c>
      <c r="I198" s="9">
        <f>Table1_2[[#This Row],[rating]]+Table1_2[[#This Row],[Column1]]</f>
        <v>8.3850518816706536</v>
      </c>
      <c r="J198">
        <v>9378</v>
      </c>
      <c r="K198">
        <v>2335122</v>
      </c>
      <c r="L198" t="s">
        <v>13085</v>
      </c>
      <c r="M198" t="s">
        <v>13087</v>
      </c>
      <c r="N198" t="s">
        <v>13085</v>
      </c>
      <c r="O198" t="s">
        <v>1727</v>
      </c>
      <c r="P198" t="s">
        <v>1728</v>
      </c>
    </row>
    <row r="199" spans="1:16">
      <c r="A199" t="s">
        <v>1729</v>
      </c>
      <c r="B199" t="s">
        <v>13260</v>
      </c>
      <c r="C199" t="s">
        <v>13098</v>
      </c>
      <c r="D199">
        <v>24999</v>
      </c>
      <c r="E199">
        <v>35999</v>
      </c>
      <c r="F199">
        <v>0.31</v>
      </c>
      <c r="G199">
        <v>4.2</v>
      </c>
      <c r="H199" s="9">
        <f t="shared" si="3"/>
        <v>4.3850518816706536</v>
      </c>
      <c r="I199" s="9">
        <f>Table1_2[[#This Row],[rating]]+Table1_2[[#This Row],[Column1]]</f>
        <v>8.5850518816706547</v>
      </c>
      <c r="J199">
        <v>32840</v>
      </c>
      <c r="K199">
        <v>1182207160</v>
      </c>
      <c r="L199" t="s">
        <v>13085</v>
      </c>
      <c r="M199" t="s">
        <v>13102</v>
      </c>
      <c r="N199" t="s">
        <v>13085</v>
      </c>
      <c r="O199" t="s">
        <v>1732</v>
      </c>
      <c r="P199" t="s">
        <v>1733</v>
      </c>
    </row>
    <row r="200" spans="1:16">
      <c r="A200" t="s">
        <v>1734</v>
      </c>
      <c r="B200" t="s">
        <v>13193</v>
      </c>
      <c r="C200" t="s">
        <v>13082</v>
      </c>
      <c r="D200">
        <v>999</v>
      </c>
      <c r="E200">
        <v>1699</v>
      </c>
      <c r="F200">
        <v>0.41</v>
      </c>
      <c r="G200">
        <v>4.4000000000000004</v>
      </c>
      <c r="H200" s="9">
        <f t="shared" si="3"/>
        <v>4.3850518816706536</v>
      </c>
      <c r="I200" s="9">
        <f>Table1_2[[#This Row],[rating]]+Table1_2[[#This Row],[Column1]]</f>
        <v>8.785051881670654</v>
      </c>
      <c r="J200">
        <v>7318</v>
      </c>
      <c r="K200">
        <v>12433282</v>
      </c>
      <c r="L200" t="s">
        <v>13085</v>
      </c>
      <c r="M200" t="s">
        <v>13102</v>
      </c>
      <c r="N200" t="s">
        <v>13085</v>
      </c>
      <c r="O200" t="s">
        <v>1742</v>
      </c>
      <c r="P200" t="s">
        <v>1743</v>
      </c>
    </row>
    <row r="201" spans="1:16">
      <c r="A201" t="s">
        <v>1744</v>
      </c>
      <c r="B201" t="s">
        <v>13261</v>
      </c>
      <c r="C201" t="s">
        <v>13082</v>
      </c>
      <c r="D201">
        <v>225</v>
      </c>
      <c r="E201">
        <v>499</v>
      </c>
      <c r="F201">
        <v>0.55000000000000004</v>
      </c>
      <c r="G201">
        <v>4.0999999999999996</v>
      </c>
      <c r="H201" s="9">
        <f t="shared" si="3"/>
        <v>4.3850518816706536</v>
      </c>
      <c r="I201" s="9">
        <f>Table1_2[[#This Row],[rating]]+Table1_2[[#This Row],[Column1]]</f>
        <v>8.4850518816706533</v>
      </c>
      <c r="J201">
        <v>789</v>
      </c>
      <c r="K201">
        <v>393711</v>
      </c>
      <c r="L201" t="s">
        <v>13083</v>
      </c>
      <c r="M201" t="s">
        <v>13084</v>
      </c>
      <c r="N201" t="s">
        <v>13083</v>
      </c>
      <c r="O201" t="s">
        <v>1752</v>
      </c>
      <c r="P201" t="s">
        <v>1753</v>
      </c>
    </row>
    <row r="202" spans="1:16">
      <c r="A202" t="s">
        <v>1754</v>
      </c>
      <c r="B202" t="s">
        <v>13262</v>
      </c>
      <c r="C202" t="s">
        <v>13098</v>
      </c>
      <c r="D202">
        <v>547</v>
      </c>
      <c r="E202">
        <v>2999</v>
      </c>
      <c r="F202">
        <v>0.82</v>
      </c>
      <c r="G202">
        <v>4.3</v>
      </c>
      <c r="H202" s="9">
        <f t="shared" si="3"/>
        <v>4.3850518816706536</v>
      </c>
      <c r="I202" s="9">
        <f>Table1_2[[#This Row],[rating]]+Table1_2[[#This Row],[Column1]]</f>
        <v>8.6850518816706526</v>
      </c>
      <c r="J202">
        <v>407</v>
      </c>
      <c r="K202">
        <v>1220593</v>
      </c>
      <c r="L202" t="s">
        <v>13083</v>
      </c>
      <c r="M202" t="s">
        <v>13102</v>
      </c>
      <c r="N202" t="s">
        <v>13083</v>
      </c>
      <c r="O202" t="s">
        <v>1762</v>
      </c>
      <c r="P202" t="s">
        <v>1763</v>
      </c>
    </row>
    <row r="203" spans="1:16">
      <c r="A203" t="s">
        <v>1764</v>
      </c>
      <c r="B203" t="s">
        <v>13263</v>
      </c>
      <c r="C203" t="s">
        <v>13082</v>
      </c>
      <c r="D203">
        <v>259</v>
      </c>
      <c r="E203">
        <v>699</v>
      </c>
      <c r="F203">
        <v>0.63</v>
      </c>
      <c r="G203">
        <v>3.8</v>
      </c>
      <c r="H203" s="9">
        <f t="shared" si="3"/>
        <v>4.3850518816706536</v>
      </c>
      <c r="I203" s="9">
        <f>Table1_2[[#This Row],[rating]]+Table1_2[[#This Row],[Column1]]</f>
        <v>8.1850518816706526</v>
      </c>
      <c r="J203">
        <v>2399</v>
      </c>
      <c r="K203">
        <v>1676901</v>
      </c>
      <c r="L203" t="s">
        <v>13083</v>
      </c>
      <c r="M203" t="s">
        <v>13084</v>
      </c>
      <c r="N203" t="s">
        <v>13085</v>
      </c>
      <c r="O203" t="s">
        <v>1772</v>
      </c>
      <c r="P203" t="s">
        <v>1773</v>
      </c>
    </row>
    <row r="204" spans="1:16">
      <c r="A204" t="s">
        <v>1774</v>
      </c>
      <c r="B204" t="s">
        <v>13264</v>
      </c>
      <c r="C204" t="s">
        <v>13098</v>
      </c>
      <c r="D204">
        <v>239</v>
      </c>
      <c r="E204">
        <v>699</v>
      </c>
      <c r="F204">
        <v>0.66</v>
      </c>
      <c r="G204">
        <v>4.4000000000000004</v>
      </c>
      <c r="H204" s="9">
        <f t="shared" si="3"/>
        <v>4.3850518816706536</v>
      </c>
      <c r="I204" s="9">
        <f>Table1_2[[#This Row],[rating]]+Table1_2[[#This Row],[Column1]]</f>
        <v>8.785051881670654</v>
      </c>
      <c r="J204">
        <v>2640</v>
      </c>
      <c r="K204">
        <v>1845360</v>
      </c>
      <c r="L204" t="s">
        <v>13083</v>
      </c>
      <c r="M204" t="s">
        <v>13084</v>
      </c>
      <c r="N204" t="s">
        <v>13085</v>
      </c>
      <c r="O204" t="s">
        <v>1782</v>
      </c>
      <c r="P204" t="s">
        <v>1783</v>
      </c>
    </row>
    <row r="205" spans="1:16">
      <c r="A205" t="s">
        <v>1784</v>
      </c>
      <c r="B205" t="s">
        <v>13265</v>
      </c>
      <c r="C205" t="s">
        <v>13098</v>
      </c>
      <c r="D205">
        <v>349</v>
      </c>
      <c r="E205">
        <v>999</v>
      </c>
      <c r="F205">
        <v>0.65</v>
      </c>
      <c r="G205">
        <v>4</v>
      </c>
      <c r="H205" s="9">
        <f t="shared" si="3"/>
        <v>4.3850518816706536</v>
      </c>
      <c r="I205" s="9">
        <f>Table1_2[[#This Row],[rating]]+Table1_2[[#This Row],[Column1]]</f>
        <v>8.3850518816706536</v>
      </c>
      <c r="J205">
        <v>839</v>
      </c>
      <c r="K205">
        <v>838161</v>
      </c>
      <c r="L205" t="s">
        <v>13083</v>
      </c>
      <c r="M205" t="s">
        <v>13084</v>
      </c>
      <c r="N205" t="s">
        <v>13083</v>
      </c>
      <c r="O205" t="s">
        <v>1792</v>
      </c>
      <c r="P205" t="s">
        <v>1793</v>
      </c>
    </row>
    <row r="206" spans="1:16">
      <c r="A206" t="s">
        <v>1794</v>
      </c>
      <c r="B206" t="s">
        <v>13266</v>
      </c>
      <c r="C206" t="s">
        <v>13098</v>
      </c>
      <c r="D206">
        <v>467</v>
      </c>
      <c r="E206">
        <v>599</v>
      </c>
      <c r="F206">
        <v>0.22</v>
      </c>
      <c r="G206">
        <v>4.4000000000000004</v>
      </c>
      <c r="H206" s="9">
        <f t="shared" si="3"/>
        <v>4.3850518816706536</v>
      </c>
      <c r="I206" s="9">
        <f>Table1_2[[#This Row],[rating]]+Table1_2[[#This Row],[Column1]]</f>
        <v>8.785051881670654</v>
      </c>
      <c r="J206">
        <v>44054</v>
      </c>
      <c r="K206">
        <v>26388346</v>
      </c>
      <c r="L206" t="s">
        <v>13085</v>
      </c>
      <c r="M206" t="s">
        <v>13084</v>
      </c>
      <c r="N206" t="s">
        <v>13085</v>
      </c>
      <c r="O206" t="s">
        <v>1802</v>
      </c>
      <c r="P206" t="s">
        <v>1803</v>
      </c>
    </row>
    <row r="207" spans="1:16">
      <c r="A207" t="s">
        <v>1804</v>
      </c>
      <c r="B207" t="s">
        <v>13267</v>
      </c>
      <c r="C207" t="s">
        <v>13082</v>
      </c>
      <c r="D207">
        <v>449</v>
      </c>
      <c r="E207">
        <v>599</v>
      </c>
      <c r="F207">
        <v>0.25</v>
      </c>
      <c r="G207">
        <v>4</v>
      </c>
      <c r="H207" s="9">
        <f t="shared" si="3"/>
        <v>4.3850518816706536</v>
      </c>
      <c r="I207" s="9">
        <f>Table1_2[[#This Row],[rating]]+Table1_2[[#This Row],[Column1]]</f>
        <v>8.3850518816706536</v>
      </c>
      <c r="J207">
        <v>3231</v>
      </c>
      <c r="K207">
        <v>1935369</v>
      </c>
      <c r="L207" t="s">
        <v>13085</v>
      </c>
      <c r="M207" t="s">
        <v>13084</v>
      </c>
      <c r="N207" t="s">
        <v>13085</v>
      </c>
      <c r="O207" t="s">
        <v>1812</v>
      </c>
      <c r="P207" t="s">
        <v>1813</v>
      </c>
    </row>
    <row r="208" spans="1:16">
      <c r="A208" t="s">
        <v>1814</v>
      </c>
      <c r="B208" t="s">
        <v>13158</v>
      </c>
      <c r="C208" t="s">
        <v>13098</v>
      </c>
      <c r="D208">
        <v>11990</v>
      </c>
      <c r="E208">
        <v>31990</v>
      </c>
      <c r="F208">
        <v>0.63</v>
      </c>
      <c r="G208">
        <v>4.2</v>
      </c>
      <c r="H208" s="9">
        <f t="shared" si="3"/>
        <v>4.3850518816706536</v>
      </c>
      <c r="I208" s="9">
        <f>Table1_2[[#This Row],[rating]]+Table1_2[[#This Row],[Column1]]</f>
        <v>8.5850518816706547</v>
      </c>
      <c r="J208">
        <v>64</v>
      </c>
      <c r="K208">
        <v>2047360</v>
      </c>
      <c r="L208" t="s">
        <v>13083</v>
      </c>
      <c r="M208" t="s">
        <v>13102</v>
      </c>
      <c r="N208" t="s">
        <v>13083</v>
      </c>
      <c r="O208" t="s">
        <v>1821</v>
      </c>
      <c r="P208" t="s">
        <v>1822</v>
      </c>
    </row>
    <row r="209" spans="1:16">
      <c r="A209" t="s">
        <v>1823</v>
      </c>
      <c r="B209" t="s">
        <v>13268</v>
      </c>
      <c r="C209" t="s">
        <v>13082</v>
      </c>
      <c r="D209">
        <v>350</v>
      </c>
      <c r="E209">
        <v>599</v>
      </c>
      <c r="F209">
        <v>0.42</v>
      </c>
      <c r="G209">
        <v>3.9</v>
      </c>
      <c r="H209" s="9">
        <f t="shared" si="3"/>
        <v>4.3850518816706536</v>
      </c>
      <c r="I209" s="9">
        <f>Table1_2[[#This Row],[rating]]+Table1_2[[#This Row],[Column1]]</f>
        <v>8.285051881670654</v>
      </c>
      <c r="J209">
        <v>8314</v>
      </c>
      <c r="K209">
        <v>4980086</v>
      </c>
      <c r="L209" t="s">
        <v>13085</v>
      </c>
      <c r="M209" t="s">
        <v>13084</v>
      </c>
      <c r="N209" t="s">
        <v>13085</v>
      </c>
      <c r="O209" t="s">
        <v>1831</v>
      </c>
      <c r="P209" t="s">
        <v>1832</v>
      </c>
    </row>
    <row r="210" spans="1:16">
      <c r="A210" t="s">
        <v>1833</v>
      </c>
      <c r="B210" t="s">
        <v>13269</v>
      </c>
      <c r="C210" t="s">
        <v>13082</v>
      </c>
      <c r="D210">
        <v>252</v>
      </c>
      <c r="E210">
        <v>999</v>
      </c>
      <c r="F210">
        <v>0.75</v>
      </c>
      <c r="G210">
        <v>3.7</v>
      </c>
      <c r="H210" s="9">
        <f t="shared" si="3"/>
        <v>4.3850518816706536</v>
      </c>
      <c r="I210" s="9">
        <f>Table1_2[[#This Row],[rating]]+Table1_2[[#This Row],[Column1]]</f>
        <v>8.0850518816706547</v>
      </c>
      <c r="J210">
        <v>2249</v>
      </c>
      <c r="K210">
        <v>2246751</v>
      </c>
      <c r="L210" t="s">
        <v>13083</v>
      </c>
      <c r="M210" t="s">
        <v>13084</v>
      </c>
      <c r="N210" t="s">
        <v>13085</v>
      </c>
      <c r="O210" t="s">
        <v>1841</v>
      </c>
      <c r="P210" t="s">
        <v>1842</v>
      </c>
    </row>
    <row r="211" spans="1:16">
      <c r="A211" t="s">
        <v>1843</v>
      </c>
      <c r="B211" t="s">
        <v>527</v>
      </c>
      <c r="C211" t="s">
        <v>13098</v>
      </c>
      <c r="D211">
        <v>204</v>
      </c>
      <c r="E211">
        <v>599</v>
      </c>
      <c r="F211">
        <v>0.66</v>
      </c>
      <c r="G211">
        <v>3.6</v>
      </c>
      <c r="H211" s="9">
        <f t="shared" si="3"/>
        <v>4.3850518816706536</v>
      </c>
      <c r="I211" s="9">
        <f>Table1_2[[#This Row],[rating]]+Table1_2[[#This Row],[Column1]]</f>
        <v>7.9850518816706533</v>
      </c>
      <c r="J211">
        <v>339</v>
      </c>
      <c r="K211">
        <v>203061</v>
      </c>
      <c r="L211" t="s">
        <v>13083</v>
      </c>
      <c r="M211" t="s">
        <v>13084</v>
      </c>
      <c r="N211" t="s">
        <v>13083</v>
      </c>
      <c r="O211" t="s">
        <v>1851</v>
      </c>
      <c r="P211" t="s">
        <v>1852</v>
      </c>
    </row>
    <row r="212" spans="1:16">
      <c r="A212" t="s">
        <v>1853</v>
      </c>
      <c r="B212" t="s">
        <v>13270</v>
      </c>
      <c r="C212" t="s">
        <v>13098</v>
      </c>
      <c r="D212">
        <v>6490</v>
      </c>
      <c r="E212">
        <v>9990</v>
      </c>
      <c r="F212">
        <v>0.35</v>
      </c>
      <c r="G212">
        <v>4</v>
      </c>
      <c r="H212" s="9">
        <f t="shared" si="3"/>
        <v>4.3850518816706536</v>
      </c>
      <c r="I212" s="9">
        <f>Table1_2[[#This Row],[rating]]+Table1_2[[#This Row],[Column1]]</f>
        <v>8.3850518816706536</v>
      </c>
      <c r="J212">
        <v>27</v>
      </c>
      <c r="K212">
        <v>269730</v>
      </c>
      <c r="L212" t="s">
        <v>13085</v>
      </c>
      <c r="M212" t="s">
        <v>13102</v>
      </c>
      <c r="N212" t="s">
        <v>13083</v>
      </c>
      <c r="O212" t="s">
        <v>1861</v>
      </c>
      <c r="P212" t="s">
        <v>1862</v>
      </c>
    </row>
    <row r="213" spans="1:16">
      <c r="A213" t="s">
        <v>1863</v>
      </c>
      <c r="B213" t="s">
        <v>13271</v>
      </c>
      <c r="C213" t="s">
        <v>13098</v>
      </c>
      <c r="D213">
        <v>235</v>
      </c>
      <c r="E213">
        <v>599</v>
      </c>
      <c r="F213">
        <v>0.61</v>
      </c>
      <c r="G213">
        <v>3.5</v>
      </c>
      <c r="H213" s="9">
        <f t="shared" si="3"/>
        <v>4.3850518816706536</v>
      </c>
      <c r="I213" s="9">
        <f>Table1_2[[#This Row],[rating]]+Table1_2[[#This Row],[Column1]]</f>
        <v>7.8850518816706536</v>
      </c>
      <c r="J213">
        <v>197</v>
      </c>
      <c r="K213">
        <v>118003</v>
      </c>
      <c r="L213" t="s">
        <v>13083</v>
      </c>
      <c r="M213" t="s">
        <v>13084</v>
      </c>
      <c r="N213" t="s">
        <v>13083</v>
      </c>
      <c r="O213" t="s">
        <v>1871</v>
      </c>
      <c r="P213" t="s">
        <v>1872</v>
      </c>
    </row>
    <row r="214" spans="1:16">
      <c r="A214" t="s">
        <v>1873</v>
      </c>
      <c r="B214" t="s">
        <v>13272</v>
      </c>
      <c r="C214" t="s">
        <v>13082</v>
      </c>
      <c r="D214">
        <v>299</v>
      </c>
      <c r="E214">
        <v>800</v>
      </c>
      <c r="F214">
        <v>0.63</v>
      </c>
      <c r="G214">
        <v>4.5</v>
      </c>
      <c r="H214" s="9">
        <f t="shared" si="3"/>
        <v>4.3850518816706536</v>
      </c>
      <c r="I214" s="9">
        <f>Table1_2[[#This Row],[rating]]+Table1_2[[#This Row],[Column1]]</f>
        <v>8.8850518816706536</v>
      </c>
      <c r="J214">
        <v>74977</v>
      </c>
      <c r="K214">
        <v>59981600</v>
      </c>
      <c r="L214" t="s">
        <v>13083</v>
      </c>
      <c r="M214" t="s">
        <v>13084</v>
      </c>
      <c r="N214" t="s">
        <v>13085</v>
      </c>
      <c r="O214" t="s">
        <v>1876</v>
      </c>
      <c r="P214" t="s">
        <v>1877</v>
      </c>
    </row>
    <row r="215" spans="1:16">
      <c r="A215" t="s">
        <v>1878</v>
      </c>
      <c r="B215" t="s">
        <v>13273</v>
      </c>
      <c r="C215" t="s">
        <v>13082</v>
      </c>
      <c r="D215">
        <v>799</v>
      </c>
      <c r="E215">
        <v>1999</v>
      </c>
      <c r="F215">
        <v>0.6</v>
      </c>
      <c r="G215">
        <v>4.2</v>
      </c>
      <c r="H215" s="9">
        <f t="shared" si="3"/>
        <v>4.3850518816706536</v>
      </c>
      <c r="I215" s="9">
        <f>Table1_2[[#This Row],[rating]]+Table1_2[[#This Row],[Column1]]</f>
        <v>8.5850518816706547</v>
      </c>
      <c r="J215">
        <v>8583</v>
      </c>
      <c r="K215">
        <v>17157417</v>
      </c>
      <c r="L215" t="s">
        <v>13083</v>
      </c>
      <c r="M215" t="s">
        <v>13102</v>
      </c>
      <c r="N215" t="s">
        <v>13085</v>
      </c>
      <c r="O215" t="s">
        <v>1886</v>
      </c>
      <c r="P215" t="s">
        <v>1887</v>
      </c>
    </row>
    <row r="216" spans="1:16">
      <c r="A216" t="s">
        <v>1888</v>
      </c>
      <c r="B216" t="s">
        <v>13274</v>
      </c>
      <c r="C216" t="s">
        <v>13098</v>
      </c>
      <c r="D216">
        <v>299</v>
      </c>
      <c r="E216">
        <v>999</v>
      </c>
      <c r="F216">
        <v>0.7</v>
      </c>
      <c r="G216">
        <v>3.8</v>
      </c>
      <c r="H216" s="9">
        <f t="shared" si="3"/>
        <v>4.3850518816706536</v>
      </c>
      <c r="I216" s="9">
        <f>Table1_2[[#This Row],[rating]]+Table1_2[[#This Row],[Column1]]</f>
        <v>8.1850518816706526</v>
      </c>
      <c r="J216">
        <v>928</v>
      </c>
      <c r="K216">
        <v>927072</v>
      </c>
      <c r="L216" t="s">
        <v>13083</v>
      </c>
      <c r="M216" t="s">
        <v>13084</v>
      </c>
      <c r="N216" t="s">
        <v>13083</v>
      </c>
      <c r="O216" t="s">
        <v>1896</v>
      </c>
      <c r="P216" t="s">
        <v>1897</v>
      </c>
    </row>
    <row r="217" spans="1:16">
      <c r="A217" t="s">
        <v>1898</v>
      </c>
      <c r="B217" t="s">
        <v>13275</v>
      </c>
      <c r="C217" t="s">
        <v>13098</v>
      </c>
      <c r="D217">
        <v>6999</v>
      </c>
      <c r="E217">
        <v>16990</v>
      </c>
      <c r="F217">
        <v>0.59</v>
      </c>
      <c r="G217">
        <v>3.8</v>
      </c>
      <c r="H217" s="9">
        <f t="shared" si="3"/>
        <v>4.3850518816706536</v>
      </c>
      <c r="I217" s="9">
        <f>Table1_2[[#This Row],[rating]]+Table1_2[[#This Row],[Column1]]</f>
        <v>8.1850518816706526</v>
      </c>
      <c r="J217">
        <v>110</v>
      </c>
      <c r="K217">
        <v>1868900</v>
      </c>
      <c r="L217" t="s">
        <v>13083</v>
      </c>
      <c r="M217" t="s">
        <v>13102</v>
      </c>
      <c r="N217" t="s">
        <v>13083</v>
      </c>
      <c r="O217" t="s">
        <v>1906</v>
      </c>
      <c r="P217" t="s">
        <v>1907</v>
      </c>
    </row>
    <row r="218" spans="1:16">
      <c r="A218" t="s">
        <v>1908</v>
      </c>
      <c r="B218" t="s">
        <v>13276</v>
      </c>
      <c r="C218" t="s">
        <v>13098</v>
      </c>
      <c r="D218">
        <v>42999</v>
      </c>
      <c r="E218">
        <v>59999</v>
      </c>
      <c r="F218">
        <v>0.28000000000000003</v>
      </c>
      <c r="G218">
        <v>4.0999999999999996</v>
      </c>
      <c r="H218" s="9">
        <f t="shared" si="3"/>
        <v>4.3850518816706536</v>
      </c>
      <c r="I218" s="9">
        <f>Table1_2[[#This Row],[rating]]+Table1_2[[#This Row],[Column1]]</f>
        <v>8.4850518816706533</v>
      </c>
      <c r="J218">
        <v>6753</v>
      </c>
      <c r="K218">
        <v>405173247</v>
      </c>
      <c r="L218" t="s">
        <v>13085</v>
      </c>
      <c r="M218" t="s">
        <v>13102</v>
      </c>
      <c r="N218" t="s">
        <v>13085</v>
      </c>
      <c r="O218" t="s">
        <v>1916</v>
      </c>
      <c r="P218" t="s">
        <v>1917</v>
      </c>
    </row>
    <row r="219" spans="1:16">
      <c r="A219" t="s">
        <v>1918</v>
      </c>
      <c r="B219" t="s">
        <v>13277</v>
      </c>
      <c r="C219" t="s">
        <v>13098</v>
      </c>
      <c r="D219">
        <v>173</v>
      </c>
      <c r="E219">
        <v>999</v>
      </c>
      <c r="F219">
        <v>0.83</v>
      </c>
      <c r="G219">
        <v>4.3</v>
      </c>
      <c r="H219" s="9">
        <f t="shared" si="3"/>
        <v>4.3850518816706536</v>
      </c>
      <c r="I219" s="9">
        <f>Table1_2[[#This Row],[rating]]+Table1_2[[#This Row],[Column1]]</f>
        <v>8.6850518816706526</v>
      </c>
      <c r="J219">
        <v>1237</v>
      </c>
      <c r="K219">
        <v>1235763</v>
      </c>
      <c r="L219" t="s">
        <v>13083</v>
      </c>
      <c r="M219" t="s">
        <v>13087</v>
      </c>
      <c r="N219" t="s">
        <v>13085</v>
      </c>
      <c r="O219" t="s">
        <v>1926</v>
      </c>
      <c r="P219" t="s">
        <v>1927</v>
      </c>
    </row>
    <row r="220" spans="1:16">
      <c r="A220" t="s">
        <v>1928</v>
      </c>
      <c r="B220" t="s">
        <v>13278</v>
      </c>
      <c r="C220" t="s">
        <v>13098</v>
      </c>
      <c r="D220">
        <v>209</v>
      </c>
      <c r="E220">
        <v>600</v>
      </c>
      <c r="F220">
        <v>0.65</v>
      </c>
      <c r="G220">
        <v>4.4000000000000004</v>
      </c>
      <c r="H220" s="9">
        <f t="shared" si="3"/>
        <v>4.3850518816706536</v>
      </c>
      <c r="I220" s="9">
        <f>Table1_2[[#This Row],[rating]]+Table1_2[[#This Row],[Column1]]</f>
        <v>8.785051881670654</v>
      </c>
      <c r="J220">
        <v>18872</v>
      </c>
      <c r="K220">
        <v>11323200</v>
      </c>
      <c r="L220" t="s">
        <v>13083</v>
      </c>
      <c r="M220" t="s">
        <v>13084</v>
      </c>
      <c r="N220" t="s">
        <v>13085</v>
      </c>
      <c r="O220" t="s">
        <v>1937</v>
      </c>
      <c r="P220" t="s">
        <v>1938</v>
      </c>
    </row>
    <row r="221" spans="1:16">
      <c r="A221" t="s">
        <v>1939</v>
      </c>
      <c r="B221" t="s">
        <v>13279</v>
      </c>
      <c r="C221" t="s">
        <v>13082</v>
      </c>
      <c r="D221">
        <v>848.99</v>
      </c>
      <c r="E221">
        <v>1490</v>
      </c>
      <c r="F221">
        <v>0.43</v>
      </c>
      <c r="G221">
        <v>3.9</v>
      </c>
      <c r="H221" s="9">
        <f t="shared" si="3"/>
        <v>4.3850518816706536</v>
      </c>
      <c r="I221" s="9">
        <f>Table1_2[[#This Row],[rating]]+Table1_2[[#This Row],[Column1]]</f>
        <v>8.285051881670654</v>
      </c>
      <c r="J221">
        <v>356</v>
      </c>
      <c r="K221">
        <v>530440</v>
      </c>
      <c r="L221" t="s">
        <v>13085</v>
      </c>
      <c r="M221" t="s">
        <v>13102</v>
      </c>
      <c r="N221" t="s">
        <v>13083</v>
      </c>
      <c r="O221" t="s">
        <v>1947</v>
      </c>
      <c r="P221" t="s">
        <v>1948</v>
      </c>
    </row>
    <row r="222" spans="1:16">
      <c r="A222" t="s">
        <v>1949</v>
      </c>
      <c r="B222" t="s">
        <v>13280</v>
      </c>
      <c r="C222" t="s">
        <v>13082</v>
      </c>
      <c r="D222">
        <v>649</v>
      </c>
      <c r="E222">
        <v>1999</v>
      </c>
      <c r="F222">
        <v>0.68</v>
      </c>
      <c r="G222">
        <v>4.2</v>
      </c>
      <c r="H222" s="9">
        <f t="shared" si="3"/>
        <v>4.3850518816706536</v>
      </c>
      <c r="I222" s="9">
        <f>Table1_2[[#This Row],[rating]]+Table1_2[[#This Row],[Column1]]</f>
        <v>8.5850518816706547</v>
      </c>
      <c r="J222">
        <v>24269</v>
      </c>
      <c r="K222">
        <v>48513731</v>
      </c>
      <c r="L222" t="s">
        <v>13083</v>
      </c>
      <c r="M222" t="s">
        <v>13102</v>
      </c>
      <c r="N222" t="s">
        <v>13085</v>
      </c>
      <c r="O222" t="s">
        <v>1952</v>
      </c>
      <c r="P222" t="s">
        <v>1953</v>
      </c>
    </row>
    <row r="223" spans="1:16">
      <c r="A223" t="s">
        <v>1954</v>
      </c>
      <c r="B223" t="s">
        <v>13281</v>
      </c>
      <c r="C223" t="s">
        <v>13098</v>
      </c>
      <c r="D223">
        <v>299</v>
      </c>
      <c r="E223">
        <v>899</v>
      </c>
      <c r="F223">
        <v>0.67</v>
      </c>
      <c r="G223">
        <v>3.8</v>
      </c>
      <c r="H223" s="9">
        <f t="shared" si="3"/>
        <v>4.3850518816706536</v>
      </c>
      <c r="I223" s="9">
        <f>Table1_2[[#This Row],[rating]]+Table1_2[[#This Row],[Column1]]</f>
        <v>8.1850518816706526</v>
      </c>
      <c r="J223">
        <v>425</v>
      </c>
      <c r="K223">
        <v>382075</v>
      </c>
      <c r="L223" t="s">
        <v>13083</v>
      </c>
      <c r="M223" t="s">
        <v>13084</v>
      </c>
      <c r="N223" t="s">
        <v>13083</v>
      </c>
      <c r="O223" t="s">
        <v>1962</v>
      </c>
      <c r="P223" t="s">
        <v>1963</v>
      </c>
    </row>
    <row r="224" spans="1:16">
      <c r="A224" t="s">
        <v>1964</v>
      </c>
      <c r="B224" t="s">
        <v>13282</v>
      </c>
      <c r="C224" t="s">
        <v>13098</v>
      </c>
      <c r="D224">
        <v>399</v>
      </c>
      <c r="E224">
        <v>799</v>
      </c>
      <c r="F224">
        <v>0.5</v>
      </c>
      <c r="G224">
        <v>4.0999999999999996</v>
      </c>
      <c r="H224" s="9">
        <f t="shared" si="3"/>
        <v>4.3850518816706536</v>
      </c>
      <c r="I224" s="9">
        <f>Table1_2[[#This Row],[rating]]+Table1_2[[#This Row],[Column1]]</f>
        <v>8.4850518816706533</v>
      </c>
      <c r="J224">
        <v>1161</v>
      </c>
      <c r="K224">
        <v>927639</v>
      </c>
      <c r="L224" t="s">
        <v>13083</v>
      </c>
      <c r="M224" t="s">
        <v>13084</v>
      </c>
      <c r="N224" t="s">
        <v>13085</v>
      </c>
      <c r="O224" t="s">
        <v>1972</v>
      </c>
      <c r="P224" t="s">
        <v>1973</v>
      </c>
    </row>
    <row r="225" spans="1:16">
      <c r="A225" t="s">
        <v>1974</v>
      </c>
      <c r="B225" t="s">
        <v>13283</v>
      </c>
      <c r="C225" t="s">
        <v>13082</v>
      </c>
      <c r="D225">
        <v>249</v>
      </c>
      <c r="E225">
        <v>499</v>
      </c>
      <c r="F225">
        <v>0.5</v>
      </c>
      <c r="G225">
        <v>4.0999999999999996</v>
      </c>
      <c r="H225" s="9">
        <f t="shared" si="3"/>
        <v>4.3850518816706536</v>
      </c>
      <c r="I225" s="9">
        <f>Table1_2[[#This Row],[rating]]+Table1_2[[#This Row],[Column1]]</f>
        <v>8.4850518816706533</v>
      </c>
      <c r="J225">
        <v>1508</v>
      </c>
      <c r="K225">
        <v>752492</v>
      </c>
      <c r="L225" t="s">
        <v>13083</v>
      </c>
      <c r="M225" t="s">
        <v>13084</v>
      </c>
      <c r="N225" t="s">
        <v>13085</v>
      </c>
      <c r="O225" t="s">
        <v>1981</v>
      </c>
      <c r="P225" t="s">
        <v>1982</v>
      </c>
    </row>
    <row r="226" spans="1:16">
      <c r="A226" t="s">
        <v>1983</v>
      </c>
      <c r="B226" t="s">
        <v>13284</v>
      </c>
      <c r="C226" t="s">
        <v>13098</v>
      </c>
      <c r="D226">
        <v>1249</v>
      </c>
      <c r="E226">
        <v>2299</v>
      </c>
      <c r="F226">
        <v>0.46</v>
      </c>
      <c r="G226">
        <v>4.3</v>
      </c>
      <c r="H226" s="9">
        <f t="shared" si="3"/>
        <v>4.3850518816706536</v>
      </c>
      <c r="I226" s="9">
        <f>Table1_2[[#This Row],[rating]]+Table1_2[[#This Row],[Column1]]</f>
        <v>8.6850518816706526</v>
      </c>
      <c r="J226">
        <v>7636</v>
      </c>
      <c r="K226">
        <v>17555164</v>
      </c>
      <c r="L226" t="s">
        <v>13085</v>
      </c>
      <c r="M226" t="s">
        <v>13102</v>
      </c>
      <c r="N226" t="s">
        <v>13085</v>
      </c>
      <c r="O226" t="s">
        <v>1992</v>
      </c>
      <c r="P226" t="s">
        <v>1993</v>
      </c>
    </row>
    <row r="227" spans="1:16">
      <c r="A227" t="s">
        <v>1994</v>
      </c>
      <c r="B227" t="s">
        <v>13285</v>
      </c>
      <c r="C227" t="s">
        <v>13098</v>
      </c>
      <c r="D227">
        <v>213</v>
      </c>
      <c r="E227">
        <v>499</v>
      </c>
      <c r="F227">
        <v>0.56999999999999995</v>
      </c>
      <c r="G227">
        <v>3.7</v>
      </c>
      <c r="H227" s="9">
        <f t="shared" si="3"/>
        <v>4.3850518816706536</v>
      </c>
      <c r="I227" s="9">
        <f>Table1_2[[#This Row],[rating]]+Table1_2[[#This Row],[Column1]]</f>
        <v>8.0850518816706547</v>
      </c>
      <c r="J227">
        <v>246</v>
      </c>
      <c r="K227">
        <v>122754</v>
      </c>
      <c r="L227" t="s">
        <v>13083</v>
      </c>
      <c r="M227" t="s">
        <v>13084</v>
      </c>
      <c r="N227" t="s">
        <v>13083</v>
      </c>
      <c r="O227" t="s">
        <v>2002</v>
      </c>
      <c r="P227" t="s">
        <v>2003</v>
      </c>
    </row>
    <row r="228" spans="1:16">
      <c r="A228" t="s">
        <v>2004</v>
      </c>
      <c r="B228" t="s">
        <v>13286</v>
      </c>
      <c r="C228" t="s">
        <v>13098</v>
      </c>
      <c r="D228">
        <v>209</v>
      </c>
      <c r="E228">
        <v>499</v>
      </c>
      <c r="F228">
        <v>0.57999999999999996</v>
      </c>
      <c r="G228">
        <v>4</v>
      </c>
      <c r="H228" s="9">
        <f t="shared" si="3"/>
        <v>4.3850518816706536</v>
      </c>
      <c r="I228" s="9">
        <f>Table1_2[[#This Row],[rating]]+Table1_2[[#This Row],[Column1]]</f>
        <v>8.3850518816706536</v>
      </c>
      <c r="J228">
        <v>479</v>
      </c>
      <c r="K228">
        <v>239021</v>
      </c>
      <c r="L228" t="s">
        <v>13083</v>
      </c>
      <c r="M228" t="s">
        <v>13084</v>
      </c>
      <c r="N228" t="s">
        <v>13083</v>
      </c>
      <c r="O228" t="s">
        <v>2012</v>
      </c>
      <c r="P228" t="s">
        <v>2013</v>
      </c>
    </row>
    <row r="229" spans="1:16">
      <c r="A229" t="s">
        <v>2014</v>
      </c>
      <c r="B229" t="s">
        <v>13287</v>
      </c>
      <c r="C229" t="s">
        <v>13098</v>
      </c>
      <c r="D229">
        <v>598</v>
      </c>
      <c r="E229">
        <v>4999</v>
      </c>
      <c r="F229">
        <v>0.88</v>
      </c>
      <c r="G229">
        <v>4.2</v>
      </c>
      <c r="H229" s="9">
        <f t="shared" si="3"/>
        <v>4.3850518816706536</v>
      </c>
      <c r="I229" s="9">
        <f>Table1_2[[#This Row],[rating]]+Table1_2[[#This Row],[Column1]]</f>
        <v>8.5850518816706547</v>
      </c>
      <c r="J229">
        <v>910</v>
      </c>
      <c r="K229">
        <v>4549090</v>
      </c>
      <c r="L229" t="s">
        <v>13083</v>
      </c>
      <c r="M229" t="s">
        <v>13102</v>
      </c>
      <c r="N229" t="s">
        <v>13083</v>
      </c>
      <c r="O229" t="s">
        <v>2022</v>
      </c>
      <c r="P229" t="s">
        <v>2023</v>
      </c>
    </row>
    <row r="230" spans="1:16">
      <c r="A230" t="s">
        <v>2024</v>
      </c>
      <c r="B230" t="s">
        <v>13248</v>
      </c>
      <c r="C230" t="s">
        <v>13082</v>
      </c>
      <c r="D230">
        <v>799</v>
      </c>
      <c r="E230">
        <v>1749</v>
      </c>
      <c r="F230">
        <v>0.54</v>
      </c>
      <c r="G230">
        <v>4.0999999999999996</v>
      </c>
      <c r="H230" s="9">
        <f t="shared" si="3"/>
        <v>4.3850518816706536</v>
      </c>
      <c r="I230" s="9">
        <f>Table1_2[[#This Row],[rating]]+Table1_2[[#This Row],[Column1]]</f>
        <v>8.4850518816706533</v>
      </c>
      <c r="J230">
        <v>5626</v>
      </c>
      <c r="K230">
        <v>9839874</v>
      </c>
      <c r="L230" t="s">
        <v>13083</v>
      </c>
      <c r="M230" t="s">
        <v>13102</v>
      </c>
      <c r="N230" t="s">
        <v>13085</v>
      </c>
      <c r="O230" t="s">
        <v>2032</v>
      </c>
      <c r="P230" t="s">
        <v>2033</v>
      </c>
    </row>
    <row r="231" spans="1:16">
      <c r="A231" t="s">
        <v>2034</v>
      </c>
      <c r="B231" t="s">
        <v>13288</v>
      </c>
      <c r="C231" t="s">
        <v>13082</v>
      </c>
      <c r="D231">
        <v>159</v>
      </c>
      <c r="E231">
        <v>595</v>
      </c>
      <c r="F231">
        <v>0.73</v>
      </c>
      <c r="G231">
        <v>4.3</v>
      </c>
      <c r="H231" s="9">
        <f t="shared" si="3"/>
        <v>4.3850518816706536</v>
      </c>
      <c r="I231" s="9">
        <f>Table1_2[[#This Row],[rating]]+Table1_2[[#This Row],[Column1]]</f>
        <v>8.6850518816706526</v>
      </c>
      <c r="J231">
        <v>14184</v>
      </c>
      <c r="K231">
        <v>8439480</v>
      </c>
      <c r="L231" t="s">
        <v>13083</v>
      </c>
      <c r="M231" t="s">
        <v>13087</v>
      </c>
      <c r="N231" t="s">
        <v>13085</v>
      </c>
      <c r="O231" t="s">
        <v>2042</v>
      </c>
      <c r="P231" t="s">
        <v>2043</v>
      </c>
    </row>
    <row r="232" spans="1:16">
      <c r="A232" t="s">
        <v>2044</v>
      </c>
      <c r="B232" t="s">
        <v>13289</v>
      </c>
      <c r="C232" t="s">
        <v>13082</v>
      </c>
      <c r="D232">
        <v>499</v>
      </c>
      <c r="E232">
        <v>1100</v>
      </c>
      <c r="F232">
        <v>0.55000000000000004</v>
      </c>
      <c r="G232">
        <v>4.4000000000000004</v>
      </c>
      <c r="H232" s="9">
        <f t="shared" si="3"/>
        <v>4.3850518816706536</v>
      </c>
      <c r="I232" s="9">
        <f>Table1_2[[#This Row],[rating]]+Table1_2[[#This Row],[Column1]]</f>
        <v>8.785051881670654</v>
      </c>
      <c r="J232">
        <v>25177</v>
      </c>
      <c r="K232">
        <v>27694700</v>
      </c>
      <c r="L232" t="s">
        <v>13083</v>
      </c>
      <c r="M232" t="s">
        <v>13084</v>
      </c>
      <c r="N232" t="s">
        <v>13085</v>
      </c>
      <c r="O232" t="s">
        <v>2053</v>
      </c>
      <c r="P232" t="s">
        <v>2054</v>
      </c>
    </row>
    <row r="233" spans="1:16">
      <c r="A233" t="s">
        <v>2055</v>
      </c>
      <c r="B233" t="s">
        <v>13290</v>
      </c>
      <c r="C233" t="s">
        <v>13098</v>
      </c>
      <c r="D233">
        <v>31999</v>
      </c>
      <c r="E233">
        <v>49999</v>
      </c>
      <c r="F233">
        <v>0.36</v>
      </c>
      <c r="G233">
        <v>4.3</v>
      </c>
      <c r="H233" s="9">
        <f t="shared" si="3"/>
        <v>4.3850518816706536</v>
      </c>
      <c r="I233" s="9">
        <f>Table1_2[[#This Row],[rating]]+Table1_2[[#This Row],[Column1]]</f>
        <v>8.6850518816706526</v>
      </c>
      <c r="J233">
        <v>21252</v>
      </c>
      <c r="K233">
        <v>1062578748</v>
      </c>
      <c r="L233" t="s">
        <v>13085</v>
      </c>
      <c r="M233" t="s">
        <v>13102</v>
      </c>
      <c r="N233" t="s">
        <v>13085</v>
      </c>
      <c r="O233" t="s">
        <v>2063</v>
      </c>
      <c r="P233" t="s">
        <v>2064</v>
      </c>
    </row>
    <row r="234" spans="1:16">
      <c r="A234" t="s">
        <v>2065</v>
      </c>
      <c r="B234" t="s">
        <v>13291</v>
      </c>
      <c r="C234" t="s">
        <v>13098</v>
      </c>
      <c r="D234">
        <v>32990</v>
      </c>
      <c r="E234">
        <v>56790</v>
      </c>
      <c r="F234">
        <v>0.42</v>
      </c>
      <c r="G234">
        <v>4.3</v>
      </c>
      <c r="H234" s="9">
        <f t="shared" si="3"/>
        <v>4.3850518816706536</v>
      </c>
      <c r="I234" s="9">
        <f>Table1_2[[#This Row],[rating]]+Table1_2[[#This Row],[Column1]]</f>
        <v>8.6850518816706526</v>
      </c>
      <c r="J234">
        <v>567</v>
      </c>
      <c r="K234">
        <v>32199930</v>
      </c>
      <c r="L234" t="s">
        <v>13085</v>
      </c>
      <c r="M234" t="s">
        <v>13102</v>
      </c>
      <c r="N234" t="s">
        <v>13083</v>
      </c>
      <c r="O234" t="s">
        <v>2073</v>
      </c>
      <c r="P234" t="s">
        <v>2074</v>
      </c>
    </row>
    <row r="235" spans="1:16">
      <c r="A235" t="s">
        <v>2075</v>
      </c>
      <c r="B235" t="s">
        <v>13292</v>
      </c>
      <c r="C235" t="s">
        <v>13098</v>
      </c>
      <c r="D235">
        <v>299</v>
      </c>
      <c r="E235">
        <v>1199</v>
      </c>
      <c r="F235">
        <v>0.75</v>
      </c>
      <c r="G235">
        <v>3.5</v>
      </c>
      <c r="H235" s="9">
        <f t="shared" si="3"/>
        <v>4.3850518816706536</v>
      </c>
      <c r="I235" s="9">
        <f>Table1_2[[#This Row],[rating]]+Table1_2[[#This Row],[Column1]]</f>
        <v>7.8850518816706536</v>
      </c>
      <c r="J235">
        <v>466</v>
      </c>
      <c r="K235">
        <v>558734</v>
      </c>
      <c r="L235" t="s">
        <v>13083</v>
      </c>
      <c r="M235" t="s">
        <v>13084</v>
      </c>
      <c r="N235" t="s">
        <v>13083</v>
      </c>
      <c r="O235" t="s">
        <v>2083</v>
      </c>
      <c r="P235" t="s">
        <v>2084</v>
      </c>
    </row>
    <row r="236" spans="1:16">
      <c r="A236" t="s">
        <v>2085</v>
      </c>
      <c r="B236" t="s">
        <v>13258</v>
      </c>
      <c r="C236" t="s">
        <v>13082</v>
      </c>
      <c r="D236">
        <v>128.31</v>
      </c>
      <c r="E236">
        <v>549</v>
      </c>
      <c r="F236">
        <v>0.77</v>
      </c>
      <c r="G236">
        <v>3.9</v>
      </c>
      <c r="H236" s="9">
        <f t="shared" si="3"/>
        <v>4.3850518816706536</v>
      </c>
      <c r="I236" s="9">
        <f>Table1_2[[#This Row],[rating]]+Table1_2[[#This Row],[Column1]]</f>
        <v>8.285051881670654</v>
      </c>
      <c r="J236">
        <v>61</v>
      </c>
      <c r="K236">
        <v>33489</v>
      </c>
      <c r="L236" t="s">
        <v>13083</v>
      </c>
      <c r="M236" t="s">
        <v>13087</v>
      </c>
      <c r="N236" t="s">
        <v>13083</v>
      </c>
      <c r="O236" t="s">
        <v>2087</v>
      </c>
      <c r="P236" t="s">
        <v>2088</v>
      </c>
    </row>
    <row r="237" spans="1:16">
      <c r="A237" t="s">
        <v>2089</v>
      </c>
      <c r="B237" t="s">
        <v>13232</v>
      </c>
      <c r="C237" t="s">
        <v>13082</v>
      </c>
      <c r="D237">
        <v>599</v>
      </c>
      <c r="E237">
        <v>849</v>
      </c>
      <c r="F237">
        <v>0.28999999999999998</v>
      </c>
      <c r="G237">
        <v>4.5</v>
      </c>
      <c r="H237" s="9">
        <f t="shared" si="3"/>
        <v>4.3850518816706536</v>
      </c>
      <c r="I237" s="9">
        <f>Table1_2[[#This Row],[rating]]+Table1_2[[#This Row],[Column1]]</f>
        <v>8.8850518816706536</v>
      </c>
      <c r="J237">
        <v>474</v>
      </c>
      <c r="K237">
        <v>402426</v>
      </c>
      <c r="L237" t="s">
        <v>13085</v>
      </c>
      <c r="M237" t="s">
        <v>13102</v>
      </c>
      <c r="N237" t="s">
        <v>13083</v>
      </c>
      <c r="O237" t="s">
        <v>2096</v>
      </c>
      <c r="P237" t="s">
        <v>2097</v>
      </c>
    </row>
    <row r="238" spans="1:16">
      <c r="A238" t="s">
        <v>2098</v>
      </c>
      <c r="B238" t="s">
        <v>13293</v>
      </c>
      <c r="C238" t="s">
        <v>13098</v>
      </c>
      <c r="D238">
        <v>399</v>
      </c>
      <c r="E238">
        <v>899</v>
      </c>
      <c r="F238">
        <v>0.56000000000000005</v>
      </c>
      <c r="G238">
        <v>3.4</v>
      </c>
      <c r="H238" s="9">
        <f t="shared" si="3"/>
        <v>4.3850518816706536</v>
      </c>
      <c r="I238" s="9">
        <f>Table1_2[[#This Row],[rating]]+Table1_2[[#This Row],[Column1]]</f>
        <v>7.785051881670654</v>
      </c>
      <c r="J238">
        <v>431</v>
      </c>
      <c r="K238">
        <v>387469</v>
      </c>
      <c r="L238" t="s">
        <v>13083</v>
      </c>
      <c r="M238" t="s">
        <v>13084</v>
      </c>
      <c r="N238" t="s">
        <v>13083</v>
      </c>
      <c r="O238" t="s">
        <v>2106</v>
      </c>
      <c r="P238" t="s">
        <v>2107</v>
      </c>
    </row>
    <row r="239" spans="1:16">
      <c r="A239" t="s">
        <v>2108</v>
      </c>
      <c r="B239" t="s">
        <v>13294</v>
      </c>
      <c r="C239" t="s">
        <v>13082</v>
      </c>
      <c r="D239">
        <v>449</v>
      </c>
      <c r="E239">
        <v>1099</v>
      </c>
      <c r="F239">
        <v>0.59</v>
      </c>
      <c r="G239">
        <v>4</v>
      </c>
      <c r="H239" s="9">
        <f t="shared" si="3"/>
        <v>4.3850518816706536</v>
      </c>
      <c r="I239" s="9">
        <f>Table1_2[[#This Row],[rating]]+Table1_2[[#This Row],[Column1]]</f>
        <v>8.3850518816706536</v>
      </c>
      <c r="J239">
        <v>242</v>
      </c>
      <c r="K239">
        <v>265958</v>
      </c>
      <c r="L239" t="s">
        <v>13083</v>
      </c>
      <c r="M239" t="s">
        <v>13084</v>
      </c>
      <c r="N239" t="s">
        <v>13083</v>
      </c>
      <c r="O239" t="s">
        <v>2116</v>
      </c>
      <c r="P239" t="s">
        <v>2117</v>
      </c>
    </row>
    <row r="240" spans="1:16">
      <c r="A240" t="s">
        <v>2118</v>
      </c>
      <c r="B240" t="s">
        <v>13295</v>
      </c>
      <c r="C240" t="s">
        <v>13082</v>
      </c>
      <c r="D240">
        <v>254</v>
      </c>
      <c r="E240">
        <v>799</v>
      </c>
      <c r="F240">
        <v>0.68</v>
      </c>
      <c r="G240">
        <v>4</v>
      </c>
      <c r="H240" s="9">
        <f t="shared" si="3"/>
        <v>4.3850518816706536</v>
      </c>
      <c r="I240" s="9">
        <f>Table1_2[[#This Row],[rating]]+Table1_2[[#This Row],[Column1]]</f>
        <v>8.3850518816706536</v>
      </c>
      <c r="J240">
        <v>2905</v>
      </c>
      <c r="K240">
        <v>2321095</v>
      </c>
      <c r="L240" t="s">
        <v>13083</v>
      </c>
      <c r="M240" t="s">
        <v>13084</v>
      </c>
      <c r="N240" t="s">
        <v>13085</v>
      </c>
      <c r="O240" t="s">
        <v>2126</v>
      </c>
      <c r="P240" t="s">
        <v>2127</v>
      </c>
    </row>
    <row r="241" spans="1:16">
      <c r="A241" t="s">
        <v>2128</v>
      </c>
      <c r="B241" t="s">
        <v>13296</v>
      </c>
      <c r="C241" t="s">
        <v>13098</v>
      </c>
      <c r="D241">
        <v>399</v>
      </c>
      <c r="E241">
        <v>795</v>
      </c>
      <c r="F241">
        <v>0.5</v>
      </c>
      <c r="G241">
        <v>4.4000000000000004</v>
      </c>
      <c r="H241" s="9">
        <f t="shared" si="3"/>
        <v>4.3850518816706536</v>
      </c>
      <c r="I241" s="9">
        <f>Table1_2[[#This Row],[rating]]+Table1_2[[#This Row],[Column1]]</f>
        <v>8.785051881670654</v>
      </c>
      <c r="J241">
        <v>12091</v>
      </c>
      <c r="K241">
        <v>9612345</v>
      </c>
      <c r="L241" t="s">
        <v>13083</v>
      </c>
      <c r="M241" t="s">
        <v>13084</v>
      </c>
      <c r="N241" t="s">
        <v>13085</v>
      </c>
      <c r="O241" t="s">
        <v>2137</v>
      </c>
      <c r="P241" t="s">
        <v>2138</v>
      </c>
    </row>
    <row r="242" spans="1:16">
      <c r="A242" t="s">
        <v>2139</v>
      </c>
      <c r="B242" t="s">
        <v>13157</v>
      </c>
      <c r="C242" t="s">
        <v>13082</v>
      </c>
      <c r="D242">
        <v>179</v>
      </c>
      <c r="E242">
        <v>399</v>
      </c>
      <c r="F242">
        <v>0.55000000000000004</v>
      </c>
      <c r="G242">
        <v>4</v>
      </c>
      <c r="H242" s="9">
        <f t="shared" si="3"/>
        <v>4.3850518816706536</v>
      </c>
      <c r="I242" s="9">
        <f>Table1_2[[#This Row],[rating]]+Table1_2[[#This Row],[Column1]]</f>
        <v>8.3850518816706536</v>
      </c>
      <c r="J242">
        <v>1423</v>
      </c>
      <c r="K242">
        <v>567777</v>
      </c>
      <c r="L242" t="s">
        <v>13083</v>
      </c>
      <c r="M242" t="s">
        <v>13087</v>
      </c>
      <c r="N242" t="s">
        <v>13085</v>
      </c>
      <c r="O242" t="s">
        <v>2141</v>
      </c>
      <c r="P242" t="s">
        <v>2142</v>
      </c>
    </row>
    <row r="243" spans="1:16">
      <c r="A243" t="s">
        <v>2143</v>
      </c>
      <c r="B243" t="s">
        <v>13297</v>
      </c>
      <c r="C243" t="s">
        <v>13082</v>
      </c>
      <c r="D243">
        <v>339</v>
      </c>
      <c r="E243">
        <v>999</v>
      </c>
      <c r="F243">
        <v>0.66</v>
      </c>
      <c r="G243">
        <v>4.3</v>
      </c>
      <c r="H243" s="9">
        <f t="shared" si="3"/>
        <v>4.3850518816706536</v>
      </c>
      <c r="I243" s="9">
        <f>Table1_2[[#This Row],[rating]]+Table1_2[[#This Row],[Column1]]</f>
        <v>8.6850518816706526</v>
      </c>
      <c r="J243">
        <v>6255</v>
      </c>
      <c r="K243">
        <v>6248745</v>
      </c>
      <c r="L243" t="s">
        <v>13083</v>
      </c>
      <c r="M243" t="s">
        <v>13084</v>
      </c>
      <c r="N243" t="s">
        <v>13085</v>
      </c>
      <c r="O243" t="s">
        <v>2145</v>
      </c>
      <c r="P243" t="s">
        <v>2146</v>
      </c>
    </row>
    <row r="244" spans="1:16">
      <c r="A244" t="s">
        <v>2147</v>
      </c>
      <c r="B244" t="s">
        <v>13282</v>
      </c>
      <c r="C244" t="s">
        <v>13098</v>
      </c>
      <c r="D244">
        <v>399</v>
      </c>
      <c r="E244">
        <v>999</v>
      </c>
      <c r="F244">
        <v>0.6</v>
      </c>
      <c r="G244">
        <v>4</v>
      </c>
      <c r="H244" s="9">
        <f t="shared" si="3"/>
        <v>4.3850518816706536</v>
      </c>
      <c r="I244" s="9">
        <f>Table1_2[[#This Row],[rating]]+Table1_2[[#This Row],[Column1]]</f>
        <v>8.3850518816706536</v>
      </c>
      <c r="J244">
        <v>1236</v>
      </c>
      <c r="K244">
        <v>1234764</v>
      </c>
      <c r="L244" t="s">
        <v>13083</v>
      </c>
      <c r="M244" t="s">
        <v>13084</v>
      </c>
      <c r="N244" t="s">
        <v>13085</v>
      </c>
      <c r="O244" t="s">
        <v>2155</v>
      </c>
      <c r="P244" t="s">
        <v>2156</v>
      </c>
    </row>
    <row r="245" spans="1:16">
      <c r="A245" t="s">
        <v>2157</v>
      </c>
      <c r="B245" t="s">
        <v>13298</v>
      </c>
      <c r="C245" t="s">
        <v>13098</v>
      </c>
      <c r="D245">
        <v>199</v>
      </c>
      <c r="E245">
        <v>399</v>
      </c>
      <c r="F245">
        <v>0.5</v>
      </c>
      <c r="G245">
        <v>4.2</v>
      </c>
      <c r="H245" s="9">
        <f t="shared" si="3"/>
        <v>4.3850518816706536</v>
      </c>
      <c r="I245" s="9">
        <f>Table1_2[[#This Row],[rating]]+Table1_2[[#This Row],[Column1]]</f>
        <v>8.5850518816706547</v>
      </c>
      <c r="J245">
        <v>1335</v>
      </c>
      <c r="K245">
        <v>532665</v>
      </c>
      <c r="L245" t="s">
        <v>13083</v>
      </c>
      <c r="M245" t="s">
        <v>13087</v>
      </c>
      <c r="N245" t="s">
        <v>13085</v>
      </c>
      <c r="O245" t="s">
        <v>2165</v>
      </c>
      <c r="P245" t="s">
        <v>2166</v>
      </c>
    </row>
    <row r="246" spans="1:16">
      <c r="A246" t="s">
        <v>2167</v>
      </c>
      <c r="B246" t="s">
        <v>13189</v>
      </c>
      <c r="C246" t="s">
        <v>13098</v>
      </c>
      <c r="D246">
        <v>349</v>
      </c>
      <c r="E246">
        <v>1999</v>
      </c>
      <c r="F246">
        <v>0.83</v>
      </c>
      <c r="G246">
        <v>3.8</v>
      </c>
      <c r="H246" s="9">
        <f t="shared" si="3"/>
        <v>4.3850518816706536</v>
      </c>
      <c r="I246" s="9">
        <f>Table1_2[[#This Row],[rating]]+Table1_2[[#This Row],[Column1]]</f>
        <v>8.1850518816706526</v>
      </c>
      <c r="J246">
        <v>197</v>
      </c>
      <c r="K246">
        <v>393803</v>
      </c>
      <c r="L246" t="s">
        <v>13083</v>
      </c>
      <c r="M246" t="s">
        <v>13084</v>
      </c>
      <c r="N246" t="s">
        <v>13083</v>
      </c>
      <c r="O246" t="s">
        <v>2175</v>
      </c>
      <c r="P246" t="s">
        <v>2176</v>
      </c>
    </row>
    <row r="247" spans="1:16">
      <c r="A247" t="s">
        <v>2177</v>
      </c>
      <c r="B247" t="s">
        <v>13299</v>
      </c>
      <c r="C247" t="s">
        <v>13082</v>
      </c>
      <c r="D247">
        <v>299</v>
      </c>
      <c r="E247">
        <v>798</v>
      </c>
      <c r="F247">
        <v>0.63</v>
      </c>
      <c r="G247">
        <v>4.4000000000000004</v>
      </c>
      <c r="H247" s="9">
        <f t="shared" si="3"/>
        <v>4.3850518816706536</v>
      </c>
      <c r="I247" s="9">
        <f>Table1_2[[#This Row],[rating]]+Table1_2[[#This Row],[Column1]]</f>
        <v>8.785051881670654</v>
      </c>
      <c r="J247">
        <v>28791</v>
      </c>
      <c r="K247">
        <v>22975218</v>
      </c>
      <c r="L247" t="s">
        <v>13083</v>
      </c>
      <c r="M247" t="s">
        <v>13084</v>
      </c>
      <c r="N247" t="s">
        <v>13085</v>
      </c>
      <c r="O247" t="s">
        <v>786</v>
      </c>
      <c r="P247" t="s">
        <v>2180</v>
      </c>
    </row>
    <row r="248" spans="1:16">
      <c r="A248" t="s">
        <v>2181</v>
      </c>
      <c r="B248" t="s">
        <v>13300</v>
      </c>
      <c r="C248" t="s">
        <v>13082</v>
      </c>
      <c r="D248">
        <v>89</v>
      </c>
      <c r="E248">
        <v>800</v>
      </c>
      <c r="F248">
        <v>0.89</v>
      </c>
      <c r="G248">
        <v>3.9</v>
      </c>
      <c r="H248" s="9">
        <f t="shared" si="3"/>
        <v>4.3850518816706536</v>
      </c>
      <c r="I248" s="9">
        <f>Table1_2[[#This Row],[rating]]+Table1_2[[#This Row],[Column1]]</f>
        <v>8.285051881670654</v>
      </c>
      <c r="J248">
        <v>1075</v>
      </c>
      <c r="K248">
        <v>860000</v>
      </c>
      <c r="L248" t="s">
        <v>13083</v>
      </c>
      <c r="M248" t="s">
        <v>13087</v>
      </c>
      <c r="N248" t="s">
        <v>13085</v>
      </c>
      <c r="O248" t="s">
        <v>2184</v>
      </c>
      <c r="P248" t="s">
        <v>2185</v>
      </c>
    </row>
    <row r="249" spans="1:16">
      <c r="A249" t="s">
        <v>2186</v>
      </c>
      <c r="B249" t="s">
        <v>13145</v>
      </c>
      <c r="C249" t="s">
        <v>13082</v>
      </c>
      <c r="D249">
        <v>549</v>
      </c>
      <c r="E249">
        <v>995</v>
      </c>
      <c r="F249">
        <v>0.45</v>
      </c>
      <c r="G249">
        <v>4.2</v>
      </c>
      <c r="H249" s="9">
        <f t="shared" si="3"/>
        <v>4.3850518816706536</v>
      </c>
      <c r="I249" s="9">
        <f>Table1_2[[#This Row],[rating]]+Table1_2[[#This Row],[Column1]]</f>
        <v>8.5850518816706547</v>
      </c>
      <c r="J249">
        <v>29746</v>
      </c>
      <c r="K249">
        <v>29597270</v>
      </c>
      <c r="L249" t="s">
        <v>13085</v>
      </c>
      <c r="M249" t="s">
        <v>13102</v>
      </c>
      <c r="N249" t="s">
        <v>13085</v>
      </c>
      <c r="O249" t="s">
        <v>2189</v>
      </c>
      <c r="P249" t="s">
        <v>2190</v>
      </c>
    </row>
    <row r="250" spans="1:16">
      <c r="A250" t="s">
        <v>2191</v>
      </c>
      <c r="B250" t="s">
        <v>13301</v>
      </c>
      <c r="C250" t="s">
        <v>13082</v>
      </c>
      <c r="D250">
        <v>129</v>
      </c>
      <c r="E250">
        <v>1000</v>
      </c>
      <c r="F250">
        <v>0.87</v>
      </c>
      <c r="G250">
        <v>3.9</v>
      </c>
      <c r="H250" s="9">
        <f t="shared" si="3"/>
        <v>4.3850518816706536</v>
      </c>
      <c r="I250" s="9">
        <f>Table1_2[[#This Row],[rating]]+Table1_2[[#This Row],[Column1]]</f>
        <v>8.285051881670654</v>
      </c>
      <c r="J250">
        <v>295</v>
      </c>
      <c r="K250">
        <v>295000</v>
      </c>
      <c r="L250" t="s">
        <v>13083</v>
      </c>
      <c r="M250" t="s">
        <v>13087</v>
      </c>
      <c r="N250" t="s">
        <v>13083</v>
      </c>
      <c r="O250" t="s">
        <v>2199</v>
      </c>
      <c r="P250" t="s">
        <v>2200</v>
      </c>
    </row>
    <row r="251" spans="1:16">
      <c r="A251" t="s">
        <v>2201</v>
      </c>
      <c r="B251" t="s">
        <v>13302</v>
      </c>
      <c r="C251" t="s">
        <v>13098</v>
      </c>
      <c r="D251">
        <v>77990</v>
      </c>
      <c r="E251">
        <v>139900</v>
      </c>
      <c r="F251">
        <v>0.44</v>
      </c>
      <c r="G251">
        <v>4.7</v>
      </c>
      <c r="H251" s="9">
        <f t="shared" si="3"/>
        <v>4.3850518816706536</v>
      </c>
      <c r="I251" s="9">
        <f>Table1_2[[#This Row],[rating]]+Table1_2[[#This Row],[Column1]]</f>
        <v>9.0850518816706547</v>
      </c>
      <c r="J251">
        <v>5935</v>
      </c>
      <c r="K251">
        <v>830306500</v>
      </c>
      <c r="L251" t="s">
        <v>13085</v>
      </c>
      <c r="M251" t="s">
        <v>13102</v>
      </c>
      <c r="N251" t="s">
        <v>13085</v>
      </c>
      <c r="O251" t="s">
        <v>2209</v>
      </c>
      <c r="P251" t="s">
        <v>2210</v>
      </c>
    </row>
    <row r="252" spans="1:16">
      <c r="A252" t="s">
        <v>2211</v>
      </c>
      <c r="B252" t="s">
        <v>13303</v>
      </c>
      <c r="C252" t="s">
        <v>13098</v>
      </c>
      <c r="D252">
        <v>349</v>
      </c>
      <c r="E252">
        <v>799</v>
      </c>
      <c r="F252">
        <v>0.56000000000000005</v>
      </c>
      <c r="G252">
        <v>3.6</v>
      </c>
      <c r="H252" s="9">
        <f t="shared" si="3"/>
        <v>4.3850518816706536</v>
      </c>
      <c r="I252" s="9">
        <f>Table1_2[[#This Row],[rating]]+Table1_2[[#This Row],[Column1]]</f>
        <v>7.9850518816706533</v>
      </c>
      <c r="J252">
        <v>323</v>
      </c>
      <c r="K252">
        <v>258077</v>
      </c>
      <c r="L252" t="s">
        <v>13083</v>
      </c>
      <c r="M252" t="s">
        <v>13084</v>
      </c>
      <c r="N252" t="s">
        <v>13083</v>
      </c>
      <c r="O252" t="s">
        <v>2219</v>
      </c>
      <c r="P252" t="s">
        <v>2220</v>
      </c>
    </row>
    <row r="253" spans="1:16">
      <c r="A253" t="s">
        <v>2221</v>
      </c>
      <c r="B253" t="s">
        <v>13304</v>
      </c>
      <c r="C253" t="s">
        <v>13098</v>
      </c>
      <c r="D253">
        <v>499</v>
      </c>
      <c r="E253">
        <v>899</v>
      </c>
      <c r="F253">
        <v>0.44</v>
      </c>
      <c r="G253">
        <v>3.7</v>
      </c>
      <c r="H253" s="9">
        <f t="shared" si="3"/>
        <v>4.3850518816706536</v>
      </c>
      <c r="I253" s="9">
        <f>Table1_2[[#This Row],[rating]]+Table1_2[[#This Row],[Column1]]</f>
        <v>8.0850518816706547</v>
      </c>
      <c r="J253">
        <v>185</v>
      </c>
      <c r="K253">
        <v>166315</v>
      </c>
      <c r="L253" t="s">
        <v>13085</v>
      </c>
      <c r="M253" t="s">
        <v>13084</v>
      </c>
      <c r="N253" t="s">
        <v>13083</v>
      </c>
      <c r="O253" t="s">
        <v>2229</v>
      </c>
      <c r="P253" t="s">
        <v>2230</v>
      </c>
    </row>
    <row r="254" spans="1:16">
      <c r="A254" t="s">
        <v>2231</v>
      </c>
      <c r="B254" t="s">
        <v>13305</v>
      </c>
      <c r="C254" t="s">
        <v>13082</v>
      </c>
      <c r="D254">
        <v>299</v>
      </c>
      <c r="E254">
        <v>799</v>
      </c>
      <c r="F254">
        <v>0.63</v>
      </c>
      <c r="G254">
        <v>4.2</v>
      </c>
      <c r="H254" s="9">
        <f t="shared" si="3"/>
        <v>4.3850518816706536</v>
      </c>
      <c r="I254" s="9">
        <f>Table1_2[[#This Row],[rating]]+Table1_2[[#This Row],[Column1]]</f>
        <v>8.5850518816706547</v>
      </c>
      <c r="J254">
        <v>2117</v>
      </c>
      <c r="K254">
        <v>1691483</v>
      </c>
      <c r="L254" t="s">
        <v>13083</v>
      </c>
      <c r="M254" t="s">
        <v>13084</v>
      </c>
      <c r="N254" t="s">
        <v>13085</v>
      </c>
      <c r="O254" t="s">
        <v>2239</v>
      </c>
      <c r="P254" t="s">
        <v>2240</v>
      </c>
    </row>
    <row r="255" spans="1:16">
      <c r="A255" t="s">
        <v>2241</v>
      </c>
      <c r="B255" t="s">
        <v>13306</v>
      </c>
      <c r="C255" t="s">
        <v>13082</v>
      </c>
      <c r="D255">
        <v>182</v>
      </c>
      <c r="E255">
        <v>599</v>
      </c>
      <c r="F255">
        <v>0.7</v>
      </c>
      <c r="G255">
        <v>4</v>
      </c>
      <c r="H255" s="9">
        <f t="shared" si="3"/>
        <v>4.3850518816706536</v>
      </c>
      <c r="I255" s="9">
        <f>Table1_2[[#This Row],[rating]]+Table1_2[[#This Row],[Column1]]</f>
        <v>8.3850518816706536</v>
      </c>
      <c r="J255">
        <v>9378</v>
      </c>
      <c r="K255">
        <v>5617422</v>
      </c>
      <c r="L255" t="s">
        <v>13083</v>
      </c>
      <c r="M255" t="s">
        <v>13087</v>
      </c>
      <c r="N255" t="s">
        <v>13085</v>
      </c>
      <c r="O255" t="s">
        <v>2244</v>
      </c>
      <c r="P255" t="s">
        <v>2245</v>
      </c>
    </row>
    <row r="256" spans="1:16">
      <c r="A256" t="s">
        <v>2246</v>
      </c>
      <c r="B256" t="s">
        <v>13307</v>
      </c>
      <c r="C256" t="s">
        <v>13098</v>
      </c>
      <c r="D256">
        <v>96</v>
      </c>
      <c r="E256">
        <v>399</v>
      </c>
      <c r="F256">
        <v>0.76</v>
      </c>
      <c r="G256">
        <v>3.6</v>
      </c>
      <c r="H256" s="9">
        <f t="shared" si="3"/>
        <v>4.3850518816706536</v>
      </c>
      <c r="I256" s="9">
        <f>Table1_2[[#This Row],[rating]]+Table1_2[[#This Row],[Column1]]</f>
        <v>7.9850518816706533</v>
      </c>
      <c r="J256">
        <v>1796</v>
      </c>
      <c r="K256">
        <v>716604</v>
      </c>
      <c r="L256" t="s">
        <v>13083</v>
      </c>
      <c r="M256" t="s">
        <v>13087</v>
      </c>
      <c r="N256" t="s">
        <v>13085</v>
      </c>
      <c r="O256" t="s">
        <v>2254</v>
      </c>
      <c r="P256" t="s">
        <v>2255</v>
      </c>
    </row>
    <row r="257" spans="1:16">
      <c r="A257" t="s">
        <v>2256</v>
      </c>
      <c r="B257" t="s">
        <v>13308</v>
      </c>
      <c r="C257" t="s">
        <v>13098</v>
      </c>
      <c r="D257">
        <v>54990</v>
      </c>
      <c r="E257">
        <v>85000</v>
      </c>
      <c r="F257">
        <v>0.35</v>
      </c>
      <c r="G257">
        <v>4.3</v>
      </c>
      <c r="H257" s="9">
        <f t="shared" si="3"/>
        <v>4.3850518816706536</v>
      </c>
      <c r="I257" s="9">
        <f>Table1_2[[#This Row],[rating]]+Table1_2[[#This Row],[Column1]]</f>
        <v>8.6850518816706526</v>
      </c>
      <c r="J257">
        <v>3587</v>
      </c>
      <c r="K257">
        <v>304895000</v>
      </c>
      <c r="L257" t="s">
        <v>13085</v>
      </c>
      <c r="M257" t="s">
        <v>13102</v>
      </c>
      <c r="N257" t="s">
        <v>13085</v>
      </c>
      <c r="O257" t="s">
        <v>2258</v>
      </c>
      <c r="P257" t="s">
        <v>2259</v>
      </c>
    </row>
    <row r="258" spans="1:16">
      <c r="A258" t="s">
        <v>2260</v>
      </c>
      <c r="B258" t="s">
        <v>13309</v>
      </c>
      <c r="C258" t="s">
        <v>13098</v>
      </c>
      <c r="D258">
        <v>439</v>
      </c>
      <c r="E258">
        <v>758</v>
      </c>
      <c r="F258">
        <v>0.42</v>
      </c>
      <c r="G258">
        <v>4.2</v>
      </c>
      <c r="H258" s="9">
        <f t="shared" ref="H258:H321" si="4">LOG10(24269)</f>
        <v>4.3850518816706536</v>
      </c>
      <c r="I258" s="9">
        <f>Table1_2[[#This Row],[rating]]+Table1_2[[#This Row],[Column1]]</f>
        <v>8.5850518816706547</v>
      </c>
      <c r="J258">
        <v>4296</v>
      </c>
      <c r="K258">
        <v>3256368</v>
      </c>
      <c r="L258" t="s">
        <v>13085</v>
      </c>
      <c r="M258" t="s">
        <v>13084</v>
      </c>
      <c r="N258" t="s">
        <v>13085</v>
      </c>
      <c r="O258" t="s">
        <v>2268</v>
      </c>
      <c r="P258" t="s">
        <v>2269</v>
      </c>
    </row>
    <row r="259" spans="1:16">
      <c r="A259" t="s">
        <v>2270</v>
      </c>
      <c r="B259" t="s">
        <v>13310</v>
      </c>
      <c r="C259" t="s">
        <v>13082</v>
      </c>
      <c r="D259">
        <v>299</v>
      </c>
      <c r="E259">
        <v>999</v>
      </c>
      <c r="F259">
        <v>0.7</v>
      </c>
      <c r="G259">
        <v>4.3</v>
      </c>
      <c r="H259" s="9">
        <f t="shared" si="4"/>
        <v>4.3850518816706536</v>
      </c>
      <c r="I259" s="9">
        <f>Table1_2[[#This Row],[rating]]+Table1_2[[#This Row],[Column1]]</f>
        <v>8.6850518816706526</v>
      </c>
      <c r="J259">
        <v>2651</v>
      </c>
      <c r="K259">
        <v>2648349</v>
      </c>
      <c r="L259" t="s">
        <v>13083</v>
      </c>
      <c r="M259" t="s">
        <v>13084</v>
      </c>
      <c r="N259" t="s">
        <v>13085</v>
      </c>
      <c r="O259" t="s">
        <v>1548</v>
      </c>
      <c r="P259" t="s">
        <v>2273</v>
      </c>
    </row>
    <row r="260" spans="1:16">
      <c r="A260" t="s">
        <v>2274</v>
      </c>
      <c r="B260" t="s">
        <v>13311</v>
      </c>
      <c r="C260" t="s">
        <v>13082</v>
      </c>
      <c r="D260">
        <v>299</v>
      </c>
      <c r="E260">
        <v>799</v>
      </c>
      <c r="F260">
        <v>0.63</v>
      </c>
      <c r="G260">
        <v>4.2</v>
      </c>
      <c r="H260" s="9">
        <f t="shared" si="4"/>
        <v>4.3850518816706536</v>
      </c>
      <c r="I260" s="9">
        <f>Table1_2[[#This Row],[rating]]+Table1_2[[#This Row],[Column1]]</f>
        <v>8.5850518816706547</v>
      </c>
      <c r="J260">
        <v>94363</v>
      </c>
      <c r="K260">
        <v>75396037</v>
      </c>
      <c r="L260" t="s">
        <v>13083</v>
      </c>
      <c r="M260" t="s">
        <v>13084</v>
      </c>
      <c r="N260" t="s">
        <v>13085</v>
      </c>
      <c r="O260" t="s">
        <v>2277</v>
      </c>
      <c r="P260" t="s">
        <v>2278</v>
      </c>
    </row>
    <row r="261" spans="1:16">
      <c r="A261" t="s">
        <v>2279</v>
      </c>
      <c r="B261" t="s">
        <v>13255</v>
      </c>
      <c r="C261" t="s">
        <v>13082</v>
      </c>
      <c r="D261">
        <v>789</v>
      </c>
      <c r="E261">
        <v>1999</v>
      </c>
      <c r="F261">
        <v>0.61</v>
      </c>
      <c r="G261">
        <v>4.2</v>
      </c>
      <c r="H261" s="9">
        <f t="shared" si="4"/>
        <v>4.3850518816706536</v>
      </c>
      <c r="I261" s="9">
        <f>Table1_2[[#This Row],[rating]]+Table1_2[[#This Row],[Column1]]</f>
        <v>8.5850518816706547</v>
      </c>
      <c r="J261">
        <v>34540</v>
      </c>
      <c r="K261">
        <v>69045460</v>
      </c>
      <c r="L261" t="s">
        <v>13083</v>
      </c>
      <c r="M261" t="s">
        <v>13102</v>
      </c>
      <c r="N261" t="s">
        <v>13085</v>
      </c>
      <c r="O261" t="s">
        <v>2287</v>
      </c>
      <c r="P261" t="s">
        <v>2288</v>
      </c>
    </row>
    <row r="262" spans="1:16">
      <c r="A262" t="s">
        <v>2289</v>
      </c>
      <c r="B262" t="s">
        <v>13312</v>
      </c>
      <c r="C262" t="s">
        <v>13098</v>
      </c>
      <c r="D262">
        <v>299</v>
      </c>
      <c r="E262">
        <v>700</v>
      </c>
      <c r="F262">
        <v>0.56999999999999995</v>
      </c>
      <c r="G262">
        <v>4.4000000000000004</v>
      </c>
      <c r="H262" s="9">
        <f t="shared" si="4"/>
        <v>4.3850518816706536</v>
      </c>
      <c r="I262" s="9">
        <f>Table1_2[[#This Row],[rating]]+Table1_2[[#This Row],[Column1]]</f>
        <v>8.785051881670654</v>
      </c>
      <c r="J262">
        <v>8714</v>
      </c>
      <c r="K262">
        <v>6099800</v>
      </c>
      <c r="L262" t="s">
        <v>13083</v>
      </c>
      <c r="M262" t="s">
        <v>13084</v>
      </c>
      <c r="N262" t="s">
        <v>13085</v>
      </c>
      <c r="O262" t="s">
        <v>2297</v>
      </c>
      <c r="P262" t="s">
        <v>2298</v>
      </c>
    </row>
    <row r="263" spans="1:16">
      <c r="A263" t="s">
        <v>2299</v>
      </c>
      <c r="B263" t="s">
        <v>13280</v>
      </c>
      <c r="C263" t="s">
        <v>13082</v>
      </c>
      <c r="D263">
        <v>325</v>
      </c>
      <c r="E263">
        <v>1099</v>
      </c>
      <c r="F263">
        <v>0.7</v>
      </c>
      <c r="G263">
        <v>4.2</v>
      </c>
      <c r="H263" s="9">
        <f t="shared" si="4"/>
        <v>4.3850518816706536</v>
      </c>
      <c r="I263" s="9">
        <f>Table1_2[[#This Row],[rating]]+Table1_2[[#This Row],[Column1]]</f>
        <v>8.5850518816706547</v>
      </c>
      <c r="J263">
        <v>10576</v>
      </c>
      <c r="K263">
        <v>11623024</v>
      </c>
      <c r="L263" t="s">
        <v>13083</v>
      </c>
      <c r="M263" t="s">
        <v>13084</v>
      </c>
      <c r="N263" t="s">
        <v>13085</v>
      </c>
      <c r="O263" t="s">
        <v>2302</v>
      </c>
      <c r="P263" t="s">
        <v>2303</v>
      </c>
    </row>
    <row r="264" spans="1:16">
      <c r="A264" t="s">
        <v>2304</v>
      </c>
      <c r="B264" t="s">
        <v>13193</v>
      </c>
      <c r="C264" t="s">
        <v>13082</v>
      </c>
      <c r="D264">
        <v>1299</v>
      </c>
      <c r="E264">
        <v>1999</v>
      </c>
      <c r="F264">
        <v>0.35</v>
      </c>
      <c r="G264">
        <v>4.4000000000000004</v>
      </c>
      <c r="H264" s="9">
        <f t="shared" si="4"/>
        <v>4.3850518816706536</v>
      </c>
      <c r="I264" s="9">
        <f>Table1_2[[#This Row],[rating]]+Table1_2[[#This Row],[Column1]]</f>
        <v>8.785051881670654</v>
      </c>
      <c r="J264">
        <v>7318</v>
      </c>
      <c r="K264">
        <v>14628682</v>
      </c>
      <c r="L264" t="s">
        <v>13085</v>
      </c>
      <c r="M264" t="s">
        <v>13102</v>
      </c>
      <c r="N264" t="s">
        <v>13085</v>
      </c>
      <c r="O264" t="s">
        <v>2307</v>
      </c>
      <c r="P264" t="s">
        <v>2308</v>
      </c>
    </row>
    <row r="265" spans="1:16">
      <c r="A265" t="s">
        <v>2309</v>
      </c>
      <c r="B265" t="s">
        <v>13313</v>
      </c>
      <c r="C265" t="s">
        <v>13098</v>
      </c>
      <c r="D265">
        <v>790</v>
      </c>
      <c r="E265">
        <v>1999</v>
      </c>
      <c r="F265">
        <v>0.6</v>
      </c>
      <c r="G265">
        <v>3</v>
      </c>
      <c r="H265" s="9">
        <f t="shared" si="4"/>
        <v>4.3850518816706536</v>
      </c>
      <c r="I265" s="9">
        <f>Table1_2[[#This Row],[rating]]+Table1_2[[#This Row],[Column1]]</f>
        <v>7.3850518816706536</v>
      </c>
      <c r="J265">
        <v>103</v>
      </c>
      <c r="K265">
        <v>205897</v>
      </c>
      <c r="L265" t="s">
        <v>13083</v>
      </c>
      <c r="M265" t="s">
        <v>13102</v>
      </c>
      <c r="N265" t="s">
        <v>13083</v>
      </c>
      <c r="O265" t="s">
        <v>2317</v>
      </c>
      <c r="P265" t="s">
        <v>2318</v>
      </c>
    </row>
    <row r="266" spans="1:16">
      <c r="A266" t="s">
        <v>2319</v>
      </c>
      <c r="B266" t="s">
        <v>2320</v>
      </c>
      <c r="C266" t="s">
        <v>13098</v>
      </c>
      <c r="D266">
        <v>4699</v>
      </c>
      <c r="E266">
        <v>4699</v>
      </c>
      <c r="F266">
        <v>0</v>
      </c>
      <c r="G266">
        <v>4.5</v>
      </c>
      <c r="H266" s="9">
        <f t="shared" si="4"/>
        <v>4.3850518816706536</v>
      </c>
      <c r="I266" s="9">
        <f>Table1_2[[#This Row],[rating]]+Table1_2[[#This Row],[Column1]]</f>
        <v>8.8850518816706536</v>
      </c>
      <c r="J266">
        <v>224</v>
      </c>
      <c r="K266">
        <v>1052576</v>
      </c>
      <c r="L266" t="s">
        <v>13085</v>
      </c>
      <c r="M266" t="s">
        <v>13102</v>
      </c>
      <c r="N266" t="s">
        <v>13083</v>
      </c>
      <c r="O266" t="s">
        <v>2328</v>
      </c>
      <c r="P266" t="s">
        <v>2329</v>
      </c>
    </row>
    <row r="267" spans="1:16">
      <c r="A267" t="s">
        <v>2330</v>
      </c>
      <c r="B267" t="s">
        <v>13314</v>
      </c>
      <c r="C267" t="s">
        <v>13098</v>
      </c>
      <c r="D267">
        <v>18999</v>
      </c>
      <c r="E267">
        <v>24990</v>
      </c>
      <c r="F267">
        <v>0.24</v>
      </c>
      <c r="G267">
        <v>4.3</v>
      </c>
      <c r="H267" s="9">
        <f t="shared" si="4"/>
        <v>4.3850518816706536</v>
      </c>
      <c r="I267" s="9">
        <f>Table1_2[[#This Row],[rating]]+Table1_2[[#This Row],[Column1]]</f>
        <v>8.6850518816706526</v>
      </c>
      <c r="J267">
        <v>4702</v>
      </c>
      <c r="K267">
        <v>117502980</v>
      </c>
      <c r="L267" t="s">
        <v>13085</v>
      </c>
      <c r="M267" t="s">
        <v>13102</v>
      </c>
      <c r="N267" t="s">
        <v>13085</v>
      </c>
      <c r="O267" t="s">
        <v>2333</v>
      </c>
      <c r="P267" t="s">
        <v>2334</v>
      </c>
    </row>
    <row r="268" spans="1:16">
      <c r="A268" t="s">
        <v>2335</v>
      </c>
      <c r="B268" t="s">
        <v>13315</v>
      </c>
      <c r="C268" t="s">
        <v>13082</v>
      </c>
      <c r="D268">
        <v>199</v>
      </c>
      <c r="E268">
        <v>999</v>
      </c>
      <c r="F268">
        <v>0.8</v>
      </c>
      <c r="G268">
        <v>4.2</v>
      </c>
      <c r="H268" s="9">
        <f t="shared" si="4"/>
        <v>4.3850518816706536</v>
      </c>
      <c r="I268" s="9">
        <f>Table1_2[[#This Row],[rating]]+Table1_2[[#This Row],[Column1]]</f>
        <v>8.5850518816706547</v>
      </c>
      <c r="J268">
        <v>85</v>
      </c>
      <c r="K268">
        <v>84915</v>
      </c>
      <c r="L268" t="s">
        <v>13083</v>
      </c>
      <c r="M268" t="s">
        <v>13087</v>
      </c>
      <c r="N268" t="s">
        <v>13083</v>
      </c>
      <c r="O268" t="s">
        <v>2343</v>
      </c>
      <c r="P268" t="s">
        <v>2344</v>
      </c>
    </row>
    <row r="269" spans="1:16">
      <c r="A269" t="s">
        <v>2345</v>
      </c>
      <c r="B269" t="s">
        <v>13316</v>
      </c>
      <c r="C269" t="s">
        <v>13098</v>
      </c>
      <c r="D269">
        <v>269</v>
      </c>
      <c r="E269">
        <v>650</v>
      </c>
      <c r="F269">
        <v>0.59</v>
      </c>
      <c r="G269">
        <v>4.4000000000000004</v>
      </c>
      <c r="H269" s="9">
        <f t="shared" si="4"/>
        <v>4.3850518816706536</v>
      </c>
      <c r="I269" s="9">
        <f>Table1_2[[#This Row],[rating]]+Table1_2[[#This Row],[Column1]]</f>
        <v>8.785051881670654</v>
      </c>
      <c r="J269">
        <v>35877</v>
      </c>
      <c r="K269">
        <v>23320050</v>
      </c>
      <c r="L269" t="s">
        <v>13083</v>
      </c>
      <c r="M269" t="s">
        <v>13084</v>
      </c>
      <c r="N269" t="s">
        <v>13085</v>
      </c>
      <c r="O269" t="s">
        <v>2353</v>
      </c>
      <c r="P269" t="s">
        <v>2354</v>
      </c>
    </row>
    <row r="270" spans="1:16">
      <c r="A270" t="s">
        <v>2355</v>
      </c>
      <c r="B270" t="s">
        <v>13317</v>
      </c>
      <c r="C270" t="s">
        <v>13098</v>
      </c>
      <c r="D270">
        <v>1990</v>
      </c>
      <c r="E270">
        <v>3100</v>
      </c>
      <c r="F270">
        <v>0.36</v>
      </c>
      <c r="G270">
        <v>4</v>
      </c>
      <c r="H270" s="9">
        <f t="shared" si="4"/>
        <v>4.3850518816706536</v>
      </c>
      <c r="I270" s="9">
        <f>Table1_2[[#This Row],[rating]]+Table1_2[[#This Row],[Column1]]</f>
        <v>8.3850518816706536</v>
      </c>
      <c r="J270">
        <v>897</v>
      </c>
      <c r="K270">
        <v>2780700</v>
      </c>
      <c r="L270" t="s">
        <v>13085</v>
      </c>
      <c r="M270" t="s">
        <v>13102</v>
      </c>
      <c r="N270" t="s">
        <v>13083</v>
      </c>
      <c r="O270" t="s">
        <v>2364</v>
      </c>
      <c r="P270" t="s">
        <v>2365</v>
      </c>
    </row>
    <row r="271" spans="1:16">
      <c r="A271" t="s">
        <v>2366</v>
      </c>
      <c r="B271" t="s">
        <v>13318</v>
      </c>
      <c r="C271" t="s">
        <v>13098</v>
      </c>
      <c r="D271">
        <v>2299</v>
      </c>
      <c r="E271">
        <v>3999</v>
      </c>
      <c r="F271">
        <v>0.43</v>
      </c>
      <c r="G271">
        <v>3.8</v>
      </c>
      <c r="H271" s="9">
        <f t="shared" si="4"/>
        <v>4.3850518816706536</v>
      </c>
      <c r="I271" s="9">
        <f>Table1_2[[#This Row],[rating]]+Table1_2[[#This Row],[Column1]]</f>
        <v>8.1850518816706526</v>
      </c>
      <c r="J271">
        <v>282</v>
      </c>
      <c r="K271">
        <v>1127718</v>
      </c>
      <c r="L271" t="s">
        <v>13085</v>
      </c>
      <c r="M271" t="s">
        <v>13102</v>
      </c>
      <c r="N271" t="s">
        <v>13083</v>
      </c>
      <c r="O271" t="s">
        <v>2375</v>
      </c>
      <c r="P271" t="s">
        <v>2376</v>
      </c>
    </row>
    <row r="272" spans="1:16">
      <c r="A272" t="s">
        <v>2377</v>
      </c>
      <c r="B272" t="s">
        <v>13319</v>
      </c>
      <c r="C272" t="s">
        <v>13098</v>
      </c>
      <c r="D272">
        <v>35999</v>
      </c>
      <c r="E272">
        <v>49990</v>
      </c>
      <c r="F272">
        <v>0.28000000000000003</v>
      </c>
      <c r="G272">
        <v>4.3</v>
      </c>
      <c r="H272" s="9">
        <f t="shared" si="4"/>
        <v>4.3850518816706536</v>
      </c>
      <c r="I272" s="9">
        <f>Table1_2[[#This Row],[rating]]+Table1_2[[#This Row],[Column1]]</f>
        <v>8.6850518816706526</v>
      </c>
      <c r="J272">
        <v>1611</v>
      </c>
      <c r="K272">
        <v>80533890</v>
      </c>
      <c r="L272" t="s">
        <v>13085</v>
      </c>
      <c r="M272" t="s">
        <v>13102</v>
      </c>
      <c r="N272" t="s">
        <v>13085</v>
      </c>
      <c r="O272" t="s">
        <v>2380</v>
      </c>
      <c r="P272" t="s">
        <v>2381</v>
      </c>
    </row>
    <row r="273" spans="1:16">
      <c r="A273" t="s">
        <v>2382</v>
      </c>
      <c r="B273" t="s">
        <v>13177</v>
      </c>
      <c r="C273" t="s">
        <v>13098</v>
      </c>
      <c r="D273">
        <v>349</v>
      </c>
      <c r="E273">
        <v>999</v>
      </c>
      <c r="F273">
        <v>0.65</v>
      </c>
      <c r="G273">
        <v>4.2</v>
      </c>
      <c r="H273" s="9">
        <f t="shared" si="4"/>
        <v>4.3850518816706536</v>
      </c>
      <c r="I273" s="9">
        <f>Table1_2[[#This Row],[rating]]+Table1_2[[#This Row],[Column1]]</f>
        <v>8.5850518816706547</v>
      </c>
      <c r="J273">
        <v>513</v>
      </c>
      <c r="K273">
        <v>512487</v>
      </c>
      <c r="L273" t="s">
        <v>13083</v>
      </c>
      <c r="M273" t="s">
        <v>13084</v>
      </c>
      <c r="N273" t="s">
        <v>13083</v>
      </c>
      <c r="O273" t="s">
        <v>2390</v>
      </c>
      <c r="P273" t="s">
        <v>2391</v>
      </c>
    </row>
    <row r="274" spans="1:16">
      <c r="A274" t="s">
        <v>2392</v>
      </c>
      <c r="B274" t="s">
        <v>13176</v>
      </c>
      <c r="C274" t="s">
        <v>13082</v>
      </c>
      <c r="D274">
        <v>719</v>
      </c>
      <c r="E274">
        <v>1499</v>
      </c>
      <c r="F274">
        <v>0.52</v>
      </c>
      <c r="G274">
        <v>4.0999999999999996</v>
      </c>
      <c r="H274" s="9">
        <f t="shared" si="4"/>
        <v>4.3850518816706536</v>
      </c>
      <c r="I274" s="9">
        <f>Table1_2[[#This Row],[rating]]+Table1_2[[#This Row],[Column1]]</f>
        <v>8.4850518816706533</v>
      </c>
      <c r="J274">
        <v>1045</v>
      </c>
      <c r="K274">
        <v>1566455</v>
      </c>
      <c r="L274" t="s">
        <v>13083</v>
      </c>
      <c r="M274" t="s">
        <v>13102</v>
      </c>
      <c r="N274" t="s">
        <v>13085</v>
      </c>
      <c r="O274" t="s">
        <v>2395</v>
      </c>
      <c r="P274" t="s">
        <v>2396</v>
      </c>
    </row>
    <row r="275" spans="1:16">
      <c r="A275" t="s">
        <v>2397</v>
      </c>
      <c r="B275" t="s">
        <v>13320</v>
      </c>
      <c r="C275" t="s">
        <v>13098</v>
      </c>
      <c r="D275">
        <v>8999</v>
      </c>
      <c r="E275">
        <v>18999</v>
      </c>
      <c r="F275">
        <v>0.53</v>
      </c>
      <c r="G275">
        <v>4</v>
      </c>
      <c r="H275" s="9">
        <f t="shared" si="4"/>
        <v>4.3850518816706536</v>
      </c>
      <c r="I275" s="9">
        <f>Table1_2[[#This Row],[rating]]+Table1_2[[#This Row],[Column1]]</f>
        <v>8.3850518816706536</v>
      </c>
      <c r="J275">
        <v>6347</v>
      </c>
      <c r="K275">
        <v>120586653</v>
      </c>
      <c r="L275" t="s">
        <v>13083</v>
      </c>
      <c r="M275" t="s">
        <v>13102</v>
      </c>
      <c r="N275" t="s">
        <v>13085</v>
      </c>
      <c r="O275" t="s">
        <v>2405</v>
      </c>
      <c r="P275" t="s">
        <v>2406</v>
      </c>
    </row>
    <row r="276" spans="1:16">
      <c r="A276" t="s">
        <v>2407</v>
      </c>
      <c r="B276" t="s">
        <v>13321</v>
      </c>
      <c r="C276" t="s">
        <v>13098</v>
      </c>
      <c r="D276">
        <v>917</v>
      </c>
      <c r="E276">
        <v>2299</v>
      </c>
      <c r="F276">
        <v>0.6</v>
      </c>
      <c r="G276">
        <v>4.2</v>
      </c>
      <c r="H276" s="9">
        <f t="shared" si="4"/>
        <v>4.3850518816706536</v>
      </c>
      <c r="I276" s="9">
        <f>Table1_2[[#This Row],[rating]]+Table1_2[[#This Row],[Column1]]</f>
        <v>8.5850518816706547</v>
      </c>
      <c r="J276">
        <v>3300</v>
      </c>
      <c r="K276">
        <v>7586700</v>
      </c>
      <c r="L276" t="s">
        <v>13083</v>
      </c>
      <c r="M276" t="s">
        <v>13102</v>
      </c>
      <c r="N276" t="s">
        <v>13085</v>
      </c>
      <c r="O276" t="s">
        <v>2415</v>
      </c>
      <c r="P276" t="s">
        <v>2416</v>
      </c>
    </row>
    <row r="277" spans="1:16">
      <c r="A277" t="s">
        <v>2417</v>
      </c>
      <c r="B277" t="s">
        <v>13322</v>
      </c>
      <c r="C277" t="s">
        <v>13098</v>
      </c>
      <c r="D277">
        <v>399</v>
      </c>
      <c r="E277">
        <v>999</v>
      </c>
      <c r="F277">
        <v>0.6</v>
      </c>
      <c r="G277">
        <v>3.3</v>
      </c>
      <c r="H277" s="9">
        <f t="shared" si="4"/>
        <v>4.3850518816706536</v>
      </c>
      <c r="I277" s="9">
        <f>Table1_2[[#This Row],[rating]]+Table1_2[[#This Row],[Column1]]</f>
        <v>7.6850518816706535</v>
      </c>
      <c r="J277">
        <v>23</v>
      </c>
      <c r="K277">
        <v>22977</v>
      </c>
      <c r="L277" t="s">
        <v>13083</v>
      </c>
      <c r="M277" t="s">
        <v>13084</v>
      </c>
      <c r="N277" t="s">
        <v>13083</v>
      </c>
      <c r="O277" t="s">
        <v>2425</v>
      </c>
      <c r="P277" t="s">
        <v>2426</v>
      </c>
    </row>
    <row r="278" spans="1:16">
      <c r="A278" t="s">
        <v>2427</v>
      </c>
      <c r="B278" t="s">
        <v>13256</v>
      </c>
      <c r="C278" t="s">
        <v>13098</v>
      </c>
      <c r="D278">
        <v>45999</v>
      </c>
      <c r="E278">
        <v>69900</v>
      </c>
      <c r="F278">
        <v>0.34</v>
      </c>
      <c r="G278">
        <v>4.3</v>
      </c>
      <c r="H278" s="9">
        <f t="shared" si="4"/>
        <v>4.3850518816706536</v>
      </c>
      <c r="I278" s="9">
        <f>Table1_2[[#This Row],[rating]]+Table1_2[[#This Row],[Column1]]</f>
        <v>8.6850518816706526</v>
      </c>
      <c r="J278">
        <v>7109</v>
      </c>
      <c r="K278">
        <v>496919100</v>
      </c>
      <c r="L278" t="s">
        <v>13085</v>
      </c>
      <c r="M278" t="s">
        <v>13102</v>
      </c>
      <c r="N278" t="s">
        <v>13085</v>
      </c>
      <c r="O278" t="s">
        <v>2430</v>
      </c>
      <c r="P278" t="s">
        <v>2431</v>
      </c>
    </row>
    <row r="279" spans="1:16">
      <c r="A279" t="s">
        <v>2432</v>
      </c>
      <c r="B279" t="s">
        <v>13323</v>
      </c>
      <c r="C279" t="s">
        <v>13082</v>
      </c>
      <c r="D279">
        <v>119</v>
      </c>
      <c r="E279">
        <v>299</v>
      </c>
      <c r="F279">
        <v>0.6</v>
      </c>
      <c r="G279">
        <v>3.8</v>
      </c>
      <c r="H279" s="9">
        <f t="shared" si="4"/>
        <v>4.3850518816706536</v>
      </c>
      <c r="I279" s="9">
        <f>Table1_2[[#This Row],[rating]]+Table1_2[[#This Row],[Column1]]</f>
        <v>8.1850518816706526</v>
      </c>
      <c r="J279">
        <v>51</v>
      </c>
      <c r="K279">
        <v>15249</v>
      </c>
      <c r="L279" t="s">
        <v>13083</v>
      </c>
      <c r="M279" t="s">
        <v>13087</v>
      </c>
      <c r="N279" t="s">
        <v>13083</v>
      </c>
      <c r="O279" t="s">
        <v>2440</v>
      </c>
      <c r="P279" t="s">
        <v>2441</v>
      </c>
    </row>
    <row r="280" spans="1:16">
      <c r="A280" t="s">
        <v>2442</v>
      </c>
      <c r="B280" t="s">
        <v>13324</v>
      </c>
      <c r="C280" t="s">
        <v>13098</v>
      </c>
      <c r="D280">
        <v>21999</v>
      </c>
      <c r="E280">
        <v>29999</v>
      </c>
      <c r="F280">
        <v>0.27</v>
      </c>
      <c r="G280">
        <v>4.2</v>
      </c>
      <c r="H280" s="9">
        <f t="shared" si="4"/>
        <v>4.3850518816706536</v>
      </c>
      <c r="I280" s="9">
        <f>Table1_2[[#This Row],[rating]]+Table1_2[[#This Row],[Column1]]</f>
        <v>8.5850518816706547</v>
      </c>
      <c r="J280">
        <v>32840</v>
      </c>
      <c r="K280">
        <v>985167160</v>
      </c>
      <c r="L280" t="s">
        <v>13085</v>
      </c>
      <c r="M280" t="s">
        <v>13102</v>
      </c>
      <c r="N280" t="s">
        <v>13085</v>
      </c>
      <c r="O280" t="s">
        <v>2445</v>
      </c>
      <c r="P280" t="s">
        <v>2446</v>
      </c>
    </row>
    <row r="281" spans="1:16">
      <c r="A281" t="s">
        <v>2447</v>
      </c>
      <c r="B281" t="s">
        <v>13281</v>
      </c>
      <c r="C281" t="s">
        <v>13098</v>
      </c>
      <c r="D281">
        <v>299</v>
      </c>
      <c r="E281">
        <v>599</v>
      </c>
      <c r="F281">
        <v>0.5</v>
      </c>
      <c r="G281">
        <v>3.7</v>
      </c>
      <c r="H281" s="9">
        <f t="shared" si="4"/>
        <v>4.3850518816706536</v>
      </c>
      <c r="I281" s="9">
        <f>Table1_2[[#This Row],[rating]]+Table1_2[[#This Row],[Column1]]</f>
        <v>8.0850518816706547</v>
      </c>
      <c r="J281">
        <v>708</v>
      </c>
      <c r="K281">
        <v>424092</v>
      </c>
      <c r="L281" t="s">
        <v>13083</v>
      </c>
      <c r="M281" t="s">
        <v>13084</v>
      </c>
      <c r="N281" t="s">
        <v>13083</v>
      </c>
      <c r="O281" t="s">
        <v>2455</v>
      </c>
      <c r="P281" t="s">
        <v>2456</v>
      </c>
    </row>
    <row r="282" spans="1:16">
      <c r="A282" t="s">
        <v>2457</v>
      </c>
      <c r="B282" t="s">
        <v>13325</v>
      </c>
      <c r="C282" t="s">
        <v>13098</v>
      </c>
      <c r="D282">
        <v>21990</v>
      </c>
      <c r="E282">
        <v>34990</v>
      </c>
      <c r="F282">
        <v>0.37</v>
      </c>
      <c r="G282">
        <v>4.3</v>
      </c>
      <c r="H282" s="9">
        <f t="shared" si="4"/>
        <v>4.3850518816706536</v>
      </c>
      <c r="I282" s="9">
        <f>Table1_2[[#This Row],[rating]]+Table1_2[[#This Row],[Column1]]</f>
        <v>8.6850518816706526</v>
      </c>
      <c r="J282">
        <v>1657</v>
      </c>
      <c r="K282">
        <v>57978430</v>
      </c>
      <c r="L282" t="s">
        <v>13085</v>
      </c>
      <c r="M282" t="s">
        <v>13102</v>
      </c>
      <c r="N282" t="s">
        <v>13085</v>
      </c>
      <c r="O282" t="s">
        <v>2465</v>
      </c>
      <c r="P282" t="s">
        <v>2466</v>
      </c>
    </row>
    <row r="283" spans="1:16">
      <c r="A283" t="s">
        <v>2467</v>
      </c>
      <c r="B283" t="s">
        <v>13326</v>
      </c>
      <c r="C283" t="s">
        <v>13082</v>
      </c>
      <c r="D283">
        <v>417.44</v>
      </c>
      <c r="E283">
        <v>670</v>
      </c>
      <c r="F283">
        <v>0.38</v>
      </c>
      <c r="G283">
        <v>3.9</v>
      </c>
      <c r="H283" s="9">
        <f t="shared" si="4"/>
        <v>4.3850518816706536</v>
      </c>
      <c r="I283" s="9">
        <f>Table1_2[[#This Row],[rating]]+Table1_2[[#This Row],[Column1]]</f>
        <v>8.285051881670654</v>
      </c>
      <c r="J283">
        <v>523</v>
      </c>
      <c r="K283">
        <v>350410</v>
      </c>
      <c r="L283" t="s">
        <v>13085</v>
      </c>
      <c r="M283" t="s">
        <v>13084</v>
      </c>
      <c r="N283" t="s">
        <v>13083</v>
      </c>
      <c r="O283" t="s">
        <v>2475</v>
      </c>
      <c r="P283" t="s">
        <v>2476</v>
      </c>
    </row>
    <row r="284" spans="1:16">
      <c r="A284" t="s">
        <v>2477</v>
      </c>
      <c r="B284" t="s">
        <v>13327</v>
      </c>
      <c r="C284" t="s">
        <v>13082</v>
      </c>
      <c r="D284">
        <v>199</v>
      </c>
      <c r="E284">
        <v>999</v>
      </c>
      <c r="F284">
        <v>0.8</v>
      </c>
      <c r="G284">
        <v>3</v>
      </c>
      <c r="H284" s="9">
        <f t="shared" si="4"/>
        <v>4.3850518816706536</v>
      </c>
      <c r="I284" s="9">
        <f>Table1_2[[#This Row],[rating]]+Table1_2[[#This Row],[Column1]]</f>
        <v>7.3850518816706536</v>
      </c>
      <c r="L284" t="s">
        <v>13083</v>
      </c>
      <c r="M284" t="s">
        <v>13087</v>
      </c>
      <c r="O284" t="s">
        <v>2485</v>
      </c>
      <c r="P284" t="s">
        <v>2486</v>
      </c>
    </row>
    <row r="285" spans="1:16">
      <c r="A285" t="s">
        <v>2487</v>
      </c>
      <c r="B285" t="s">
        <v>13328</v>
      </c>
      <c r="C285" t="s">
        <v>13098</v>
      </c>
      <c r="D285">
        <v>47990</v>
      </c>
      <c r="E285">
        <v>79990</v>
      </c>
      <c r="F285">
        <v>0.4</v>
      </c>
      <c r="G285">
        <v>4.3</v>
      </c>
      <c r="H285" s="9">
        <f t="shared" si="4"/>
        <v>4.3850518816706536</v>
      </c>
      <c r="I285" s="9">
        <f>Table1_2[[#This Row],[rating]]+Table1_2[[#This Row],[Column1]]</f>
        <v>8.6850518816706526</v>
      </c>
      <c r="J285">
        <v>1376</v>
      </c>
      <c r="K285">
        <v>110066240</v>
      </c>
      <c r="L285" t="s">
        <v>13085</v>
      </c>
      <c r="M285" t="s">
        <v>13102</v>
      </c>
      <c r="N285" t="s">
        <v>13085</v>
      </c>
      <c r="O285" t="s">
        <v>2489</v>
      </c>
      <c r="P285" t="s">
        <v>2490</v>
      </c>
    </row>
    <row r="286" spans="1:16">
      <c r="A286" t="s">
        <v>2491</v>
      </c>
      <c r="B286" t="s">
        <v>13329</v>
      </c>
      <c r="C286" t="s">
        <v>13098</v>
      </c>
      <c r="D286">
        <v>215</v>
      </c>
      <c r="E286">
        <v>499</v>
      </c>
      <c r="F286">
        <v>0.56999999999999995</v>
      </c>
      <c r="G286">
        <v>3.5</v>
      </c>
      <c r="H286" s="9">
        <f t="shared" si="4"/>
        <v>4.3850518816706536</v>
      </c>
      <c r="I286" s="9">
        <f>Table1_2[[#This Row],[rating]]+Table1_2[[#This Row],[Column1]]</f>
        <v>7.8850518816706536</v>
      </c>
      <c r="J286">
        <v>121</v>
      </c>
      <c r="K286">
        <v>60379</v>
      </c>
      <c r="L286" t="s">
        <v>13083</v>
      </c>
      <c r="M286" t="s">
        <v>13084</v>
      </c>
      <c r="N286" t="s">
        <v>13083</v>
      </c>
      <c r="O286" t="s">
        <v>2499</v>
      </c>
      <c r="P286" t="s">
        <v>2500</v>
      </c>
    </row>
    <row r="287" spans="1:16">
      <c r="A287" t="s">
        <v>2501</v>
      </c>
      <c r="B287" t="s">
        <v>13330</v>
      </c>
      <c r="C287" t="s">
        <v>13082</v>
      </c>
      <c r="D287">
        <v>99</v>
      </c>
      <c r="E287">
        <v>800</v>
      </c>
      <c r="F287">
        <v>0.88</v>
      </c>
      <c r="G287">
        <v>3.9</v>
      </c>
      <c r="H287" s="9">
        <f t="shared" si="4"/>
        <v>4.3850518816706536</v>
      </c>
      <c r="I287" s="9">
        <f>Table1_2[[#This Row],[rating]]+Table1_2[[#This Row],[Column1]]</f>
        <v>8.285051881670654</v>
      </c>
      <c r="J287">
        <v>1075</v>
      </c>
      <c r="K287">
        <v>860000</v>
      </c>
      <c r="L287" t="s">
        <v>13083</v>
      </c>
      <c r="M287" t="s">
        <v>13087</v>
      </c>
      <c r="N287" t="s">
        <v>13085</v>
      </c>
      <c r="O287" t="s">
        <v>2504</v>
      </c>
      <c r="P287" t="s">
        <v>2505</v>
      </c>
    </row>
    <row r="288" spans="1:16">
      <c r="A288" t="s">
        <v>2506</v>
      </c>
      <c r="B288" t="s">
        <v>13331</v>
      </c>
      <c r="C288" t="s">
        <v>13098</v>
      </c>
      <c r="D288">
        <v>18999</v>
      </c>
      <c r="E288">
        <v>35000</v>
      </c>
      <c r="F288">
        <v>0.46</v>
      </c>
      <c r="G288">
        <v>4</v>
      </c>
      <c r="H288" s="9">
        <f t="shared" si="4"/>
        <v>4.3850518816706536</v>
      </c>
      <c r="I288" s="9">
        <f>Table1_2[[#This Row],[rating]]+Table1_2[[#This Row],[Column1]]</f>
        <v>8.3850518816706536</v>
      </c>
      <c r="J288">
        <v>1001</v>
      </c>
      <c r="K288">
        <v>35035000</v>
      </c>
      <c r="L288" t="s">
        <v>13085</v>
      </c>
      <c r="M288" t="s">
        <v>13102</v>
      </c>
      <c r="N288" t="s">
        <v>13085</v>
      </c>
      <c r="O288" t="s">
        <v>2514</v>
      </c>
      <c r="P288" t="s">
        <v>2515</v>
      </c>
    </row>
    <row r="289" spans="1:16">
      <c r="A289" t="s">
        <v>2516</v>
      </c>
      <c r="B289" t="s">
        <v>13332</v>
      </c>
      <c r="C289" t="s">
        <v>13082</v>
      </c>
      <c r="D289">
        <v>249</v>
      </c>
      <c r="E289">
        <v>999</v>
      </c>
      <c r="F289">
        <v>0.75</v>
      </c>
      <c r="G289">
        <v>4.3</v>
      </c>
      <c r="H289" s="9">
        <f t="shared" si="4"/>
        <v>4.3850518816706536</v>
      </c>
      <c r="I289" s="9">
        <f>Table1_2[[#This Row],[rating]]+Table1_2[[#This Row],[Column1]]</f>
        <v>8.6850518816706526</v>
      </c>
      <c r="J289">
        <v>112</v>
      </c>
      <c r="K289">
        <v>111888</v>
      </c>
      <c r="L289" t="s">
        <v>13083</v>
      </c>
      <c r="M289" t="s">
        <v>13084</v>
      </c>
      <c r="N289" t="s">
        <v>13083</v>
      </c>
      <c r="O289" t="s">
        <v>2524</v>
      </c>
      <c r="P289" t="s">
        <v>2525</v>
      </c>
    </row>
    <row r="290" spans="1:16">
      <c r="A290" t="s">
        <v>2526</v>
      </c>
      <c r="B290" t="s">
        <v>13333</v>
      </c>
      <c r="C290" t="s">
        <v>13098</v>
      </c>
      <c r="D290">
        <v>7999</v>
      </c>
      <c r="E290">
        <v>15999</v>
      </c>
      <c r="F290">
        <v>0.5</v>
      </c>
      <c r="G290">
        <v>3.8</v>
      </c>
      <c r="H290" s="9">
        <f t="shared" si="4"/>
        <v>4.3850518816706536</v>
      </c>
      <c r="I290" s="9">
        <f>Table1_2[[#This Row],[rating]]+Table1_2[[#This Row],[Column1]]</f>
        <v>8.1850518816706526</v>
      </c>
      <c r="J290">
        <v>3022</v>
      </c>
      <c r="K290">
        <v>48348978</v>
      </c>
      <c r="L290" t="s">
        <v>13083</v>
      </c>
      <c r="M290" t="s">
        <v>13102</v>
      </c>
      <c r="N290" t="s">
        <v>13085</v>
      </c>
      <c r="O290" t="s">
        <v>2534</v>
      </c>
      <c r="P290" t="s">
        <v>2535</v>
      </c>
    </row>
    <row r="291" spans="1:16">
      <c r="A291" t="s">
        <v>2536</v>
      </c>
      <c r="B291" t="s">
        <v>13250</v>
      </c>
      <c r="C291" t="s">
        <v>13082</v>
      </c>
      <c r="D291">
        <v>649</v>
      </c>
      <c r="E291">
        <v>1600</v>
      </c>
      <c r="F291">
        <v>0.59</v>
      </c>
      <c r="G291">
        <v>4.3</v>
      </c>
      <c r="H291" s="9">
        <f t="shared" si="4"/>
        <v>4.3850518816706536</v>
      </c>
      <c r="I291" s="9">
        <f>Table1_2[[#This Row],[rating]]+Table1_2[[#This Row],[Column1]]</f>
        <v>8.6850518816706526</v>
      </c>
      <c r="J291">
        <v>5451</v>
      </c>
      <c r="K291">
        <v>8721600</v>
      </c>
      <c r="L291" t="s">
        <v>13083</v>
      </c>
      <c r="M291" t="s">
        <v>13102</v>
      </c>
      <c r="N291" t="s">
        <v>13085</v>
      </c>
      <c r="O291" t="s">
        <v>2539</v>
      </c>
      <c r="P291" t="s">
        <v>2540</v>
      </c>
    </row>
    <row r="292" spans="1:16">
      <c r="A292" t="s">
        <v>2541</v>
      </c>
      <c r="B292" t="s">
        <v>747</v>
      </c>
      <c r="C292" t="s">
        <v>13098</v>
      </c>
      <c r="D292">
        <v>1289</v>
      </c>
      <c r="E292">
        <v>2499</v>
      </c>
      <c r="F292">
        <v>0.48</v>
      </c>
      <c r="G292">
        <v>3.3</v>
      </c>
      <c r="H292" s="9">
        <f t="shared" si="4"/>
        <v>4.3850518816706536</v>
      </c>
      <c r="I292" s="9">
        <f>Table1_2[[#This Row],[rating]]+Table1_2[[#This Row],[Column1]]</f>
        <v>7.6850518816706535</v>
      </c>
      <c r="J292">
        <v>73</v>
      </c>
      <c r="K292">
        <v>182427</v>
      </c>
      <c r="L292" t="s">
        <v>13085</v>
      </c>
      <c r="M292" t="s">
        <v>13102</v>
      </c>
      <c r="N292" t="s">
        <v>13083</v>
      </c>
      <c r="O292" t="s">
        <v>2548</v>
      </c>
      <c r="P292" t="s">
        <v>2549</v>
      </c>
    </row>
    <row r="293" spans="1:16">
      <c r="A293" t="s">
        <v>2550</v>
      </c>
      <c r="B293" t="s">
        <v>13334</v>
      </c>
      <c r="C293" t="s">
        <v>13098</v>
      </c>
      <c r="D293">
        <v>609</v>
      </c>
      <c r="E293">
        <v>1500</v>
      </c>
      <c r="F293">
        <v>0.59</v>
      </c>
      <c r="G293">
        <v>4.5</v>
      </c>
      <c r="H293" s="9">
        <f t="shared" si="4"/>
        <v>4.3850518816706536</v>
      </c>
      <c r="I293" s="9">
        <f>Table1_2[[#This Row],[rating]]+Table1_2[[#This Row],[Column1]]</f>
        <v>8.8850518816706536</v>
      </c>
      <c r="J293">
        <v>1029</v>
      </c>
      <c r="K293">
        <v>1543500</v>
      </c>
      <c r="L293" t="s">
        <v>13083</v>
      </c>
      <c r="M293" t="s">
        <v>13102</v>
      </c>
      <c r="N293" t="s">
        <v>13085</v>
      </c>
      <c r="O293" t="s">
        <v>2558</v>
      </c>
      <c r="P293" t="s">
        <v>2559</v>
      </c>
    </row>
    <row r="294" spans="1:16">
      <c r="A294" t="s">
        <v>2560</v>
      </c>
      <c r="B294" t="s">
        <v>13335</v>
      </c>
      <c r="C294" t="s">
        <v>13098</v>
      </c>
      <c r="D294">
        <v>32990</v>
      </c>
      <c r="E294">
        <v>54990</v>
      </c>
      <c r="F294">
        <v>0.4</v>
      </c>
      <c r="G294">
        <v>4.0999999999999996</v>
      </c>
      <c r="H294" s="9">
        <f t="shared" si="4"/>
        <v>4.3850518816706536</v>
      </c>
      <c r="I294" s="9">
        <f>Table1_2[[#This Row],[rating]]+Table1_2[[#This Row],[Column1]]</f>
        <v>8.4850518816706533</v>
      </c>
      <c r="J294">
        <v>1555</v>
      </c>
      <c r="K294">
        <v>85509450</v>
      </c>
      <c r="L294" t="s">
        <v>13085</v>
      </c>
      <c r="M294" t="s">
        <v>13102</v>
      </c>
      <c r="N294" t="s">
        <v>13085</v>
      </c>
      <c r="O294" t="s">
        <v>2568</v>
      </c>
      <c r="P294" t="s">
        <v>2569</v>
      </c>
    </row>
    <row r="295" spans="1:16">
      <c r="A295" t="s">
        <v>2570</v>
      </c>
      <c r="B295" t="s">
        <v>13336</v>
      </c>
      <c r="C295" t="s">
        <v>13098</v>
      </c>
      <c r="D295">
        <v>599</v>
      </c>
      <c r="E295">
        <v>1999</v>
      </c>
      <c r="F295">
        <v>0.7</v>
      </c>
      <c r="G295">
        <v>4.2</v>
      </c>
      <c r="H295" s="9">
        <f t="shared" si="4"/>
        <v>4.3850518816706536</v>
      </c>
      <c r="I295" s="9">
        <f>Table1_2[[#This Row],[rating]]+Table1_2[[#This Row],[Column1]]</f>
        <v>8.5850518816706547</v>
      </c>
      <c r="J295">
        <v>47</v>
      </c>
      <c r="K295">
        <v>93953</v>
      </c>
      <c r="L295" t="s">
        <v>13083</v>
      </c>
      <c r="M295" t="s">
        <v>13102</v>
      </c>
      <c r="N295" t="s">
        <v>13083</v>
      </c>
      <c r="O295" t="s">
        <v>2578</v>
      </c>
      <c r="P295" t="s">
        <v>2579</v>
      </c>
    </row>
    <row r="296" spans="1:16">
      <c r="A296" t="s">
        <v>2580</v>
      </c>
      <c r="B296" t="s">
        <v>13145</v>
      </c>
      <c r="C296" t="s">
        <v>13082</v>
      </c>
      <c r="D296">
        <v>349</v>
      </c>
      <c r="E296">
        <v>899</v>
      </c>
      <c r="F296">
        <v>0.61</v>
      </c>
      <c r="G296">
        <v>4.0999999999999996</v>
      </c>
      <c r="H296" s="9">
        <f t="shared" si="4"/>
        <v>4.3850518816706536</v>
      </c>
      <c r="I296" s="9">
        <f>Table1_2[[#This Row],[rating]]+Table1_2[[#This Row],[Column1]]</f>
        <v>8.4850518816706533</v>
      </c>
      <c r="J296">
        <v>14896</v>
      </c>
      <c r="K296">
        <v>13391504</v>
      </c>
      <c r="L296" t="s">
        <v>13083</v>
      </c>
      <c r="M296" t="s">
        <v>13084</v>
      </c>
      <c r="N296" t="s">
        <v>13085</v>
      </c>
      <c r="O296" t="s">
        <v>2588</v>
      </c>
      <c r="P296" t="s">
        <v>2589</v>
      </c>
    </row>
    <row r="297" spans="1:16">
      <c r="A297" t="s">
        <v>2590</v>
      </c>
      <c r="B297" t="s">
        <v>13337</v>
      </c>
      <c r="C297" t="s">
        <v>13098</v>
      </c>
      <c r="D297">
        <v>29999</v>
      </c>
      <c r="E297">
        <v>50999</v>
      </c>
      <c r="F297">
        <v>0.41</v>
      </c>
      <c r="G297">
        <v>4.4000000000000004</v>
      </c>
      <c r="H297" s="9">
        <f t="shared" si="4"/>
        <v>4.3850518816706536</v>
      </c>
      <c r="I297" s="9">
        <f>Table1_2[[#This Row],[rating]]+Table1_2[[#This Row],[Column1]]</f>
        <v>8.785051881670654</v>
      </c>
      <c r="J297">
        <v>1712</v>
      </c>
      <c r="K297">
        <v>87310288</v>
      </c>
      <c r="L297" t="s">
        <v>13085</v>
      </c>
      <c r="M297" t="s">
        <v>13102</v>
      </c>
      <c r="N297" t="s">
        <v>13085</v>
      </c>
      <c r="O297" t="s">
        <v>2598</v>
      </c>
      <c r="P297" t="s">
        <v>2599</v>
      </c>
    </row>
    <row r="298" spans="1:16">
      <c r="A298" t="s">
        <v>2600</v>
      </c>
      <c r="B298" t="s">
        <v>13298</v>
      </c>
      <c r="C298" t="s">
        <v>13098</v>
      </c>
      <c r="D298">
        <v>199</v>
      </c>
      <c r="E298">
        <v>399</v>
      </c>
      <c r="F298">
        <v>0.5</v>
      </c>
      <c r="G298">
        <v>4.2</v>
      </c>
      <c r="H298" s="9">
        <f t="shared" si="4"/>
        <v>4.3850518816706536</v>
      </c>
      <c r="I298" s="9">
        <f>Table1_2[[#This Row],[rating]]+Table1_2[[#This Row],[Column1]]</f>
        <v>8.5850518816706547</v>
      </c>
      <c r="J298">
        <v>1335</v>
      </c>
      <c r="K298">
        <v>532665</v>
      </c>
      <c r="L298" t="s">
        <v>13083</v>
      </c>
      <c r="M298" t="s">
        <v>13087</v>
      </c>
      <c r="N298" t="s">
        <v>13085</v>
      </c>
      <c r="O298" t="s">
        <v>2165</v>
      </c>
      <c r="P298" t="s">
        <v>2601</v>
      </c>
    </row>
    <row r="299" spans="1:16">
      <c r="A299" t="s">
        <v>2602</v>
      </c>
      <c r="B299" t="s">
        <v>13338</v>
      </c>
      <c r="C299" t="s">
        <v>13098</v>
      </c>
      <c r="D299">
        <v>349</v>
      </c>
      <c r="E299">
        <v>699</v>
      </c>
      <c r="F299">
        <v>0.5</v>
      </c>
      <c r="G299">
        <v>3.9</v>
      </c>
      <c r="H299" s="9">
        <f t="shared" si="4"/>
        <v>4.3850518816706536</v>
      </c>
      <c r="I299" s="9">
        <f>Table1_2[[#This Row],[rating]]+Table1_2[[#This Row],[Column1]]</f>
        <v>8.285051881670654</v>
      </c>
      <c r="J299">
        <v>214</v>
      </c>
      <c r="K299">
        <v>149586</v>
      </c>
      <c r="L299" t="s">
        <v>13083</v>
      </c>
      <c r="M299" t="s">
        <v>13084</v>
      </c>
      <c r="N299" t="s">
        <v>13083</v>
      </c>
      <c r="O299" t="s">
        <v>2610</v>
      </c>
      <c r="P299" t="s">
        <v>2611</v>
      </c>
    </row>
    <row r="300" spans="1:16">
      <c r="A300" t="s">
        <v>2612</v>
      </c>
      <c r="B300" t="s">
        <v>13339</v>
      </c>
      <c r="C300" t="s">
        <v>13098</v>
      </c>
      <c r="D300">
        <v>1850</v>
      </c>
      <c r="E300">
        <v>4500</v>
      </c>
      <c r="F300">
        <v>0.59</v>
      </c>
      <c r="G300">
        <v>4</v>
      </c>
      <c r="H300" s="9">
        <f t="shared" si="4"/>
        <v>4.3850518816706536</v>
      </c>
      <c r="I300" s="9">
        <f>Table1_2[[#This Row],[rating]]+Table1_2[[#This Row],[Column1]]</f>
        <v>8.3850518816706536</v>
      </c>
      <c r="J300">
        <v>184</v>
      </c>
      <c r="K300">
        <v>828000</v>
      </c>
      <c r="L300" t="s">
        <v>13083</v>
      </c>
      <c r="M300" t="s">
        <v>13102</v>
      </c>
      <c r="N300" t="s">
        <v>13083</v>
      </c>
      <c r="O300" t="s">
        <v>2620</v>
      </c>
      <c r="P300" t="s">
        <v>2621</v>
      </c>
    </row>
    <row r="301" spans="1:16">
      <c r="A301" t="s">
        <v>2622</v>
      </c>
      <c r="B301" t="s">
        <v>13340</v>
      </c>
      <c r="C301" t="s">
        <v>13098</v>
      </c>
      <c r="D301">
        <v>13990</v>
      </c>
      <c r="E301">
        <v>28900</v>
      </c>
      <c r="F301">
        <v>0.52</v>
      </c>
      <c r="G301">
        <v>4.5</v>
      </c>
      <c r="H301" s="9">
        <f t="shared" si="4"/>
        <v>4.3850518816706536</v>
      </c>
      <c r="I301" s="9">
        <f>Table1_2[[#This Row],[rating]]+Table1_2[[#This Row],[Column1]]</f>
        <v>8.8850518816706536</v>
      </c>
      <c r="J301">
        <v>7</v>
      </c>
      <c r="K301">
        <v>202300</v>
      </c>
      <c r="L301" t="s">
        <v>13083</v>
      </c>
      <c r="M301" t="s">
        <v>13102</v>
      </c>
      <c r="N301" t="s">
        <v>13083</v>
      </c>
      <c r="O301" t="s">
        <v>2630</v>
      </c>
      <c r="P301" t="s">
        <v>2631</v>
      </c>
    </row>
    <row r="302" spans="1:16">
      <c r="A302" t="s">
        <v>2632</v>
      </c>
      <c r="B302" t="s">
        <v>13341</v>
      </c>
      <c r="C302" t="s">
        <v>13082</v>
      </c>
      <c r="D302">
        <v>129</v>
      </c>
      <c r="E302">
        <v>449</v>
      </c>
      <c r="F302">
        <v>0.71</v>
      </c>
      <c r="G302">
        <v>3.7</v>
      </c>
      <c r="H302" s="9">
        <f t="shared" si="4"/>
        <v>4.3850518816706536</v>
      </c>
      <c r="I302" s="9">
        <f>Table1_2[[#This Row],[rating]]+Table1_2[[#This Row],[Column1]]</f>
        <v>8.0850518816706547</v>
      </c>
      <c r="J302">
        <v>41</v>
      </c>
      <c r="K302">
        <v>18409</v>
      </c>
      <c r="L302" t="s">
        <v>13083</v>
      </c>
      <c r="M302" t="s">
        <v>13087</v>
      </c>
      <c r="N302" t="s">
        <v>13083</v>
      </c>
      <c r="O302" t="s">
        <v>2640</v>
      </c>
      <c r="P302" t="s">
        <v>2641</v>
      </c>
    </row>
    <row r="303" spans="1:16">
      <c r="A303" t="s">
        <v>2642</v>
      </c>
      <c r="B303" t="s">
        <v>13342</v>
      </c>
      <c r="C303" t="s">
        <v>13098</v>
      </c>
      <c r="D303">
        <v>379</v>
      </c>
      <c r="E303">
        <v>999</v>
      </c>
      <c r="F303">
        <v>0.62</v>
      </c>
      <c r="G303">
        <v>4.2</v>
      </c>
      <c r="H303" s="9">
        <f t="shared" si="4"/>
        <v>4.3850518816706536</v>
      </c>
      <c r="I303" s="9">
        <f>Table1_2[[#This Row],[rating]]+Table1_2[[#This Row],[Column1]]</f>
        <v>8.5850518816706547</v>
      </c>
      <c r="J303">
        <v>12153</v>
      </c>
      <c r="K303">
        <v>12140847</v>
      </c>
      <c r="L303" t="s">
        <v>13083</v>
      </c>
      <c r="M303" t="s">
        <v>13084</v>
      </c>
      <c r="N303" t="s">
        <v>13085</v>
      </c>
      <c r="O303" t="s">
        <v>2645</v>
      </c>
      <c r="P303" t="s">
        <v>2646</v>
      </c>
    </row>
    <row r="304" spans="1:16">
      <c r="A304" t="s">
        <v>2647</v>
      </c>
      <c r="B304" t="s">
        <v>13343</v>
      </c>
      <c r="C304" t="s">
        <v>13098</v>
      </c>
      <c r="D304">
        <v>185</v>
      </c>
      <c r="E304">
        <v>499</v>
      </c>
      <c r="F304">
        <v>0.63</v>
      </c>
      <c r="G304">
        <v>4.2</v>
      </c>
      <c r="H304" s="9">
        <f t="shared" si="4"/>
        <v>4.3850518816706536</v>
      </c>
      <c r="I304" s="9">
        <f>Table1_2[[#This Row],[rating]]+Table1_2[[#This Row],[Column1]]</f>
        <v>8.5850518816706547</v>
      </c>
      <c r="J304">
        <v>25</v>
      </c>
      <c r="K304">
        <v>12475</v>
      </c>
      <c r="L304" t="s">
        <v>13083</v>
      </c>
      <c r="M304" t="s">
        <v>13087</v>
      </c>
      <c r="N304" t="s">
        <v>13083</v>
      </c>
      <c r="O304" t="s">
        <v>2655</v>
      </c>
      <c r="P304" t="s">
        <v>2656</v>
      </c>
    </row>
    <row r="305" spans="1:16">
      <c r="A305" t="s">
        <v>2657</v>
      </c>
      <c r="B305" t="s">
        <v>13344</v>
      </c>
      <c r="C305" t="s">
        <v>13082</v>
      </c>
      <c r="D305">
        <v>218</v>
      </c>
      <c r="E305">
        <v>999</v>
      </c>
      <c r="F305">
        <v>0.78</v>
      </c>
      <c r="G305">
        <v>4.2</v>
      </c>
      <c r="H305" s="9">
        <f t="shared" si="4"/>
        <v>4.3850518816706536</v>
      </c>
      <c r="I305" s="9">
        <f>Table1_2[[#This Row],[rating]]+Table1_2[[#This Row],[Column1]]</f>
        <v>8.5850518816706547</v>
      </c>
      <c r="J305">
        <v>163</v>
      </c>
      <c r="K305">
        <v>162837</v>
      </c>
      <c r="L305" t="s">
        <v>13083</v>
      </c>
      <c r="M305" t="s">
        <v>13084</v>
      </c>
      <c r="N305" t="s">
        <v>13083</v>
      </c>
      <c r="O305" t="s">
        <v>2665</v>
      </c>
      <c r="P305" t="s">
        <v>2666</v>
      </c>
    </row>
    <row r="306" spans="1:16">
      <c r="A306" t="s">
        <v>2667</v>
      </c>
      <c r="B306" t="s">
        <v>13345</v>
      </c>
      <c r="C306" t="s">
        <v>13082</v>
      </c>
      <c r="D306">
        <v>199</v>
      </c>
      <c r="E306">
        <v>999</v>
      </c>
      <c r="F306">
        <v>0.8</v>
      </c>
      <c r="G306">
        <v>4.3</v>
      </c>
      <c r="H306" s="9">
        <f t="shared" si="4"/>
        <v>4.3850518816706536</v>
      </c>
      <c r="I306" s="9">
        <f>Table1_2[[#This Row],[rating]]+Table1_2[[#This Row],[Column1]]</f>
        <v>8.6850518816706526</v>
      </c>
      <c r="J306">
        <v>87</v>
      </c>
      <c r="K306">
        <v>86913</v>
      </c>
      <c r="L306" t="s">
        <v>13083</v>
      </c>
      <c r="M306" t="s">
        <v>13087</v>
      </c>
      <c r="N306" t="s">
        <v>13083</v>
      </c>
      <c r="O306" t="s">
        <v>2675</v>
      </c>
      <c r="P306" t="s">
        <v>2676</v>
      </c>
    </row>
    <row r="307" spans="1:16">
      <c r="A307" t="s">
        <v>2677</v>
      </c>
      <c r="B307" t="s">
        <v>13346</v>
      </c>
      <c r="C307" t="s">
        <v>13098</v>
      </c>
      <c r="D307">
        <v>499</v>
      </c>
      <c r="E307">
        <v>900</v>
      </c>
      <c r="F307">
        <v>0.45</v>
      </c>
      <c r="G307">
        <v>4.4000000000000004</v>
      </c>
      <c r="H307" s="9">
        <f t="shared" si="4"/>
        <v>4.3850518816706536</v>
      </c>
      <c r="I307" s="9">
        <f>Table1_2[[#This Row],[rating]]+Table1_2[[#This Row],[Column1]]</f>
        <v>8.785051881670654</v>
      </c>
      <c r="J307">
        <v>2165</v>
      </c>
      <c r="K307">
        <v>1948500</v>
      </c>
      <c r="L307" t="s">
        <v>13085</v>
      </c>
      <c r="M307" t="s">
        <v>13084</v>
      </c>
      <c r="N307" t="s">
        <v>13085</v>
      </c>
      <c r="O307" t="s">
        <v>2558</v>
      </c>
      <c r="P307" t="s">
        <v>2685</v>
      </c>
    </row>
    <row r="308" spans="1:16">
      <c r="A308" t="s">
        <v>2686</v>
      </c>
      <c r="B308" t="s">
        <v>13347</v>
      </c>
      <c r="C308" t="s">
        <v>13098</v>
      </c>
      <c r="D308">
        <v>26999</v>
      </c>
      <c r="E308">
        <v>42999</v>
      </c>
      <c r="F308">
        <v>0.37</v>
      </c>
      <c r="G308">
        <v>4.2</v>
      </c>
      <c r="H308" s="9">
        <f t="shared" si="4"/>
        <v>4.3850518816706536</v>
      </c>
      <c r="I308" s="9">
        <f>Table1_2[[#This Row],[rating]]+Table1_2[[#This Row],[Column1]]</f>
        <v>8.5850518816706547</v>
      </c>
      <c r="J308">
        <v>1510</v>
      </c>
      <c r="K308">
        <v>64928490</v>
      </c>
      <c r="L308" t="s">
        <v>13085</v>
      </c>
      <c r="M308" t="s">
        <v>13102</v>
      </c>
      <c r="N308" t="s">
        <v>13085</v>
      </c>
      <c r="O308" t="s">
        <v>2694</v>
      </c>
      <c r="P308" t="s">
        <v>2695</v>
      </c>
    </row>
    <row r="309" spans="1:16">
      <c r="A309" t="s">
        <v>2696</v>
      </c>
      <c r="B309" t="s">
        <v>13348</v>
      </c>
      <c r="C309" t="s">
        <v>13098</v>
      </c>
      <c r="D309">
        <v>893</v>
      </c>
      <c r="E309">
        <v>1052</v>
      </c>
      <c r="F309">
        <v>0.15</v>
      </c>
      <c r="G309">
        <v>4.3</v>
      </c>
      <c r="H309" s="9">
        <f t="shared" si="4"/>
        <v>4.3850518816706536</v>
      </c>
      <c r="I309" s="9">
        <f>Table1_2[[#This Row],[rating]]+Table1_2[[#This Row],[Column1]]</f>
        <v>8.6850518816706526</v>
      </c>
      <c r="J309">
        <v>106</v>
      </c>
      <c r="K309">
        <v>111512</v>
      </c>
      <c r="L309" t="s">
        <v>13085</v>
      </c>
      <c r="M309" t="s">
        <v>13102</v>
      </c>
      <c r="N309" t="s">
        <v>13083</v>
      </c>
      <c r="O309" t="s">
        <v>2704</v>
      </c>
      <c r="P309" t="s">
        <v>2705</v>
      </c>
    </row>
    <row r="310" spans="1:16">
      <c r="A310" t="s">
        <v>2706</v>
      </c>
      <c r="B310" t="s">
        <v>13349</v>
      </c>
      <c r="C310" t="s">
        <v>13098</v>
      </c>
      <c r="D310">
        <v>10990</v>
      </c>
      <c r="E310">
        <v>19990</v>
      </c>
      <c r="F310">
        <v>0.45</v>
      </c>
      <c r="G310">
        <v>3.7</v>
      </c>
      <c r="H310" s="9">
        <f t="shared" si="4"/>
        <v>4.3850518816706536</v>
      </c>
      <c r="I310" s="9">
        <f>Table1_2[[#This Row],[rating]]+Table1_2[[#This Row],[Column1]]</f>
        <v>8.0850518816706547</v>
      </c>
      <c r="J310">
        <v>129</v>
      </c>
      <c r="K310">
        <v>2578710</v>
      </c>
      <c r="L310" t="s">
        <v>13085</v>
      </c>
      <c r="M310" t="s">
        <v>13102</v>
      </c>
      <c r="N310" t="s">
        <v>13083</v>
      </c>
      <c r="O310" t="s">
        <v>2714</v>
      </c>
      <c r="P310" t="s">
        <v>2715</v>
      </c>
    </row>
    <row r="311" spans="1:16">
      <c r="A311" t="s">
        <v>2716</v>
      </c>
      <c r="B311" t="s">
        <v>13350</v>
      </c>
      <c r="C311" t="s">
        <v>13082</v>
      </c>
      <c r="D311">
        <v>379</v>
      </c>
      <c r="E311">
        <v>1099</v>
      </c>
      <c r="F311">
        <v>0.66</v>
      </c>
      <c r="G311">
        <v>4.3</v>
      </c>
      <c r="H311" s="9">
        <f t="shared" si="4"/>
        <v>4.3850518816706536</v>
      </c>
      <c r="I311" s="9">
        <f>Table1_2[[#This Row],[rating]]+Table1_2[[#This Row],[Column1]]</f>
        <v>8.6850518816706526</v>
      </c>
      <c r="J311">
        <v>3049</v>
      </c>
      <c r="K311">
        <v>3350851</v>
      </c>
      <c r="L311" t="s">
        <v>13083</v>
      </c>
      <c r="M311" t="s">
        <v>13084</v>
      </c>
      <c r="N311" t="s">
        <v>13085</v>
      </c>
      <c r="O311" t="s">
        <v>2724</v>
      </c>
      <c r="P311" t="s">
        <v>2725</v>
      </c>
    </row>
    <row r="312" spans="1:16">
      <c r="A312" t="s">
        <v>2726</v>
      </c>
      <c r="B312" t="s">
        <v>13351</v>
      </c>
      <c r="C312" t="s">
        <v>13098</v>
      </c>
      <c r="D312">
        <v>16999</v>
      </c>
      <c r="E312">
        <v>25999</v>
      </c>
      <c r="F312">
        <v>0.35</v>
      </c>
      <c r="G312">
        <v>4.2</v>
      </c>
      <c r="H312" s="9">
        <f t="shared" si="4"/>
        <v>4.3850518816706536</v>
      </c>
      <c r="I312" s="9">
        <f>Table1_2[[#This Row],[rating]]+Table1_2[[#This Row],[Column1]]</f>
        <v>8.5850518816706547</v>
      </c>
      <c r="J312">
        <v>32840</v>
      </c>
      <c r="K312">
        <v>853807160</v>
      </c>
      <c r="L312" t="s">
        <v>13085</v>
      </c>
      <c r="M312" t="s">
        <v>13102</v>
      </c>
      <c r="N312" t="s">
        <v>13085</v>
      </c>
      <c r="O312" t="s">
        <v>2729</v>
      </c>
      <c r="P312" t="s">
        <v>2730</v>
      </c>
    </row>
    <row r="313" spans="1:16">
      <c r="A313" t="s">
        <v>2731</v>
      </c>
      <c r="B313" t="s">
        <v>13352</v>
      </c>
      <c r="C313" t="s">
        <v>13098</v>
      </c>
      <c r="D313">
        <v>699</v>
      </c>
      <c r="E313">
        <v>1899</v>
      </c>
      <c r="F313">
        <v>0.63</v>
      </c>
      <c r="G313">
        <v>4.4000000000000004</v>
      </c>
      <c r="H313" s="9">
        <f t="shared" si="4"/>
        <v>4.3850518816706536</v>
      </c>
      <c r="I313" s="9">
        <f>Table1_2[[#This Row],[rating]]+Table1_2[[#This Row],[Column1]]</f>
        <v>8.785051881670654</v>
      </c>
      <c r="J313">
        <v>390</v>
      </c>
      <c r="K313">
        <v>740610</v>
      </c>
      <c r="L313" t="s">
        <v>13083</v>
      </c>
      <c r="M313" t="s">
        <v>13102</v>
      </c>
      <c r="N313" t="s">
        <v>13083</v>
      </c>
      <c r="O313" t="s">
        <v>2739</v>
      </c>
      <c r="P313" t="s">
        <v>2740</v>
      </c>
    </row>
    <row r="314" spans="1:16">
      <c r="A314" t="s">
        <v>2741</v>
      </c>
      <c r="B314" t="s">
        <v>13353</v>
      </c>
      <c r="C314" t="s">
        <v>13098</v>
      </c>
      <c r="D314">
        <v>2699</v>
      </c>
      <c r="E314">
        <v>3500</v>
      </c>
      <c r="F314">
        <v>0.23</v>
      </c>
      <c r="G314">
        <v>3.5</v>
      </c>
      <c r="H314" s="9">
        <f t="shared" si="4"/>
        <v>4.3850518816706536</v>
      </c>
      <c r="I314" s="9">
        <f>Table1_2[[#This Row],[rating]]+Table1_2[[#This Row],[Column1]]</f>
        <v>7.8850518816706536</v>
      </c>
      <c r="J314">
        <v>621</v>
      </c>
      <c r="K314">
        <v>2173500</v>
      </c>
      <c r="L314" t="s">
        <v>13085</v>
      </c>
      <c r="M314" t="s">
        <v>13102</v>
      </c>
      <c r="N314" t="s">
        <v>13083</v>
      </c>
      <c r="O314" t="s">
        <v>2750</v>
      </c>
      <c r="P314" t="s">
        <v>2751</v>
      </c>
    </row>
    <row r="315" spans="1:16">
      <c r="A315" t="s">
        <v>2752</v>
      </c>
      <c r="B315" t="s">
        <v>13354</v>
      </c>
      <c r="C315" t="s">
        <v>13082</v>
      </c>
      <c r="D315">
        <v>129</v>
      </c>
      <c r="E315">
        <v>599</v>
      </c>
      <c r="F315">
        <v>0.78</v>
      </c>
      <c r="G315">
        <v>4.0999999999999996</v>
      </c>
      <c r="H315" s="9">
        <f t="shared" si="4"/>
        <v>4.3850518816706536</v>
      </c>
      <c r="I315" s="9">
        <f>Table1_2[[#This Row],[rating]]+Table1_2[[#This Row],[Column1]]</f>
        <v>8.4850518816706533</v>
      </c>
      <c r="J315">
        <v>265</v>
      </c>
      <c r="K315">
        <v>158735</v>
      </c>
      <c r="L315" t="s">
        <v>13083</v>
      </c>
      <c r="M315" t="s">
        <v>13087</v>
      </c>
      <c r="N315" t="s">
        <v>13083</v>
      </c>
      <c r="O315" t="s">
        <v>2760</v>
      </c>
      <c r="P315" t="s">
        <v>2761</v>
      </c>
    </row>
    <row r="316" spans="1:16">
      <c r="A316" t="s">
        <v>2762</v>
      </c>
      <c r="B316" t="s">
        <v>13355</v>
      </c>
      <c r="C316" t="s">
        <v>13082</v>
      </c>
      <c r="D316">
        <v>389</v>
      </c>
      <c r="E316">
        <v>999</v>
      </c>
      <c r="F316">
        <v>0.61</v>
      </c>
      <c r="G316">
        <v>4.3</v>
      </c>
      <c r="H316" s="9">
        <f t="shared" si="4"/>
        <v>4.3850518816706536</v>
      </c>
      <c r="I316" s="9">
        <f>Table1_2[[#This Row],[rating]]+Table1_2[[#This Row],[Column1]]</f>
        <v>8.6850518816706526</v>
      </c>
      <c r="J316">
        <v>838</v>
      </c>
      <c r="K316">
        <v>837162</v>
      </c>
      <c r="L316" t="s">
        <v>13083</v>
      </c>
      <c r="M316" t="s">
        <v>13084</v>
      </c>
      <c r="N316" t="s">
        <v>13083</v>
      </c>
      <c r="O316" t="s">
        <v>2770</v>
      </c>
      <c r="P316" t="s">
        <v>2771</v>
      </c>
    </row>
    <row r="317" spans="1:16">
      <c r="A317" t="s">
        <v>2772</v>
      </c>
      <c r="B317" t="s">
        <v>13356</v>
      </c>
      <c r="C317" t="s">
        <v>13098</v>
      </c>
      <c r="D317">
        <v>246</v>
      </c>
      <c r="E317">
        <v>600</v>
      </c>
      <c r="F317">
        <v>0.59</v>
      </c>
      <c r="G317">
        <v>4.2</v>
      </c>
      <c r="H317" s="9">
        <f t="shared" si="4"/>
        <v>4.3850518816706536</v>
      </c>
      <c r="I317" s="9">
        <f>Table1_2[[#This Row],[rating]]+Table1_2[[#This Row],[Column1]]</f>
        <v>8.5850518816706547</v>
      </c>
      <c r="J317">
        <v>143</v>
      </c>
      <c r="K317">
        <v>85800</v>
      </c>
      <c r="L317" t="s">
        <v>13083</v>
      </c>
      <c r="M317" t="s">
        <v>13084</v>
      </c>
      <c r="N317" t="s">
        <v>13083</v>
      </c>
      <c r="O317" t="s">
        <v>2780</v>
      </c>
      <c r="P317" t="s">
        <v>2781</v>
      </c>
    </row>
    <row r="318" spans="1:16">
      <c r="A318" t="s">
        <v>2782</v>
      </c>
      <c r="B318" t="s">
        <v>13357</v>
      </c>
      <c r="C318" t="s">
        <v>13082</v>
      </c>
      <c r="D318">
        <v>299</v>
      </c>
      <c r="E318">
        <v>799</v>
      </c>
      <c r="F318">
        <v>0.63</v>
      </c>
      <c r="G318">
        <v>4</v>
      </c>
      <c r="H318" s="9">
        <f t="shared" si="4"/>
        <v>4.3850518816706536</v>
      </c>
      <c r="I318" s="9">
        <f>Table1_2[[#This Row],[rating]]+Table1_2[[#This Row],[Column1]]</f>
        <v>8.3850518816706536</v>
      </c>
      <c r="J318">
        <v>151</v>
      </c>
      <c r="K318">
        <v>120649</v>
      </c>
      <c r="L318" t="s">
        <v>13083</v>
      </c>
      <c r="M318" t="s">
        <v>13084</v>
      </c>
      <c r="N318" t="s">
        <v>13083</v>
      </c>
      <c r="O318" t="s">
        <v>2790</v>
      </c>
      <c r="P318" t="s">
        <v>2791</v>
      </c>
    </row>
    <row r="319" spans="1:16">
      <c r="A319" t="s">
        <v>2792</v>
      </c>
      <c r="B319" t="s">
        <v>13358</v>
      </c>
      <c r="C319" t="s">
        <v>13098</v>
      </c>
      <c r="D319">
        <v>247</v>
      </c>
      <c r="E319">
        <v>399</v>
      </c>
      <c r="F319">
        <v>0.38</v>
      </c>
      <c r="G319">
        <v>3.9</v>
      </c>
      <c r="H319" s="9">
        <f t="shared" si="4"/>
        <v>4.3850518816706536</v>
      </c>
      <c r="I319" s="9">
        <f>Table1_2[[#This Row],[rating]]+Table1_2[[#This Row],[Column1]]</f>
        <v>8.285051881670654</v>
      </c>
      <c r="J319">
        <v>200</v>
      </c>
      <c r="K319">
        <v>79800</v>
      </c>
      <c r="L319" t="s">
        <v>13085</v>
      </c>
      <c r="M319" t="s">
        <v>13084</v>
      </c>
      <c r="N319" t="s">
        <v>13083</v>
      </c>
      <c r="O319" t="s">
        <v>2799</v>
      </c>
      <c r="P319" t="s">
        <v>2800</v>
      </c>
    </row>
    <row r="320" spans="1:16">
      <c r="A320" t="s">
        <v>2801</v>
      </c>
      <c r="B320" t="s">
        <v>13359</v>
      </c>
      <c r="C320" t="s">
        <v>13098</v>
      </c>
      <c r="D320">
        <v>1369</v>
      </c>
      <c r="E320">
        <v>2999</v>
      </c>
      <c r="F320">
        <v>0.54</v>
      </c>
      <c r="G320">
        <v>3.3</v>
      </c>
      <c r="H320" s="9">
        <f t="shared" si="4"/>
        <v>4.3850518816706536</v>
      </c>
      <c r="I320" s="9">
        <f>Table1_2[[#This Row],[rating]]+Table1_2[[#This Row],[Column1]]</f>
        <v>7.6850518816706535</v>
      </c>
      <c r="J320">
        <v>227</v>
      </c>
      <c r="K320">
        <v>680773</v>
      </c>
      <c r="L320" t="s">
        <v>13083</v>
      </c>
      <c r="M320" t="s">
        <v>13102</v>
      </c>
      <c r="N320" t="s">
        <v>13083</v>
      </c>
      <c r="O320" t="s">
        <v>2809</v>
      </c>
      <c r="P320" t="s">
        <v>2810</v>
      </c>
    </row>
    <row r="321" spans="1:16">
      <c r="A321" t="s">
        <v>2811</v>
      </c>
      <c r="B321" t="s">
        <v>13360</v>
      </c>
      <c r="C321" t="s">
        <v>13098</v>
      </c>
      <c r="D321">
        <v>199</v>
      </c>
      <c r="E321">
        <v>499</v>
      </c>
      <c r="F321">
        <v>0.6</v>
      </c>
      <c r="G321">
        <v>3.8</v>
      </c>
      <c r="H321" s="9">
        <f t="shared" si="4"/>
        <v>4.3850518816706536</v>
      </c>
      <c r="I321" s="9">
        <f>Table1_2[[#This Row],[rating]]+Table1_2[[#This Row],[Column1]]</f>
        <v>8.1850518816706526</v>
      </c>
      <c r="J321">
        <v>538</v>
      </c>
      <c r="K321">
        <v>268462</v>
      </c>
      <c r="L321" t="s">
        <v>13083</v>
      </c>
      <c r="M321" t="s">
        <v>13087</v>
      </c>
      <c r="N321" t="s">
        <v>13083</v>
      </c>
      <c r="O321" t="s">
        <v>2819</v>
      </c>
      <c r="P321" t="s">
        <v>2820</v>
      </c>
    </row>
    <row r="322" spans="1:16">
      <c r="A322" t="s">
        <v>2821</v>
      </c>
      <c r="B322" t="s">
        <v>13361</v>
      </c>
      <c r="C322" t="s">
        <v>13098</v>
      </c>
      <c r="D322">
        <v>299</v>
      </c>
      <c r="E322">
        <v>599</v>
      </c>
      <c r="F322">
        <v>0.5</v>
      </c>
      <c r="G322">
        <v>4</v>
      </c>
      <c r="H322" s="9">
        <f t="shared" ref="H322:H385" si="5">LOG10(24269)</f>
        <v>4.3850518816706536</v>
      </c>
      <c r="I322" s="9">
        <f>Table1_2[[#This Row],[rating]]+Table1_2[[#This Row],[Column1]]</f>
        <v>8.3850518816706536</v>
      </c>
      <c r="J322">
        <v>171</v>
      </c>
      <c r="K322">
        <v>102429</v>
      </c>
      <c r="L322" t="s">
        <v>13083</v>
      </c>
      <c r="M322" t="s">
        <v>13084</v>
      </c>
      <c r="N322" t="s">
        <v>13083</v>
      </c>
      <c r="O322" t="s">
        <v>2829</v>
      </c>
      <c r="P322" t="s">
        <v>2830</v>
      </c>
    </row>
    <row r="323" spans="1:16">
      <c r="A323" t="s">
        <v>2831</v>
      </c>
      <c r="B323" t="s">
        <v>13362</v>
      </c>
      <c r="C323" t="s">
        <v>13098</v>
      </c>
      <c r="D323">
        <v>14999</v>
      </c>
      <c r="E323">
        <v>14999</v>
      </c>
      <c r="F323">
        <v>0</v>
      </c>
      <c r="G323">
        <v>4.3</v>
      </c>
      <c r="H323" s="9">
        <f t="shared" si="5"/>
        <v>4.3850518816706536</v>
      </c>
      <c r="I323" s="9">
        <f>Table1_2[[#This Row],[rating]]+Table1_2[[#This Row],[Column1]]</f>
        <v>8.6850518816706526</v>
      </c>
      <c r="J323">
        <v>27508</v>
      </c>
      <c r="K323">
        <v>412592492</v>
      </c>
      <c r="L323" t="s">
        <v>13085</v>
      </c>
      <c r="M323" t="s">
        <v>13102</v>
      </c>
      <c r="N323" t="s">
        <v>13085</v>
      </c>
      <c r="O323" t="s">
        <v>2839</v>
      </c>
      <c r="P323" t="s">
        <v>2840</v>
      </c>
    </row>
    <row r="324" spans="1:16">
      <c r="A324" t="s">
        <v>2841</v>
      </c>
      <c r="B324" t="s">
        <v>13263</v>
      </c>
      <c r="C324" t="s">
        <v>13082</v>
      </c>
      <c r="D324">
        <v>299</v>
      </c>
      <c r="E324">
        <v>699</v>
      </c>
      <c r="F324">
        <v>0.56999999999999995</v>
      </c>
      <c r="G324">
        <v>3.9</v>
      </c>
      <c r="H324" s="9">
        <f t="shared" si="5"/>
        <v>4.3850518816706536</v>
      </c>
      <c r="I324" s="9">
        <f>Table1_2[[#This Row],[rating]]+Table1_2[[#This Row],[Column1]]</f>
        <v>8.285051881670654</v>
      </c>
      <c r="J324">
        <v>1454</v>
      </c>
      <c r="K324">
        <v>1016346</v>
      </c>
      <c r="L324" t="s">
        <v>13083</v>
      </c>
      <c r="M324" t="s">
        <v>13084</v>
      </c>
      <c r="N324" t="s">
        <v>13085</v>
      </c>
      <c r="O324" t="s">
        <v>2849</v>
      </c>
      <c r="P324" t="s">
        <v>2850</v>
      </c>
    </row>
    <row r="325" spans="1:16">
      <c r="A325" t="s">
        <v>2851</v>
      </c>
      <c r="B325" t="s">
        <v>13363</v>
      </c>
      <c r="C325" t="s">
        <v>13098</v>
      </c>
      <c r="D325">
        <v>24990</v>
      </c>
      <c r="E325">
        <v>51990</v>
      </c>
      <c r="F325">
        <v>0.52</v>
      </c>
      <c r="G325">
        <v>4.2</v>
      </c>
      <c r="H325" s="9">
        <f t="shared" si="5"/>
        <v>4.3850518816706536</v>
      </c>
      <c r="I325" s="9">
        <f>Table1_2[[#This Row],[rating]]+Table1_2[[#This Row],[Column1]]</f>
        <v>8.5850518816706547</v>
      </c>
      <c r="J325">
        <v>2951</v>
      </c>
      <c r="K325">
        <v>153422490</v>
      </c>
      <c r="L325" t="s">
        <v>13083</v>
      </c>
      <c r="M325" t="s">
        <v>13102</v>
      </c>
      <c r="N325" t="s">
        <v>13085</v>
      </c>
      <c r="O325" t="s">
        <v>2859</v>
      </c>
      <c r="P325" t="s">
        <v>2860</v>
      </c>
    </row>
    <row r="326" spans="1:16">
      <c r="A326" t="s">
        <v>2861</v>
      </c>
      <c r="B326" t="s">
        <v>13364</v>
      </c>
      <c r="C326" t="s">
        <v>13082</v>
      </c>
      <c r="D326">
        <v>249</v>
      </c>
      <c r="E326">
        <v>999</v>
      </c>
      <c r="F326">
        <v>0.75</v>
      </c>
      <c r="G326">
        <v>5</v>
      </c>
      <c r="H326" s="9">
        <f t="shared" si="5"/>
        <v>4.3850518816706536</v>
      </c>
      <c r="I326" s="9">
        <f>Table1_2[[#This Row],[rating]]+Table1_2[[#This Row],[Column1]]</f>
        <v>9.3850518816706536</v>
      </c>
      <c r="L326" t="s">
        <v>13083</v>
      </c>
      <c r="M326" t="s">
        <v>13084</v>
      </c>
      <c r="O326" t="s">
        <v>2869</v>
      </c>
      <c r="P326" t="s">
        <v>2870</v>
      </c>
    </row>
    <row r="327" spans="1:16">
      <c r="A327" t="s">
        <v>2871</v>
      </c>
      <c r="B327" t="s">
        <v>13365</v>
      </c>
      <c r="C327" t="s">
        <v>13098</v>
      </c>
      <c r="D327">
        <v>61999</v>
      </c>
      <c r="E327">
        <v>69999</v>
      </c>
      <c r="F327">
        <v>0.11</v>
      </c>
      <c r="G327">
        <v>4.0999999999999996</v>
      </c>
      <c r="H327" s="9">
        <f t="shared" si="5"/>
        <v>4.3850518816706536</v>
      </c>
      <c r="I327" s="9">
        <f>Table1_2[[#This Row],[rating]]+Table1_2[[#This Row],[Column1]]</f>
        <v>8.4850518816706533</v>
      </c>
      <c r="J327">
        <v>6753</v>
      </c>
      <c r="K327">
        <v>472703247</v>
      </c>
      <c r="L327" t="s">
        <v>13085</v>
      </c>
      <c r="M327" t="s">
        <v>13102</v>
      </c>
      <c r="N327" t="s">
        <v>13085</v>
      </c>
      <c r="O327" t="s">
        <v>2874</v>
      </c>
      <c r="P327" t="s">
        <v>2875</v>
      </c>
    </row>
    <row r="328" spans="1:16">
      <c r="A328" t="s">
        <v>2876</v>
      </c>
      <c r="B328" t="s">
        <v>13366</v>
      </c>
      <c r="C328" t="s">
        <v>13098</v>
      </c>
      <c r="D328">
        <v>24499</v>
      </c>
      <c r="E328">
        <v>50000</v>
      </c>
      <c r="F328">
        <v>0.51</v>
      </c>
      <c r="G328">
        <v>3.9</v>
      </c>
      <c r="H328" s="9">
        <f t="shared" si="5"/>
        <v>4.3850518816706536</v>
      </c>
      <c r="I328" s="9">
        <f>Table1_2[[#This Row],[rating]]+Table1_2[[#This Row],[Column1]]</f>
        <v>8.285051881670654</v>
      </c>
      <c r="J328">
        <v>3518</v>
      </c>
      <c r="K328">
        <v>175900000</v>
      </c>
      <c r="L328" t="s">
        <v>13083</v>
      </c>
      <c r="M328" t="s">
        <v>13102</v>
      </c>
      <c r="N328" t="s">
        <v>13085</v>
      </c>
      <c r="O328" t="s">
        <v>2884</v>
      </c>
      <c r="P328" t="s">
        <v>2885</v>
      </c>
    </row>
    <row r="329" spans="1:16">
      <c r="A329" t="s">
        <v>2886</v>
      </c>
      <c r="B329" t="s">
        <v>13216</v>
      </c>
      <c r="C329" t="s">
        <v>13098</v>
      </c>
      <c r="D329">
        <v>10499</v>
      </c>
      <c r="E329">
        <v>19499</v>
      </c>
      <c r="F329">
        <v>0.46</v>
      </c>
      <c r="G329">
        <v>4.2</v>
      </c>
      <c r="H329" s="9">
        <f t="shared" si="5"/>
        <v>4.3850518816706536</v>
      </c>
      <c r="I329" s="9">
        <f>Table1_2[[#This Row],[rating]]+Table1_2[[#This Row],[Column1]]</f>
        <v>8.5850518816706547</v>
      </c>
      <c r="J329">
        <v>1510</v>
      </c>
      <c r="K329">
        <v>29443490</v>
      </c>
      <c r="L329" t="s">
        <v>13085</v>
      </c>
      <c r="M329" t="s">
        <v>13102</v>
      </c>
      <c r="N329" t="s">
        <v>13085</v>
      </c>
      <c r="O329" t="s">
        <v>2889</v>
      </c>
      <c r="P329" t="s">
        <v>2890</v>
      </c>
    </row>
    <row r="330" spans="1:16">
      <c r="A330" t="s">
        <v>2891</v>
      </c>
      <c r="B330" t="s">
        <v>13367</v>
      </c>
      <c r="C330" t="s">
        <v>13082</v>
      </c>
      <c r="D330">
        <v>349</v>
      </c>
      <c r="E330">
        <v>999</v>
      </c>
      <c r="F330">
        <v>0.65</v>
      </c>
      <c r="G330">
        <v>4.3</v>
      </c>
      <c r="H330" s="9">
        <f t="shared" si="5"/>
        <v>4.3850518816706536</v>
      </c>
      <c r="I330" s="9">
        <f>Table1_2[[#This Row],[rating]]+Table1_2[[#This Row],[Column1]]</f>
        <v>8.6850518816706526</v>
      </c>
      <c r="J330">
        <v>838</v>
      </c>
      <c r="K330">
        <v>837162</v>
      </c>
      <c r="L330" t="s">
        <v>13083</v>
      </c>
      <c r="M330" t="s">
        <v>13084</v>
      </c>
      <c r="N330" t="s">
        <v>13083</v>
      </c>
      <c r="O330" t="s">
        <v>2894</v>
      </c>
      <c r="P330" t="s">
        <v>2895</v>
      </c>
    </row>
    <row r="331" spans="1:16">
      <c r="A331" t="s">
        <v>2896</v>
      </c>
      <c r="B331" t="s">
        <v>13368</v>
      </c>
      <c r="C331" t="s">
        <v>13098</v>
      </c>
      <c r="D331">
        <v>197</v>
      </c>
      <c r="E331">
        <v>499</v>
      </c>
      <c r="F331">
        <v>0.61</v>
      </c>
      <c r="G331">
        <v>3.8</v>
      </c>
      <c r="H331" s="9">
        <f t="shared" si="5"/>
        <v>4.3850518816706536</v>
      </c>
      <c r="I331" s="9">
        <f>Table1_2[[#This Row],[rating]]+Table1_2[[#This Row],[Column1]]</f>
        <v>8.1850518816706526</v>
      </c>
      <c r="J331">
        <v>136</v>
      </c>
      <c r="K331">
        <v>67864</v>
      </c>
      <c r="L331" t="s">
        <v>13083</v>
      </c>
      <c r="M331" t="s">
        <v>13087</v>
      </c>
      <c r="N331" t="s">
        <v>13083</v>
      </c>
      <c r="O331" t="s">
        <v>2904</v>
      </c>
      <c r="P331" t="s">
        <v>2905</v>
      </c>
    </row>
    <row r="332" spans="1:16">
      <c r="A332" t="s">
        <v>2906</v>
      </c>
      <c r="B332" t="s">
        <v>13321</v>
      </c>
      <c r="C332" t="s">
        <v>13098</v>
      </c>
      <c r="D332">
        <v>1299</v>
      </c>
      <c r="E332">
        <v>2499</v>
      </c>
      <c r="F332">
        <v>0.48</v>
      </c>
      <c r="G332">
        <v>4.3</v>
      </c>
      <c r="H332" s="9">
        <f t="shared" si="5"/>
        <v>4.3850518816706536</v>
      </c>
      <c r="I332" s="9">
        <f>Table1_2[[#This Row],[rating]]+Table1_2[[#This Row],[Column1]]</f>
        <v>8.6850518816706526</v>
      </c>
      <c r="J332">
        <v>301</v>
      </c>
      <c r="K332">
        <v>752199</v>
      </c>
      <c r="L332" t="s">
        <v>13085</v>
      </c>
      <c r="M332" t="s">
        <v>13102</v>
      </c>
      <c r="N332" t="s">
        <v>13083</v>
      </c>
      <c r="O332" t="s">
        <v>2914</v>
      </c>
      <c r="P332" t="s">
        <v>2915</v>
      </c>
    </row>
    <row r="333" spans="1:16">
      <c r="A333" t="s">
        <v>2916</v>
      </c>
      <c r="B333" t="s">
        <v>13369</v>
      </c>
      <c r="C333" t="s">
        <v>13082</v>
      </c>
      <c r="D333">
        <v>1519</v>
      </c>
      <c r="E333">
        <v>1899</v>
      </c>
      <c r="F333">
        <v>0.2</v>
      </c>
      <c r="G333">
        <v>4.4000000000000004</v>
      </c>
      <c r="H333" s="9">
        <f t="shared" si="5"/>
        <v>4.3850518816706536</v>
      </c>
      <c r="I333" s="9">
        <f>Table1_2[[#This Row],[rating]]+Table1_2[[#This Row],[Column1]]</f>
        <v>8.785051881670654</v>
      </c>
      <c r="J333">
        <v>19763</v>
      </c>
      <c r="K333">
        <v>37529937</v>
      </c>
      <c r="L333" t="s">
        <v>13085</v>
      </c>
      <c r="M333" t="s">
        <v>13102</v>
      </c>
      <c r="N333" t="s">
        <v>13085</v>
      </c>
      <c r="O333" t="s">
        <v>2924</v>
      </c>
      <c r="P333" t="s">
        <v>2925</v>
      </c>
    </row>
    <row r="334" spans="1:16">
      <c r="A334" t="s">
        <v>2926</v>
      </c>
      <c r="B334" t="s">
        <v>13370</v>
      </c>
      <c r="C334" t="s">
        <v>13098</v>
      </c>
      <c r="D334">
        <v>46999</v>
      </c>
      <c r="E334">
        <v>69999</v>
      </c>
      <c r="F334">
        <v>0.33</v>
      </c>
      <c r="G334">
        <v>4.3</v>
      </c>
      <c r="H334" s="9">
        <f t="shared" si="5"/>
        <v>4.3850518816706536</v>
      </c>
      <c r="I334" s="9">
        <f>Table1_2[[#This Row],[rating]]+Table1_2[[#This Row],[Column1]]</f>
        <v>8.6850518816706526</v>
      </c>
      <c r="J334">
        <v>21252</v>
      </c>
      <c r="K334">
        <v>1487618748</v>
      </c>
      <c r="L334" t="s">
        <v>13085</v>
      </c>
      <c r="M334" t="s">
        <v>13102</v>
      </c>
      <c r="N334" t="s">
        <v>13085</v>
      </c>
      <c r="O334" t="s">
        <v>2934</v>
      </c>
      <c r="P334" t="s">
        <v>2935</v>
      </c>
    </row>
    <row r="335" spans="1:16">
      <c r="A335" t="s">
        <v>2936</v>
      </c>
      <c r="B335" t="s">
        <v>13371</v>
      </c>
      <c r="C335" t="s">
        <v>13082</v>
      </c>
      <c r="D335">
        <v>299</v>
      </c>
      <c r="E335">
        <v>799</v>
      </c>
      <c r="F335">
        <v>0.63</v>
      </c>
      <c r="G335">
        <v>4.3</v>
      </c>
      <c r="H335" s="9">
        <f t="shared" si="5"/>
        <v>4.3850518816706536</v>
      </c>
      <c r="I335" s="9">
        <f>Table1_2[[#This Row],[rating]]+Table1_2[[#This Row],[Column1]]</f>
        <v>8.6850518816706526</v>
      </c>
      <c r="J335">
        <v>1902</v>
      </c>
      <c r="K335">
        <v>1519698</v>
      </c>
      <c r="L335" t="s">
        <v>13083</v>
      </c>
      <c r="M335" t="s">
        <v>13084</v>
      </c>
      <c r="N335" t="s">
        <v>13085</v>
      </c>
      <c r="O335" t="s">
        <v>2944</v>
      </c>
      <c r="P335" t="s">
        <v>2945</v>
      </c>
    </row>
    <row r="336" spans="1:16">
      <c r="A336" t="s">
        <v>2946</v>
      </c>
      <c r="B336" t="s">
        <v>13372</v>
      </c>
      <c r="C336" t="s">
        <v>13098</v>
      </c>
      <c r="D336">
        <v>1799</v>
      </c>
      <c r="E336">
        <v>19999</v>
      </c>
      <c r="F336">
        <v>0.91</v>
      </c>
      <c r="G336">
        <v>4.2</v>
      </c>
      <c r="H336" s="9">
        <f t="shared" si="5"/>
        <v>4.3850518816706536</v>
      </c>
      <c r="I336" s="9">
        <f>Table1_2[[#This Row],[rating]]+Table1_2[[#This Row],[Column1]]</f>
        <v>8.5850518816706547</v>
      </c>
      <c r="J336">
        <v>13937</v>
      </c>
      <c r="K336">
        <v>278726063</v>
      </c>
      <c r="L336" t="s">
        <v>13083</v>
      </c>
      <c r="M336" t="s">
        <v>13102</v>
      </c>
      <c r="N336" t="s">
        <v>13085</v>
      </c>
      <c r="O336" t="s">
        <v>2955</v>
      </c>
      <c r="P336" t="s">
        <v>2956</v>
      </c>
    </row>
    <row r="337" spans="1:16">
      <c r="A337" t="s">
        <v>2957</v>
      </c>
      <c r="B337" t="s">
        <v>13373</v>
      </c>
      <c r="C337" t="s">
        <v>13098</v>
      </c>
      <c r="D337">
        <v>1998</v>
      </c>
      <c r="E337">
        <v>9999</v>
      </c>
      <c r="F337">
        <v>0.8</v>
      </c>
      <c r="G337">
        <v>4.3</v>
      </c>
      <c r="H337" s="9">
        <f t="shared" si="5"/>
        <v>4.3850518816706536</v>
      </c>
      <c r="I337" s="9">
        <f>Table1_2[[#This Row],[rating]]+Table1_2[[#This Row],[Column1]]</f>
        <v>8.6850518816706526</v>
      </c>
      <c r="J337">
        <v>27696</v>
      </c>
      <c r="K337">
        <v>276932304</v>
      </c>
      <c r="L337" t="s">
        <v>13083</v>
      </c>
      <c r="M337" t="s">
        <v>13102</v>
      </c>
      <c r="N337" t="s">
        <v>13085</v>
      </c>
      <c r="O337" t="s">
        <v>2965</v>
      </c>
      <c r="P337" t="s">
        <v>2966</v>
      </c>
    </row>
    <row r="338" spans="1:16">
      <c r="A338" t="s">
        <v>2967</v>
      </c>
      <c r="B338" t="s">
        <v>13374</v>
      </c>
      <c r="C338" t="s">
        <v>13098</v>
      </c>
      <c r="D338">
        <v>1999</v>
      </c>
      <c r="E338">
        <v>7990</v>
      </c>
      <c r="F338">
        <v>0.75</v>
      </c>
      <c r="G338">
        <v>3.8</v>
      </c>
      <c r="H338" s="9">
        <f t="shared" si="5"/>
        <v>4.3850518816706536</v>
      </c>
      <c r="I338" s="9">
        <f>Table1_2[[#This Row],[rating]]+Table1_2[[#This Row],[Column1]]</f>
        <v>8.1850518816706526</v>
      </c>
      <c r="J338">
        <v>17831</v>
      </c>
      <c r="K338">
        <v>142469690</v>
      </c>
      <c r="L338" t="s">
        <v>13083</v>
      </c>
      <c r="M338" t="s">
        <v>13102</v>
      </c>
      <c r="N338" t="s">
        <v>13085</v>
      </c>
      <c r="O338" t="s">
        <v>2975</v>
      </c>
      <c r="P338" t="s">
        <v>2976</v>
      </c>
    </row>
    <row r="339" spans="1:16">
      <c r="A339" t="s">
        <v>2977</v>
      </c>
      <c r="B339" t="s">
        <v>13375</v>
      </c>
      <c r="C339" t="s">
        <v>13098</v>
      </c>
      <c r="D339">
        <v>2049</v>
      </c>
      <c r="E339">
        <v>2199</v>
      </c>
      <c r="F339">
        <v>7.0000000000000007E-2</v>
      </c>
      <c r="G339">
        <v>4.3</v>
      </c>
      <c r="H339" s="9">
        <f t="shared" si="5"/>
        <v>4.3850518816706536</v>
      </c>
      <c r="I339" s="9">
        <f>Table1_2[[#This Row],[rating]]+Table1_2[[#This Row],[Column1]]</f>
        <v>8.6850518816706526</v>
      </c>
      <c r="J339">
        <v>178912</v>
      </c>
      <c r="K339">
        <v>393427488</v>
      </c>
      <c r="L339" t="s">
        <v>13085</v>
      </c>
      <c r="M339" t="s">
        <v>13102</v>
      </c>
      <c r="N339" t="s">
        <v>13085</v>
      </c>
      <c r="O339" t="s">
        <v>2986</v>
      </c>
      <c r="P339" t="s">
        <v>2987</v>
      </c>
    </row>
    <row r="340" spans="1:16">
      <c r="A340" t="s">
        <v>2988</v>
      </c>
      <c r="B340" t="s">
        <v>13376</v>
      </c>
      <c r="C340" t="s">
        <v>13098</v>
      </c>
      <c r="D340">
        <v>6499</v>
      </c>
      <c r="E340">
        <v>8999</v>
      </c>
      <c r="F340">
        <v>0.28000000000000003</v>
      </c>
      <c r="G340">
        <v>4</v>
      </c>
      <c r="H340" s="9">
        <f t="shared" si="5"/>
        <v>4.3850518816706536</v>
      </c>
      <c r="I340" s="9">
        <f>Table1_2[[#This Row],[rating]]+Table1_2[[#This Row],[Column1]]</f>
        <v>8.3850518816706536</v>
      </c>
      <c r="J340">
        <v>7807</v>
      </c>
      <c r="K340">
        <v>70255193</v>
      </c>
      <c r="L340" t="s">
        <v>13085</v>
      </c>
      <c r="M340" t="s">
        <v>13102</v>
      </c>
      <c r="N340" t="s">
        <v>13085</v>
      </c>
      <c r="O340" t="s">
        <v>2997</v>
      </c>
      <c r="P340" t="s">
        <v>2998</v>
      </c>
    </row>
    <row r="341" spans="1:16">
      <c r="A341" t="s">
        <v>2999</v>
      </c>
      <c r="B341" t="s">
        <v>13377</v>
      </c>
      <c r="C341" t="s">
        <v>13098</v>
      </c>
      <c r="D341">
        <v>28999</v>
      </c>
      <c r="E341">
        <v>28999</v>
      </c>
      <c r="F341">
        <v>0</v>
      </c>
      <c r="G341">
        <v>4.3</v>
      </c>
      <c r="H341" s="9">
        <f t="shared" si="5"/>
        <v>4.3850518816706536</v>
      </c>
      <c r="I341" s="9">
        <f>Table1_2[[#This Row],[rating]]+Table1_2[[#This Row],[Column1]]</f>
        <v>8.6850518816706526</v>
      </c>
      <c r="J341">
        <v>17415</v>
      </c>
      <c r="K341">
        <v>505017585</v>
      </c>
      <c r="L341" t="s">
        <v>13085</v>
      </c>
      <c r="M341" t="s">
        <v>13102</v>
      </c>
      <c r="N341" t="s">
        <v>13085</v>
      </c>
      <c r="O341" t="s">
        <v>3007</v>
      </c>
      <c r="P341" t="s">
        <v>3008</v>
      </c>
    </row>
    <row r="342" spans="1:16">
      <c r="A342" t="s">
        <v>3009</v>
      </c>
      <c r="B342" t="s">
        <v>13378</v>
      </c>
      <c r="C342" t="s">
        <v>13098</v>
      </c>
      <c r="D342">
        <v>28999</v>
      </c>
      <c r="E342">
        <v>28999</v>
      </c>
      <c r="F342">
        <v>0</v>
      </c>
      <c r="G342">
        <v>4.3</v>
      </c>
      <c r="H342" s="9">
        <f t="shared" si="5"/>
        <v>4.3850518816706536</v>
      </c>
      <c r="I342" s="9">
        <f>Table1_2[[#This Row],[rating]]+Table1_2[[#This Row],[Column1]]</f>
        <v>8.6850518816706526</v>
      </c>
      <c r="J342">
        <v>17415</v>
      </c>
      <c r="K342">
        <v>505017585</v>
      </c>
      <c r="L342" t="s">
        <v>13085</v>
      </c>
      <c r="M342" t="s">
        <v>13102</v>
      </c>
      <c r="N342" t="s">
        <v>13085</v>
      </c>
      <c r="O342" t="s">
        <v>3012</v>
      </c>
      <c r="P342" t="s">
        <v>3013</v>
      </c>
    </row>
    <row r="343" spans="1:16">
      <c r="A343" t="s">
        <v>3014</v>
      </c>
      <c r="B343" t="s">
        <v>13379</v>
      </c>
      <c r="C343" t="s">
        <v>13098</v>
      </c>
      <c r="D343">
        <v>6499</v>
      </c>
      <c r="E343">
        <v>8999</v>
      </c>
      <c r="F343">
        <v>0.28000000000000003</v>
      </c>
      <c r="G343">
        <v>4</v>
      </c>
      <c r="H343" s="9">
        <f t="shared" si="5"/>
        <v>4.3850518816706536</v>
      </c>
      <c r="I343" s="9">
        <f>Table1_2[[#This Row],[rating]]+Table1_2[[#This Row],[Column1]]</f>
        <v>8.3850518816706536</v>
      </c>
      <c r="J343">
        <v>7807</v>
      </c>
      <c r="K343">
        <v>70255193</v>
      </c>
      <c r="L343" t="s">
        <v>13085</v>
      </c>
      <c r="M343" t="s">
        <v>13102</v>
      </c>
      <c r="N343" t="s">
        <v>13085</v>
      </c>
      <c r="O343" t="s">
        <v>3016</v>
      </c>
      <c r="P343" t="s">
        <v>3017</v>
      </c>
    </row>
    <row r="344" spans="1:16">
      <c r="A344" t="s">
        <v>3018</v>
      </c>
      <c r="B344" t="s">
        <v>13380</v>
      </c>
      <c r="C344" t="s">
        <v>13098</v>
      </c>
      <c r="D344">
        <v>6499</v>
      </c>
      <c r="E344">
        <v>8999</v>
      </c>
      <c r="F344">
        <v>0.28000000000000003</v>
      </c>
      <c r="G344">
        <v>4</v>
      </c>
      <c r="H344" s="9">
        <f t="shared" si="5"/>
        <v>4.3850518816706536</v>
      </c>
      <c r="I344" s="9">
        <f>Table1_2[[#This Row],[rating]]+Table1_2[[#This Row],[Column1]]</f>
        <v>8.3850518816706536</v>
      </c>
      <c r="J344">
        <v>7807</v>
      </c>
      <c r="K344">
        <v>70255193</v>
      </c>
      <c r="L344" t="s">
        <v>13085</v>
      </c>
      <c r="M344" t="s">
        <v>13102</v>
      </c>
      <c r="N344" t="s">
        <v>13085</v>
      </c>
      <c r="O344" t="s">
        <v>3020</v>
      </c>
      <c r="P344" t="s">
        <v>3021</v>
      </c>
    </row>
    <row r="345" spans="1:16">
      <c r="A345" t="s">
        <v>3022</v>
      </c>
      <c r="B345" t="s">
        <v>13381</v>
      </c>
      <c r="C345" t="s">
        <v>13098</v>
      </c>
      <c r="D345">
        <v>569</v>
      </c>
      <c r="E345">
        <v>1000</v>
      </c>
      <c r="F345">
        <v>0.43</v>
      </c>
      <c r="G345">
        <v>4.4000000000000004</v>
      </c>
      <c r="H345" s="9">
        <f t="shared" si="5"/>
        <v>4.3850518816706536</v>
      </c>
      <c r="I345" s="9">
        <f>Table1_2[[#This Row],[rating]]+Table1_2[[#This Row],[Column1]]</f>
        <v>8.785051881670654</v>
      </c>
      <c r="J345">
        <v>67259</v>
      </c>
      <c r="K345">
        <v>67259000</v>
      </c>
      <c r="L345" t="s">
        <v>13085</v>
      </c>
      <c r="M345" t="s">
        <v>13102</v>
      </c>
      <c r="N345" t="s">
        <v>13085</v>
      </c>
      <c r="O345" t="s">
        <v>3031</v>
      </c>
      <c r="P345" t="s">
        <v>3032</v>
      </c>
    </row>
    <row r="346" spans="1:16">
      <c r="A346" t="s">
        <v>3033</v>
      </c>
      <c r="B346" t="s">
        <v>13382</v>
      </c>
      <c r="C346" t="s">
        <v>13098</v>
      </c>
      <c r="D346">
        <v>1898</v>
      </c>
      <c r="E346">
        <v>4999</v>
      </c>
      <c r="F346">
        <v>0.62</v>
      </c>
      <c r="G346">
        <v>4.0999999999999996</v>
      </c>
      <c r="H346" s="9">
        <f t="shared" si="5"/>
        <v>4.3850518816706536</v>
      </c>
      <c r="I346" s="9">
        <f>Table1_2[[#This Row],[rating]]+Table1_2[[#This Row],[Column1]]</f>
        <v>8.4850518816706533</v>
      </c>
      <c r="J346">
        <v>10689</v>
      </c>
      <c r="K346">
        <v>53434311</v>
      </c>
      <c r="L346" t="s">
        <v>13083</v>
      </c>
      <c r="M346" t="s">
        <v>13102</v>
      </c>
      <c r="N346" t="s">
        <v>13085</v>
      </c>
      <c r="O346" t="s">
        <v>3041</v>
      </c>
      <c r="P346" t="s">
        <v>3042</v>
      </c>
    </row>
    <row r="347" spans="1:16">
      <c r="A347" t="s">
        <v>3043</v>
      </c>
      <c r="B347" t="s">
        <v>13383</v>
      </c>
      <c r="C347" t="s">
        <v>13098</v>
      </c>
      <c r="D347">
        <v>1299</v>
      </c>
      <c r="E347">
        <v>1599</v>
      </c>
      <c r="F347">
        <v>0.19</v>
      </c>
      <c r="G347">
        <v>4</v>
      </c>
      <c r="H347" s="9">
        <f t="shared" si="5"/>
        <v>4.3850518816706536</v>
      </c>
      <c r="I347" s="9">
        <f>Table1_2[[#This Row],[rating]]+Table1_2[[#This Row],[Column1]]</f>
        <v>8.3850518816706536</v>
      </c>
      <c r="J347">
        <v>128311</v>
      </c>
      <c r="K347">
        <v>205169289</v>
      </c>
      <c r="L347" t="s">
        <v>13085</v>
      </c>
      <c r="M347" t="s">
        <v>13102</v>
      </c>
      <c r="N347" t="s">
        <v>13085</v>
      </c>
      <c r="O347" t="s">
        <v>3052</v>
      </c>
      <c r="P347" t="s">
        <v>3053</v>
      </c>
    </row>
    <row r="348" spans="1:16">
      <c r="A348" t="s">
        <v>3054</v>
      </c>
      <c r="B348" t="s">
        <v>13384</v>
      </c>
      <c r="C348" t="s">
        <v>13098</v>
      </c>
      <c r="D348">
        <v>1499</v>
      </c>
      <c r="E348">
        <v>6990</v>
      </c>
      <c r="F348">
        <v>0.79</v>
      </c>
      <c r="G348">
        <v>3.9</v>
      </c>
      <c r="H348" s="9">
        <f t="shared" si="5"/>
        <v>4.3850518816706536</v>
      </c>
      <c r="I348" s="9">
        <f>Table1_2[[#This Row],[rating]]+Table1_2[[#This Row],[Column1]]</f>
        <v>8.285051881670654</v>
      </c>
      <c r="J348">
        <v>21796</v>
      </c>
      <c r="K348">
        <v>152354040</v>
      </c>
      <c r="L348" t="s">
        <v>13083</v>
      </c>
      <c r="M348" t="s">
        <v>13102</v>
      </c>
      <c r="N348" t="s">
        <v>13085</v>
      </c>
      <c r="O348" t="s">
        <v>3062</v>
      </c>
      <c r="P348" t="s">
        <v>3063</v>
      </c>
    </row>
    <row r="349" spans="1:16">
      <c r="A349" t="s">
        <v>3064</v>
      </c>
      <c r="B349" t="s">
        <v>13385</v>
      </c>
      <c r="C349" t="s">
        <v>13098</v>
      </c>
      <c r="D349">
        <v>599</v>
      </c>
      <c r="E349">
        <v>999</v>
      </c>
      <c r="F349">
        <v>0.4</v>
      </c>
      <c r="G349">
        <v>4.0999999999999996</v>
      </c>
      <c r="H349" s="9">
        <f t="shared" si="5"/>
        <v>4.3850518816706536</v>
      </c>
      <c r="I349" s="9">
        <f>Table1_2[[#This Row],[rating]]+Table1_2[[#This Row],[Column1]]</f>
        <v>8.4850518816706533</v>
      </c>
      <c r="J349">
        <v>192590</v>
      </c>
      <c r="K349">
        <v>192397410</v>
      </c>
      <c r="L349" t="s">
        <v>13085</v>
      </c>
      <c r="M349" t="s">
        <v>13102</v>
      </c>
      <c r="N349" t="s">
        <v>13085</v>
      </c>
      <c r="O349" t="s">
        <v>3073</v>
      </c>
      <c r="P349" t="s">
        <v>3074</v>
      </c>
    </row>
    <row r="350" spans="1:16">
      <c r="A350" t="s">
        <v>3075</v>
      </c>
      <c r="B350" t="s">
        <v>13386</v>
      </c>
      <c r="C350" t="s">
        <v>13098</v>
      </c>
      <c r="D350">
        <v>9499</v>
      </c>
      <c r="E350">
        <v>11999</v>
      </c>
      <c r="F350">
        <v>0.21</v>
      </c>
      <c r="G350">
        <v>4.2</v>
      </c>
      <c r="H350" s="9">
        <f t="shared" si="5"/>
        <v>4.3850518816706536</v>
      </c>
      <c r="I350" s="9">
        <f>Table1_2[[#This Row],[rating]]+Table1_2[[#This Row],[Column1]]</f>
        <v>8.5850518816706547</v>
      </c>
      <c r="J350">
        <v>284</v>
      </c>
      <c r="K350">
        <v>3407716</v>
      </c>
      <c r="L350" t="s">
        <v>13085</v>
      </c>
      <c r="M350" t="s">
        <v>13102</v>
      </c>
      <c r="N350" t="s">
        <v>13083</v>
      </c>
      <c r="O350" t="s">
        <v>3083</v>
      </c>
      <c r="P350" t="s">
        <v>3084</v>
      </c>
    </row>
    <row r="351" spans="1:16">
      <c r="A351" t="s">
        <v>3085</v>
      </c>
      <c r="B351" t="s">
        <v>13387</v>
      </c>
      <c r="C351" t="s">
        <v>13098</v>
      </c>
      <c r="D351">
        <v>599</v>
      </c>
      <c r="E351">
        <v>2499</v>
      </c>
      <c r="F351">
        <v>0.76</v>
      </c>
      <c r="G351">
        <v>3.9</v>
      </c>
      <c r="H351" s="9">
        <f t="shared" si="5"/>
        <v>4.3850518816706536</v>
      </c>
      <c r="I351" s="9">
        <f>Table1_2[[#This Row],[rating]]+Table1_2[[#This Row],[Column1]]</f>
        <v>8.285051881670654</v>
      </c>
      <c r="J351">
        <v>58162</v>
      </c>
      <c r="K351">
        <v>145346838</v>
      </c>
      <c r="L351" t="s">
        <v>13083</v>
      </c>
      <c r="M351" t="s">
        <v>13102</v>
      </c>
      <c r="N351" t="s">
        <v>13085</v>
      </c>
      <c r="O351" t="s">
        <v>3093</v>
      </c>
      <c r="P351" t="s">
        <v>3094</v>
      </c>
    </row>
    <row r="352" spans="1:16">
      <c r="A352" t="s">
        <v>3095</v>
      </c>
      <c r="B352" t="s">
        <v>13388</v>
      </c>
      <c r="C352" t="s">
        <v>13098</v>
      </c>
      <c r="D352">
        <v>8999</v>
      </c>
      <c r="E352">
        <v>11999</v>
      </c>
      <c r="F352">
        <v>0.25</v>
      </c>
      <c r="G352">
        <v>4</v>
      </c>
      <c r="H352" s="9">
        <f t="shared" si="5"/>
        <v>4.3850518816706536</v>
      </c>
      <c r="I352" s="9">
        <f>Table1_2[[#This Row],[rating]]+Table1_2[[#This Row],[Column1]]</f>
        <v>8.3850518816706536</v>
      </c>
      <c r="J352">
        <v>12796</v>
      </c>
      <c r="K352">
        <v>153539204</v>
      </c>
      <c r="L352" t="s">
        <v>13085</v>
      </c>
      <c r="M352" t="s">
        <v>13102</v>
      </c>
      <c r="N352" t="s">
        <v>13085</v>
      </c>
      <c r="O352" t="s">
        <v>3103</v>
      </c>
      <c r="P352" t="s">
        <v>3104</v>
      </c>
    </row>
    <row r="353" spans="1:16">
      <c r="A353" t="s">
        <v>3105</v>
      </c>
      <c r="B353" t="s">
        <v>13389</v>
      </c>
      <c r="C353" t="s">
        <v>13098</v>
      </c>
      <c r="D353">
        <v>349</v>
      </c>
      <c r="E353">
        <v>1299</v>
      </c>
      <c r="F353">
        <v>0.73</v>
      </c>
      <c r="G353">
        <v>4</v>
      </c>
      <c r="H353" s="9">
        <f t="shared" si="5"/>
        <v>4.3850518816706536</v>
      </c>
      <c r="I353" s="9">
        <f>Table1_2[[#This Row],[rating]]+Table1_2[[#This Row],[Column1]]</f>
        <v>8.3850518816706536</v>
      </c>
      <c r="J353">
        <v>14282</v>
      </c>
      <c r="K353">
        <v>18552318</v>
      </c>
      <c r="L353" t="s">
        <v>13083</v>
      </c>
      <c r="M353" t="s">
        <v>13084</v>
      </c>
      <c r="N353" t="s">
        <v>13085</v>
      </c>
      <c r="O353" t="s">
        <v>3114</v>
      </c>
      <c r="P353" t="s">
        <v>3115</v>
      </c>
    </row>
    <row r="354" spans="1:16">
      <c r="A354" t="s">
        <v>3116</v>
      </c>
      <c r="B354" t="s">
        <v>13390</v>
      </c>
      <c r="C354" t="s">
        <v>13098</v>
      </c>
      <c r="D354">
        <v>349</v>
      </c>
      <c r="E354">
        <v>999</v>
      </c>
      <c r="F354">
        <v>0.65</v>
      </c>
      <c r="G354">
        <v>4.0999999999999996</v>
      </c>
      <c r="H354" s="9">
        <f t="shared" si="5"/>
        <v>4.3850518816706536</v>
      </c>
      <c r="I354" s="9">
        <f>Table1_2[[#This Row],[rating]]+Table1_2[[#This Row],[Column1]]</f>
        <v>8.4850518816706533</v>
      </c>
      <c r="J354">
        <v>363713</v>
      </c>
      <c r="K354">
        <v>363349287</v>
      </c>
      <c r="L354" t="s">
        <v>13083</v>
      </c>
      <c r="M354" t="s">
        <v>13084</v>
      </c>
      <c r="N354" t="s">
        <v>13085</v>
      </c>
      <c r="O354" t="s">
        <v>3124</v>
      </c>
      <c r="P354" t="s">
        <v>3125</v>
      </c>
    </row>
    <row r="355" spans="1:16">
      <c r="A355" t="s">
        <v>3126</v>
      </c>
      <c r="B355" t="s">
        <v>13381</v>
      </c>
      <c r="C355" t="s">
        <v>13098</v>
      </c>
      <c r="D355">
        <v>959</v>
      </c>
      <c r="E355">
        <v>1800</v>
      </c>
      <c r="F355">
        <v>0.47</v>
      </c>
      <c r="G355">
        <v>4.4000000000000004</v>
      </c>
      <c r="H355" s="9">
        <f t="shared" si="5"/>
        <v>4.3850518816706536</v>
      </c>
      <c r="I355" s="9">
        <f>Table1_2[[#This Row],[rating]]+Table1_2[[#This Row],[Column1]]</f>
        <v>8.785051881670654</v>
      </c>
      <c r="J355">
        <v>67259</v>
      </c>
      <c r="K355">
        <v>121066200</v>
      </c>
      <c r="L355" t="s">
        <v>13085</v>
      </c>
      <c r="M355" t="s">
        <v>13102</v>
      </c>
      <c r="N355" t="s">
        <v>13085</v>
      </c>
      <c r="O355" t="s">
        <v>3128</v>
      </c>
      <c r="P355" t="s">
        <v>3129</v>
      </c>
    </row>
    <row r="356" spans="1:16">
      <c r="A356" t="s">
        <v>3130</v>
      </c>
      <c r="B356" t="s">
        <v>13391</v>
      </c>
      <c r="C356" t="s">
        <v>13098</v>
      </c>
      <c r="D356">
        <v>9499</v>
      </c>
      <c r="E356">
        <v>11999</v>
      </c>
      <c r="F356">
        <v>0.21</v>
      </c>
      <c r="G356">
        <v>4.2</v>
      </c>
      <c r="H356" s="9">
        <f t="shared" si="5"/>
        <v>4.3850518816706536</v>
      </c>
      <c r="I356" s="9">
        <f>Table1_2[[#This Row],[rating]]+Table1_2[[#This Row],[Column1]]</f>
        <v>8.5850518816706547</v>
      </c>
      <c r="J356">
        <v>284</v>
      </c>
      <c r="K356">
        <v>3407716</v>
      </c>
      <c r="L356" t="s">
        <v>13085</v>
      </c>
      <c r="M356" t="s">
        <v>13102</v>
      </c>
      <c r="N356" t="s">
        <v>13083</v>
      </c>
      <c r="O356" t="s">
        <v>3132</v>
      </c>
      <c r="P356" t="s">
        <v>3133</v>
      </c>
    </row>
    <row r="357" spans="1:16">
      <c r="A357" t="s">
        <v>3134</v>
      </c>
      <c r="B357" t="s">
        <v>13392</v>
      </c>
      <c r="C357" t="s">
        <v>13098</v>
      </c>
      <c r="D357">
        <v>1499</v>
      </c>
      <c r="E357">
        <v>2499</v>
      </c>
      <c r="F357">
        <v>0.4</v>
      </c>
      <c r="G357">
        <v>4.3</v>
      </c>
      <c r="H357" s="9">
        <f t="shared" si="5"/>
        <v>4.3850518816706536</v>
      </c>
      <c r="I357" s="9">
        <f>Table1_2[[#This Row],[rating]]+Table1_2[[#This Row],[Column1]]</f>
        <v>8.6850518816706526</v>
      </c>
      <c r="J357">
        <v>15970</v>
      </c>
      <c r="K357">
        <v>39909030</v>
      </c>
      <c r="L357" t="s">
        <v>13085</v>
      </c>
      <c r="M357" t="s">
        <v>13102</v>
      </c>
      <c r="N357" t="s">
        <v>13085</v>
      </c>
      <c r="O357" t="s">
        <v>3142</v>
      </c>
      <c r="P357" t="s">
        <v>3143</v>
      </c>
    </row>
    <row r="358" spans="1:16">
      <c r="A358" t="s">
        <v>3144</v>
      </c>
      <c r="B358" t="s">
        <v>13393</v>
      </c>
      <c r="C358" t="s">
        <v>13098</v>
      </c>
      <c r="D358">
        <v>1149</v>
      </c>
      <c r="E358">
        <v>2199</v>
      </c>
      <c r="F358">
        <v>0.48</v>
      </c>
      <c r="G358">
        <v>4.3</v>
      </c>
      <c r="H358" s="9">
        <f t="shared" si="5"/>
        <v>4.3850518816706536</v>
      </c>
      <c r="I358" s="9">
        <f>Table1_2[[#This Row],[rating]]+Table1_2[[#This Row],[Column1]]</f>
        <v>8.6850518816706526</v>
      </c>
      <c r="J358">
        <v>178912</v>
      </c>
      <c r="K358">
        <v>393427488</v>
      </c>
      <c r="L358" t="s">
        <v>13085</v>
      </c>
      <c r="M358" t="s">
        <v>13102</v>
      </c>
      <c r="N358" t="s">
        <v>13085</v>
      </c>
      <c r="O358" t="s">
        <v>3147</v>
      </c>
      <c r="P358" t="s">
        <v>3148</v>
      </c>
    </row>
    <row r="359" spans="1:16">
      <c r="A359" t="s">
        <v>3149</v>
      </c>
      <c r="B359" t="s">
        <v>13394</v>
      </c>
      <c r="C359" t="s">
        <v>13098</v>
      </c>
      <c r="D359">
        <v>349</v>
      </c>
      <c r="E359">
        <v>999</v>
      </c>
      <c r="F359">
        <v>0.65</v>
      </c>
      <c r="G359">
        <v>3.9</v>
      </c>
      <c r="H359" s="9">
        <f t="shared" si="5"/>
        <v>4.3850518816706536</v>
      </c>
      <c r="I359" s="9">
        <f>Table1_2[[#This Row],[rating]]+Table1_2[[#This Row],[Column1]]</f>
        <v>8.285051881670654</v>
      </c>
      <c r="J359">
        <v>46399</v>
      </c>
      <c r="K359">
        <v>46352601</v>
      </c>
      <c r="L359" t="s">
        <v>13083</v>
      </c>
      <c r="M359" t="s">
        <v>13084</v>
      </c>
      <c r="N359" t="s">
        <v>13085</v>
      </c>
      <c r="O359" t="s">
        <v>3158</v>
      </c>
      <c r="P359" t="s">
        <v>3159</v>
      </c>
    </row>
    <row r="360" spans="1:16">
      <c r="A360" t="s">
        <v>3160</v>
      </c>
      <c r="B360" t="s">
        <v>13395</v>
      </c>
      <c r="C360" t="s">
        <v>13098</v>
      </c>
      <c r="D360">
        <v>1219</v>
      </c>
      <c r="E360">
        <v>1699</v>
      </c>
      <c r="F360">
        <v>0.28000000000000003</v>
      </c>
      <c r="G360">
        <v>4.4000000000000004</v>
      </c>
      <c r="H360" s="9">
        <f t="shared" si="5"/>
        <v>4.3850518816706536</v>
      </c>
      <c r="I360" s="9">
        <f>Table1_2[[#This Row],[rating]]+Table1_2[[#This Row],[Column1]]</f>
        <v>8.785051881670654</v>
      </c>
      <c r="J360">
        <v>8891</v>
      </c>
      <c r="K360">
        <v>15105809</v>
      </c>
      <c r="L360" t="s">
        <v>13085</v>
      </c>
      <c r="M360" t="s">
        <v>13102</v>
      </c>
      <c r="N360" t="s">
        <v>13085</v>
      </c>
      <c r="O360" t="s">
        <v>3169</v>
      </c>
      <c r="P360" t="s">
        <v>3170</v>
      </c>
    </row>
    <row r="361" spans="1:16">
      <c r="A361" t="s">
        <v>3171</v>
      </c>
      <c r="B361" t="s">
        <v>13396</v>
      </c>
      <c r="C361" t="s">
        <v>13098</v>
      </c>
      <c r="D361">
        <v>1599</v>
      </c>
      <c r="E361">
        <v>3999</v>
      </c>
      <c r="F361">
        <v>0.6</v>
      </c>
      <c r="G361">
        <v>4</v>
      </c>
      <c r="H361" s="9">
        <f t="shared" si="5"/>
        <v>4.3850518816706536</v>
      </c>
      <c r="I361" s="9">
        <f>Table1_2[[#This Row],[rating]]+Table1_2[[#This Row],[Column1]]</f>
        <v>8.3850518816706536</v>
      </c>
      <c r="J361">
        <v>30254</v>
      </c>
      <c r="K361">
        <v>120985746</v>
      </c>
      <c r="L361" t="s">
        <v>13083</v>
      </c>
      <c r="M361" t="s">
        <v>13102</v>
      </c>
      <c r="N361" t="s">
        <v>13085</v>
      </c>
      <c r="O361" t="s">
        <v>3179</v>
      </c>
      <c r="P361" t="s">
        <v>3180</v>
      </c>
    </row>
    <row r="362" spans="1:16">
      <c r="A362" t="s">
        <v>3181</v>
      </c>
      <c r="B362" t="s">
        <v>13397</v>
      </c>
      <c r="C362" t="s">
        <v>13098</v>
      </c>
      <c r="D362">
        <v>1499</v>
      </c>
      <c r="E362">
        <v>7999</v>
      </c>
      <c r="F362">
        <v>0.81</v>
      </c>
      <c r="G362">
        <v>4.2</v>
      </c>
      <c r="H362" s="9">
        <f t="shared" si="5"/>
        <v>4.3850518816706536</v>
      </c>
      <c r="I362" s="9">
        <f>Table1_2[[#This Row],[rating]]+Table1_2[[#This Row],[Column1]]</f>
        <v>8.5850518816706547</v>
      </c>
      <c r="J362">
        <v>22636</v>
      </c>
      <c r="K362">
        <v>181065364</v>
      </c>
      <c r="L362" t="s">
        <v>13083</v>
      </c>
      <c r="M362" t="s">
        <v>13102</v>
      </c>
      <c r="N362" t="s">
        <v>13085</v>
      </c>
      <c r="O362" t="s">
        <v>3189</v>
      </c>
      <c r="P362" t="s">
        <v>3190</v>
      </c>
    </row>
    <row r="363" spans="1:16">
      <c r="A363" t="s">
        <v>3191</v>
      </c>
      <c r="B363" t="s">
        <v>13398</v>
      </c>
      <c r="C363" t="s">
        <v>13098</v>
      </c>
      <c r="D363">
        <v>18499</v>
      </c>
      <c r="E363">
        <v>25999</v>
      </c>
      <c r="F363">
        <v>0.28999999999999998</v>
      </c>
      <c r="G363">
        <v>4.0999999999999996</v>
      </c>
      <c r="H363" s="9">
        <f t="shared" si="5"/>
        <v>4.3850518816706536</v>
      </c>
      <c r="I363" s="9">
        <f>Table1_2[[#This Row],[rating]]+Table1_2[[#This Row],[Column1]]</f>
        <v>8.4850518816706533</v>
      </c>
      <c r="J363">
        <v>22318</v>
      </c>
      <c r="K363">
        <v>580245682</v>
      </c>
      <c r="L363" t="s">
        <v>13085</v>
      </c>
      <c r="M363" t="s">
        <v>13102</v>
      </c>
      <c r="N363" t="s">
        <v>13085</v>
      </c>
      <c r="O363" t="s">
        <v>3199</v>
      </c>
      <c r="P363" t="s">
        <v>3200</v>
      </c>
    </row>
    <row r="364" spans="1:16">
      <c r="A364" t="s">
        <v>3201</v>
      </c>
      <c r="B364" t="s">
        <v>13399</v>
      </c>
      <c r="C364" t="s">
        <v>13098</v>
      </c>
      <c r="D364">
        <v>369</v>
      </c>
      <c r="E364">
        <v>700</v>
      </c>
      <c r="F364">
        <v>0.47</v>
      </c>
      <c r="G364">
        <v>4.4000000000000004</v>
      </c>
      <c r="H364" s="9">
        <f t="shared" si="5"/>
        <v>4.3850518816706536</v>
      </c>
      <c r="I364" s="9">
        <f>Table1_2[[#This Row],[rating]]+Table1_2[[#This Row],[Column1]]</f>
        <v>8.785051881670654</v>
      </c>
      <c r="J364">
        <v>67259</v>
      </c>
      <c r="K364">
        <v>47081300</v>
      </c>
      <c r="L364" t="s">
        <v>13085</v>
      </c>
      <c r="M364" t="s">
        <v>13084</v>
      </c>
      <c r="N364" t="s">
        <v>13085</v>
      </c>
      <c r="O364" t="s">
        <v>3204</v>
      </c>
      <c r="P364" t="s">
        <v>3205</v>
      </c>
    </row>
    <row r="365" spans="1:16">
      <c r="A365" t="s">
        <v>3206</v>
      </c>
      <c r="B365" t="s">
        <v>13400</v>
      </c>
      <c r="C365" t="s">
        <v>13098</v>
      </c>
      <c r="D365">
        <v>12999</v>
      </c>
      <c r="E365">
        <v>17999</v>
      </c>
      <c r="F365">
        <v>0.28000000000000003</v>
      </c>
      <c r="G365">
        <v>4.0999999999999996</v>
      </c>
      <c r="H365" s="9">
        <f t="shared" si="5"/>
        <v>4.3850518816706536</v>
      </c>
      <c r="I365" s="9">
        <f>Table1_2[[#This Row],[rating]]+Table1_2[[#This Row],[Column1]]</f>
        <v>8.4850518816706533</v>
      </c>
      <c r="J365">
        <v>18998</v>
      </c>
      <c r="K365">
        <v>341945002</v>
      </c>
      <c r="L365" t="s">
        <v>13085</v>
      </c>
      <c r="M365" t="s">
        <v>13102</v>
      </c>
      <c r="N365" t="s">
        <v>13085</v>
      </c>
      <c r="O365" t="s">
        <v>3214</v>
      </c>
      <c r="P365" t="s">
        <v>3215</v>
      </c>
    </row>
    <row r="366" spans="1:16">
      <c r="A366" t="s">
        <v>3216</v>
      </c>
      <c r="B366" t="s">
        <v>13372</v>
      </c>
      <c r="C366" t="s">
        <v>13098</v>
      </c>
      <c r="D366">
        <v>1799</v>
      </c>
      <c r="E366">
        <v>19999</v>
      </c>
      <c r="F366">
        <v>0.91</v>
      </c>
      <c r="G366">
        <v>4.2</v>
      </c>
      <c r="H366" s="9">
        <f t="shared" si="5"/>
        <v>4.3850518816706536</v>
      </c>
      <c r="I366" s="9">
        <f>Table1_2[[#This Row],[rating]]+Table1_2[[#This Row],[Column1]]</f>
        <v>8.5850518816706547</v>
      </c>
      <c r="J366">
        <v>13937</v>
      </c>
      <c r="K366">
        <v>278726063</v>
      </c>
      <c r="L366" t="s">
        <v>13083</v>
      </c>
      <c r="M366" t="s">
        <v>13102</v>
      </c>
      <c r="N366" t="s">
        <v>13085</v>
      </c>
      <c r="O366" t="s">
        <v>3218</v>
      </c>
      <c r="P366" t="s">
        <v>3219</v>
      </c>
    </row>
    <row r="367" spans="1:16">
      <c r="A367" t="s">
        <v>3220</v>
      </c>
      <c r="B367" t="s">
        <v>13401</v>
      </c>
      <c r="C367" t="s">
        <v>13098</v>
      </c>
      <c r="D367">
        <v>2199</v>
      </c>
      <c r="E367">
        <v>9999</v>
      </c>
      <c r="F367">
        <v>0.78</v>
      </c>
      <c r="G367">
        <v>4.2</v>
      </c>
      <c r="H367" s="9">
        <f t="shared" si="5"/>
        <v>4.3850518816706536</v>
      </c>
      <c r="I367" s="9">
        <f>Table1_2[[#This Row],[rating]]+Table1_2[[#This Row],[Column1]]</f>
        <v>8.5850518816706547</v>
      </c>
      <c r="J367">
        <v>29471</v>
      </c>
      <c r="K367">
        <v>294680529</v>
      </c>
      <c r="L367" t="s">
        <v>13083</v>
      </c>
      <c r="M367" t="s">
        <v>13102</v>
      </c>
      <c r="N367" t="s">
        <v>13085</v>
      </c>
      <c r="O367" t="s">
        <v>3228</v>
      </c>
      <c r="P367" t="s">
        <v>3229</v>
      </c>
    </row>
    <row r="368" spans="1:16">
      <c r="A368" t="s">
        <v>3230</v>
      </c>
      <c r="B368" t="s">
        <v>13402</v>
      </c>
      <c r="C368" t="s">
        <v>13098</v>
      </c>
      <c r="D368">
        <v>16999</v>
      </c>
      <c r="E368">
        <v>24999</v>
      </c>
      <c r="F368">
        <v>0.32</v>
      </c>
      <c r="G368">
        <v>4.0999999999999996</v>
      </c>
      <c r="H368" s="9">
        <f t="shared" si="5"/>
        <v>4.3850518816706536</v>
      </c>
      <c r="I368" s="9">
        <f>Table1_2[[#This Row],[rating]]+Table1_2[[#This Row],[Column1]]</f>
        <v>8.4850518816706533</v>
      </c>
      <c r="J368">
        <v>22318</v>
      </c>
      <c r="K368">
        <v>557927682</v>
      </c>
      <c r="L368" t="s">
        <v>13085</v>
      </c>
      <c r="M368" t="s">
        <v>13102</v>
      </c>
      <c r="N368" t="s">
        <v>13085</v>
      </c>
      <c r="O368" t="s">
        <v>3233</v>
      </c>
      <c r="P368" t="s">
        <v>3234</v>
      </c>
    </row>
    <row r="369" spans="1:16">
      <c r="A369" t="s">
        <v>3235</v>
      </c>
      <c r="B369" t="s">
        <v>13403</v>
      </c>
      <c r="C369" t="s">
        <v>13098</v>
      </c>
      <c r="D369">
        <v>16499</v>
      </c>
      <c r="E369">
        <v>20999</v>
      </c>
      <c r="F369">
        <v>0.21</v>
      </c>
      <c r="G369">
        <v>4</v>
      </c>
      <c r="H369" s="9">
        <f t="shared" si="5"/>
        <v>4.3850518816706536</v>
      </c>
      <c r="I369" s="9">
        <f>Table1_2[[#This Row],[rating]]+Table1_2[[#This Row],[Column1]]</f>
        <v>8.3850518816706536</v>
      </c>
      <c r="J369">
        <v>21350</v>
      </c>
      <c r="K369">
        <v>448328650</v>
      </c>
      <c r="L369" t="s">
        <v>13085</v>
      </c>
      <c r="M369" t="s">
        <v>13102</v>
      </c>
      <c r="N369" t="s">
        <v>13085</v>
      </c>
      <c r="O369" t="s">
        <v>3243</v>
      </c>
      <c r="P369" t="s">
        <v>3244</v>
      </c>
    </row>
    <row r="370" spans="1:16">
      <c r="A370" t="s">
        <v>3245</v>
      </c>
      <c r="B370" t="s">
        <v>13372</v>
      </c>
      <c r="C370" t="s">
        <v>13098</v>
      </c>
      <c r="D370">
        <v>1799</v>
      </c>
      <c r="E370">
        <v>19999</v>
      </c>
      <c r="F370">
        <v>0.91</v>
      </c>
      <c r="G370">
        <v>4.2</v>
      </c>
      <c r="H370" s="9">
        <f t="shared" si="5"/>
        <v>4.3850518816706536</v>
      </c>
      <c r="I370" s="9">
        <f>Table1_2[[#This Row],[rating]]+Table1_2[[#This Row],[Column1]]</f>
        <v>8.5850518816706547</v>
      </c>
      <c r="J370">
        <v>13937</v>
      </c>
      <c r="K370">
        <v>278726063</v>
      </c>
      <c r="L370" t="s">
        <v>13083</v>
      </c>
      <c r="M370" t="s">
        <v>13102</v>
      </c>
      <c r="N370" t="s">
        <v>13085</v>
      </c>
      <c r="O370" t="s">
        <v>3246</v>
      </c>
      <c r="P370" t="s">
        <v>3247</v>
      </c>
    </row>
    <row r="371" spans="1:16">
      <c r="A371" t="s">
        <v>3250</v>
      </c>
      <c r="B371" t="s">
        <v>13404</v>
      </c>
      <c r="C371" t="s">
        <v>13098</v>
      </c>
      <c r="D371">
        <v>8499</v>
      </c>
      <c r="E371">
        <v>10999</v>
      </c>
      <c r="F371">
        <v>0.23</v>
      </c>
      <c r="G371">
        <v>4.0999999999999996</v>
      </c>
      <c r="H371" s="9">
        <f t="shared" si="5"/>
        <v>4.3850518816706536</v>
      </c>
      <c r="I371" s="9">
        <f>Table1_2[[#This Row],[rating]]+Table1_2[[#This Row],[Column1]]</f>
        <v>8.4850518816706533</v>
      </c>
      <c r="J371">
        <v>313836</v>
      </c>
      <c r="K371">
        <v>3451882164</v>
      </c>
      <c r="L371" t="s">
        <v>13085</v>
      </c>
      <c r="M371" t="s">
        <v>13102</v>
      </c>
      <c r="N371" t="s">
        <v>13085</v>
      </c>
      <c r="O371" t="s">
        <v>3258</v>
      </c>
      <c r="P371" t="s">
        <v>3259</v>
      </c>
    </row>
    <row r="372" spans="1:16">
      <c r="A372" t="s">
        <v>3260</v>
      </c>
      <c r="B372" t="s">
        <v>13405</v>
      </c>
      <c r="C372" t="s">
        <v>13098</v>
      </c>
      <c r="D372">
        <v>6499</v>
      </c>
      <c r="E372">
        <v>8499</v>
      </c>
      <c r="F372">
        <v>0.24</v>
      </c>
      <c r="G372">
        <v>4.0999999999999996</v>
      </c>
      <c r="H372" s="9">
        <f t="shared" si="5"/>
        <v>4.3850518816706536</v>
      </c>
      <c r="I372" s="9">
        <f>Table1_2[[#This Row],[rating]]+Table1_2[[#This Row],[Column1]]</f>
        <v>8.4850518816706533</v>
      </c>
      <c r="J372">
        <v>313836</v>
      </c>
      <c r="K372">
        <v>2667292164</v>
      </c>
      <c r="L372" t="s">
        <v>13085</v>
      </c>
      <c r="M372" t="s">
        <v>13102</v>
      </c>
      <c r="N372" t="s">
        <v>13085</v>
      </c>
      <c r="O372" t="s">
        <v>3263</v>
      </c>
      <c r="P372" t="s">
        <v>3264</v>
      </c>
    </row>
    <row r="373" spans="1:16">
      <c r="A373" t="s">
        <v>3265</v>
      </c>
      <c r="B373" t="s">
        <v>13372</v>
      </c>
      <c r="C373" t="s">
        <v>13098</v>
      </c>
      <c r="D373">
        <v>1799</v>
      </c>
      <c r="E373">
        <v>19999</v>
      </c>
      <c r="F373">
        <v>0.91</v>
      </c>
      <c r="G373">
        <v>4.2</v>
      </c>
      <c r="H373" s="9">
        <f t="shared" si="5"/>
        <v>4.3850518816706536</v>
      </c>
      <c r="I373" s="9">
        <f>Table1_2[[#This Row],[rating]]+Table1_2[[#This Row],[Column1]]</f>
        <v>8.5850518816706547</v>
      </c>
      <c r="J373">
        <v>13937</v>
      </c>
      <c r="K373">
        <v>278726063</v>
      </c>
      <c r="L373" t="s">
        <v>13083</v>
      </c>
      <c r="M373" t="s">
        <v>13102</v>
      </c>
      <c r="N373" t="s">
        <v>13085</v>
      </c>
      <c r="O373" t="s">
        <v>3267</v>
      </c>
      <c r="P373" t="s">
        <v>3268</v>
      </c>
    </row>
    <row r="374" spans="1:16">
      <c r="A374" t="s">
        <v>3269</v>
      </c>
      <c r="B374" t="s">
        <v>13406</v>
      </c>
      <c r="C374" t="s">
        <v>13098</v>
      </c>
      <c r="D374">
        <v>8999</v>
      </c>
      <c r="E374">
        <v>11999</v>
      </c>
      <c r="F374">
        <v>0.25</v>
      </c>
      <c r="G374">
        <v>4</v>
      </c>
      <c r="H374" s="9">
        <f t="shared" si="5"/>
        <v>4.3850518816706536</v>
      </c>
      <c r="I374" s="9">
        <f>Table1_2[[#This Row],[rating]]+Table1_2[[#This Row],[Column1]]</f>
        <v>8.3850518816706536</v>
      </c>
      <c r="J374">
        <v>12796</v>
      </c>
      <c r="K374">
        <v>153539204</v>
      </c>
      <c r="L374" t="s">
        <v>13085</v>
      </c>
      <c r="M374" t="s">
        <v>13102</v>
      </c>
      <c r="N374" t="s">
        <v>13085</v>
      </c>
      <c r="O374" t="s">
        <v>3271</v>
      </c>
      <c r="P374" t="s">
        <v>3272</v>
      </c>
    </row>
    <row r="375" spans="1:16">
      <c r="A375" t="s">
        <v>3273</v>
      </c>
      <c r="B375" t="s">
        <v>13407</v>
      </c>
      <c r="C375" t="s">
        <v>13098</v>
      </c>
      <c r="D375">
        <v>139</v>
      </c>
      <c r="E375">
        <v>495</v>
      </c>
      <c r="F375">
        <v>0.72</v>
      </c>
      <c r="G375">
        <v>4.3</v>
      </c>
      <c r="H375" s="9">
        <f t="shared" si="5"/>
        <v>4.3850518816706536</v>
      </c>
      <c r="I375" s="9">
        <f>Table1_2[[#This Row],[rating]]+Table1_2[[#This Row],[Column1]]</f>
        <v>8.6850518816706526</v>
      </c>
      <c r="J375">
        <v>14185</v>
      </c>
      <c r="K375">
        <v>7021575</v>
      </c>
      <c r="L375" t="s">
        <v>13083</v>
      </c>
      <c r="M375" t="s">
        <v>13087</v>
      </c>
      <c r="N375" t="s">
        <v>13085</v>
      </c>
      <c r="O375" t="s">
        <v>3278</v>
      </c>
      <c r="P375" t="s">
        <v>3279</v>
      </c>
    </row>
    <row r="376" spans="1:16">
      <c r="A376" t="s">
        <v>3280</v>
      </c>
      <c r="B376" t="s">
        <v>13408</v>
      </c>
      <c r="C376" t="s">
        <v>13098</v>
      </c>
      <c r="D376">
        <v>3999</v>
      </c>
      <c r="E376">
        <v>16999</v>
      </c>
      <c r="F376">
        <v>0.76</v>
      </c>
      <c r="G376">
        <v>4.3</v>
      </c>
      <c r="H376" s="9">
        <f t="shared" si="5"/>
        <v>4.3850518816706536</v>
      </c>
      <c r="I376" s="9">
        <f>Table1_2[[#This Row],[rating]]+Table1_2[[#This Row],[Column1]]</f>
        <v>8.6850518816706526</v>
      </c>
      <c r="J376">
        <v>17159</v>
      </c>
      <c r="K376">
        <v>291685841</v>
      </c>
      <c r="L376" t="s">
        <v>13083</v>
      </c>
      <c r="M376" t="s">
        <v>13102</v>
      </c>
      <c r="N376" t="s">
        <v>13085</v>
      </c>
      <c r="O376" t="s">
        <v>3288</v>
      </c>
      <c r="P376" t="s">
        <v>3289</v>
      </c>
    </row>
    <row r="377" spans="1:16">
      <c r="A377" t="s">
        <v>3290</v>
      </c>
      <c r="B377" t="s">
        <v>13409</v>
      </c>
      <c r="C377" t="s">
        <v>13098</v>
      </c>
      <c r="D377">
        <v>2998</v>
      </c>
      <c r="E377">
        <v>5999</v>
      </c>
      <c r="F377">
        <v>0.5</v>
      </c>
      <c r="G377">
        <v>4.0999999999999996</v>
      </c>
      <c r="H377" s="9">
        <f t="shared" si="5"/>
        <v>4.3850518816706536</v>
      </c>
      <c r="I377" s="9">
        <f>Table1_2[[#This Row],[rating]]+Table1_2[[#This Row],[Column1]]</f>
        <v>8.4850518816706533</v>
      </c>
      <c r="J377">
        <v>5179</v>
      </c>
      <c r="K377">
        <v>31068821</v>
      </c>
      <c r="L377" t="s">
        <v>13083</v>
      </c>
      <c r="M377" t="s">
        <v>13102</v>
      </c>
      <c r="N377" t="s">
        <v>13085</v>
      </c>
      <c r="O377" t="s">
        <v>3298</v>
      </c>
      <c r="P377" t="s">
        <v>3299</v>
      </c>
    </row>
    <row r="378" spans="1:16">
      <c r="A378" t="s">
        <v>3302</v>
      </c>
      <c r="B378" t="s">
        <v>13410</v>
      </c>
      <c r="C378" t="s">
        <v>13098</v>
      </c>
      <c r="D378">
        <v>15499</v>
      </c>
      <c r="E378">
        <v>18999</v>
      </c>
      <c r="F378">
        <v>0.18</v>
      </c>
      <c r="G378">
        <v>4.0999999999999996</v>
      </c>
      <c r="H378" s="9">
        <f t="shared" si="5"/>
        <v>4.3850518816706536</v>
      </c>
      <c r="I378" s="9">
        <f>Table1_2[[#This Row],[rating]]+Table1_2[[#This Row],[Column1]]</f>
        <v>8.4850518816706533</v>
      </c>
      <c r="J378">
        <v>19252</v>
      </c>
      <c r="K378">
        <v>365768748</v>
      </c>
      <c r="L378" t="s">
        <v>13085</v>
      </c>
      <c r="M378" t="s">
        <v>13102</v>
      </c>
      <c r="N378" t="s">
        <v>13085</v>
      </c>
      <c r="O378" t="s">
        <v>3310</v>
      </c>
      <c r="P378" t="s">
        <v>3311</v>
      </c>
    </row>
    <row r="379" spans="1:16">
      <c r="A379" t="s">
        <v>3316</v>
      </c>
      <c r="B379" t="s">
        <v>13372</v>
      </c>
      <c r="C379" t="s">
        <v>13098</v>
      </c>
      <c r="D379">
        <v>1799</v>
      </c>
      <c r="E379">
        <v>19999</v>
      </c>
      <c r="F379">
        <v>0.91</v>
      </c>
      <c r="G379">
        <v>4.2</v>
      </c>
      <c r="H379" s="9">
        <f t="shared" si="5"/>
        <v>4.3850518816706536</v>
      </c>
      <c r="I379" s="9">
        <f>Table1_2[[#This Row],[rating]]+Table1_2[[#This Row],[Column1]]</f>
        <v>8.5850518816706547</v>
      </c>
      <c r="J379">
        <v>13937</v>
      </c>
      <c r="K379">
        <v>278726063</v>
      </c>
      <c r="L379" t="s">
        <v>13083</v>
      </c>
      <c r="M379" t="s">
        <v>13102</v>
      </c>
      <c r="N379" t="s">
        <v>13085</v>
      </c>
      <c r="O379" t="s">
        <v>3317</v>
      </c>
      <c r="P379" t="s">
        <v>3318</v>
      </c>
    </row>
    <row r="380" spans="1:16">
      <c r="A380" t="s">
        <v>3319</v>
      </c>
      <c r="B380" t="s">
        <v>13411</v>
      </c>
      <c r="C380" t="s">
        <v>13098</v>
      </c>
      <c r="D380">
        <v>8999</v>
      </c>
      <c r="E380">
        <v>11999</v>
      </c>
      <c r="F380">
        <v>0.25</v>
      </c>
      <c r="G380">
        <v>4</v>
      </c>
      <c r="H380" s="9">
        <f t="shared" si="5"/>
        <v>4.3850518816706536</v>
      </c>
      <c r="I380" s="9">
        <f>Table1_2[[#This Row],[rating]]+Table1_2[[#This Row],[Column1]]</f>
        <v>8.3850518816706536</v>
      </c>
      <c r="J380">
        <v>12796</v>
      </c>
      <c r="K380">
        <v>153539204</v>
      </c>
      <c r="L380" t="s">
        <v>13085</v>
      </c>
      <c r="M380" t="s">
        <v>13102</v>
      </c>
      <c r="N380" t="s">
        <v>13085</v>
      </c>
      <c r="O380" t="s">
        <v>3321</v>
      </c>
      <c r="P380" t="s">
        <v>3322</v>
      </c>
    </row>
    <row r="381" spans="1:16">
      <c r="A381" t="s">
        <v>3323</v>
      </c>
      <c r="B381" t="s">
        <v>13412</v>
      </c>
      <c r="C381" t="s">
        <v>13098</v>
      </c>
      <c r="D381">
        <v>873</v>
      </c>
      <c r="E381">
        <v>1699</v>
      </c>
      <c r="F381">
        <v>0.49</v>
      </c>
      <c r="G381">
        <v>4.4000000000000004</v>
      </c>
      <c r="H381" s="9">
        <f t="shared" si="5"/>
        <v>4.3850518816706536</v>
      </c>
      <c r="I381" s="9">
        <f>Table1_2[[#This Row],[rating]]+Table1_2[[#This Row],[Column1]]</f>
        <v>8.785051881670654</v>
      </c>
      <c r="J381">
        <v>1680</v>
      </c>
      <c r="K381">
        <v>2854320</v>
      </c>
      <c r="L381" t="s">
        <v>13085</v>
      </c>
      <c r="M381" t="s">
        <v>13102</v>
      </c>
      <c r="N381" t="s">
        <v>13085</v>
      </c>
      <c r="O381" t="s">
        <v>3331</v>
      </c>
      <c r="P381" t="s">
        <v>3332</v>
      </c>
    </row>
    <row r="382" spans="1:16">
      <c r="A382" t="s">
        <v>3333</v>
      </c>
      <c r="B382" t="s">
        <v>13413</v>
      </c>
      <c r="C382" t="s">
        <v>13098</v>
      </c>
      <c r="D382">
        <v>12999</v>
      </c>
      <c r="E382">
        <v>15999</v>
      </c>
      <c r="F382">
        <v>0.19</v>
      </c>
      <c r="G382">
        <v>4.2</v>
      </c>
      <c r="H382" s="9">
        <f t="shared" si="5"/>
        <v>4.3850518816706536</v>
      </c>
      <c r="I382" s="9">
        <f>Table1_2[[#This Row],[rating]]+Table1_2[[#This Row],[Column1]]</f>
        <v>8.5850518816706547</v>
      </c>
      <c r="J382">
        <v>13246</v>
      </c>
      <c r="K382">
        <v>211922754</v>
      </c>
      <c r="L382" t="s">
        <v>13085</v>
      </c>
      <c r="M382" t="s">
        <v>13102</v>
      </c>
      <c r="N382" t="s">
        <v>13085</v>
      </c>
      <c r="O382" t="s">
        <v>3341</v>
      </c>
      <c r="P382" t="s">
        <v>3342</v>
      </c>
    </row>
    <row r="383" spans="1:16">
      <c r="A383" t="s">
        <v>3343</v>
      </c>
      <c r="B383" t="s">
        <v>13414</v>
      </c>
      <c r="C383" t="s">
        <v>13098</v>
      </c>
      <c r="D383">
        <v>539</v>
      </c>
      <c r="E383">
        <v>1599</v>
      </c>
      <c r="F383">
        <v>0.66</v>
      </c>
      <c r="G383">
        <v>3.8</v>
      </c>
      <c r="H383" s="9">
        <f t="shared" si="5"/>
        <v>4.3850518816706536</v>
      </c>
      <c r="I383" s="9">
        <f>Table1_2[[#This Row],[rating]]+Table1_2[[#This Row],[Column1]]</f>
        <v>8.1850518816706526</v>
      </c>
      <c r="J383">
        <v>14648</v>
      </c>
      <c r="K383">
        <v>23422152</v>
      </c>
      <c r="L383" t="s">
        <v>13083</v>
      </c>
      <c r="M383" t="s">
        <v>13102</v>
      </c>
      <c r="N383" t="s">
        <v>13085</v>
      </c>
      <c r="O383" t="s">
        <v>3352</v>
      </c>
      <c r="P383" t="s">
        <v>3353</v>
      </c>
    </row>
    <row r="384" spans="1:16">
      <c r="A384" t="s">
        <v>3354</v>
      </c>
      <c r="B384" t="s">
        <v>13373</v>
      </c>
      <c r="C384" t="s">
        <v>13098</v>
      </c>
      <c r="D384">
        <v>1999</v>
      </c>
      <c r="E384">
        <v>9999</v>
      </c>
      <c r="F384">
        <v>0.8</v>
      </c>
      <c r="G384">
        <v>4.3</v>
      </c>
      <c r="H384" s="9">
        <f t="shared" si="5"/>
        <v>4.3850518816706536</v>
      </c>
      <c r="I384" s="9">
        <f>Table1_2[[#This Row],[rating]]+Table1_2[[#This Row],[Column1]]</f>
        <v>8.6850518816706526</v>
      </c>
      <c r="J384">
        <v>27696</v>
      </c>
      <c r="K384">
        <v>276932304</v>
      </c>
      <c r="L384" t="s">
        <v>13083</v>
      </c>
      <c r="M384" t="s">
        <v>13102</v>
      </c>
      <c r="N384" t="s">
        <v>13085</v>
      </c>
      <c r="O384" t="s">
        <v>3356</v>
      </c>
      <c r="P384" t="s">
        <v>3357</v>
      </c>
    </row>
    <row r="385" spans="1:16">
      <c r="A385" t="s">
        <v>3358</v>
      </c>
      <c r="B385" t="s">
        <v>13415</v>
      </c>
      <c r="C385" t="s">
        <v>13098</v>
      </c>
      <c r="D385">
        <v>15490</v>
      </c>
      <c r="E385">
        <v>20990</v>
      </c>
      <c r="F385">
        <v>0.26</v>
      </c>
      <c r="G385">
        <v>4.2</v>
      </c>
      <c r="H385" s="9">
        <f t="shared" si="5"/>
        <v>4.3850518816706536</v>
      </c>
      <c r="I385" s="9">
        <f>Table1_2[[#This Row],[rating]]+Table1_2[[#This Row],[Column1]]</f>
        <v>8.5850518816706547</v>
      </c>
      <c r="J385">
        <v>32916</v>
      </c>
      <c r="K385">
        <v>690906840</v>
      </c>
      <c r="L385" t="s">
        <v>13085</v>
      </c>
      <c r="M385" t="s">
        <v>13102</v>
      </c>
      <c r="N385" t="s">
        <v>13085</v>
      </c>
      <c r="O385" t="s">
        <v>3366</v>
      </c>
      <c r="P385" t="s">
        <v>3367</v>
      </c>
    </row>
    <row r="386" spans="1:16">
      <c r="A386" t="s">
        <v>3368</v>
      </c>
      <c r="B386" t="s">
        <v>13416</v>
      </c>
      <c r="C386" t="s">
        <v>13098</v>
      </c>
      <c r="D386">
        <v>19999</v>
      </c>
      <c r="E386">
        <v>24999</v>
      </c>
      <c r="F386">
        <v>0.2</v>
      </c>
      <c r="G386">
        <v>3.9</v>
      </c>
      <c r="H386" s="9">
        <f t="shared" ref="H386:H449" si="6">LOG10(24269)</f>
        <v>4.3850518816706536</v>
      </c>
      <c r="I386" s="9">
        <f>Table1_2[[#This Row],[rating]]+Table1_2[[#This Row],[Column1]]</f>
        <v>8.285051881670654</v>
      </c>
      <c r="J386">
        <v>25824</v>
      </c>
      <c r="K386">
        <v>645574176</v>
      </c>
      <c r="L386" t="s">
        <v>13085</v>
      </c>
      <c r="M386" t="s">
        <v>13102</v>
      </c>
      <c r="N386" t="s">
        <v>13085</v>
      </c>
      <c r="O386" t="s">
        <v>3376</v>
      </c>
      <c r="P386" t="s">
        <v>3377</v>
      </c>
    </row>
    <row r="387" spans="1:16">
      <c r="A387" t="s">
        <v>3378</v>
      </c>
      <c r="B387" t="s">
        <v>13417</v>
      </c>
      <c r="C387" t="s">
        <v>13098</v>
      </c>
      <c r="D387">
        <v>1075</v>
      </c>
      <c r="E387">
        <v>1699</v>
      </c>
      <c r="F387">
        <v>0.37</v>
      </c>
      <c r="G387">
        <v>4.4000000000000004</v>
      </c>
      <c r="H387" s="9">
        <f t="shared" si="6"/>
        <v>4.3850518816706536</v>
      </c>
      <c r="I387" s="9">
        <f>Table1_2[[#This Row],[rating]]+Table1_2[[#This Row],[Column1]]</f>
        <v>8.785051881670654</v>
      </c>
      <c r="J387">
        <v>7462</v>
      </c>
      <c r="K387">
        <v>12677938</v>
      </c>
      <c r="L387" t="s">
        <v>13085</v>
      </c>
      <c r="M387" t="s">
        <v>13102</v>
      </c>
      <c r="N387" t="s">
        <v>13085</v>
      </c>
      <c r="O387" t="s">
        <v>3386</v>
      </c>
      <c r="P387" t="s">
        <v>3387</v>
      </c>
    </row>
    <row r="388" spans="1:16">
      <c r="A388" t="s">
        <v>3388</v>
      </c>
      <c r="B388" t="s">
        <v>13418</v>
      </c>
      <c r="C388" t="s">
        <v>13098</v>
      </c>
      <c r="D388">
        <v>399</v>
      </c>
      <c r="E388">
        <v>699</v>
      </c>
      <c r="F388">
        <v>0.43</v>
      </c>
      <c r="G388">
        <v>4</v>
      </c>
      <c r="H388" s="9">
        <f t="shared" si="6"/>
        <v>4.3850518816706536</v>
      </c>
      <c r="I388" s="9">
        <f>Table1_2[[#This Row],[rating]]+Table1_2[[#This Row],[Column1]]</f>
        <v>8.3850518816706536</v>
      </c>
      <c r="J388">
        <v>37817</v>
      </c>
      <c r="K388">
        <v>26434083</v>
      </c>
      <c r="L388" t="s">
        <v>13085</v>
      </c>
      <c r="M388" t="s">
        <v>13084</v>
      </c>
      <c r="N388" t="s">
        <v>13085</v>
      </c>
      <c r="O388" t="s">
        <v>3396</v>
      </c>
      <c r="P388" t="s">
        <v>3397</v>
      </c>
    </row>
    <row r="389" spans="1:16">
      <c r="A389" t="s">
        <v>3398</v>
      </c>
      <c r="B389" t="s">
        <v>13396</v>
      </c>
      <c r="C389" t="s">
        <v>13098</v>
      </c>
      <c r="D389">
        <v>1999</v>
      </c>
      <c r="E389">
        <v>3990</v>
      </c>
      <c r="F389">
        <v>0.5</v>
      </c>
      <c r="G389">
        <v>4</v>
      </c>
      <c r="H389" s="9">
        <f t="shared" si="6"/>
        <v>4.3850518816706536</v>
      </c>
      <c r="I389" s="9">
        <f>Table1_2[[#This Row],[rating]]+Table1_2[[#This Row],[Column1]]</f>
        <v>8.3850518816706536</v>
      </c>
      <c r="J389">
        <v>30254</v>
      </c>
      <c r="K389">
        <v>120713460</v>
      </c>
      <c r="L389" t="s">
        <v>13083</v>
      </c>
      <c r="M389" t="s">
        <v>13102</v>
      </c>
      <c r="N389" t="s">
        <v>13085</v>
      </c>
      <c r="O389" t="s">
        <v>3401</v>
      </c>
      <c r="P389" t="s">
        <v>3402</v>
      </c>
    </row>
    <row r="390" spans="1:16">
      <c r="A390" t="s">
        <v>3403</v>
      </c>
      <c r="B390" t="s">
        <v>13374</v>
      </c>
      <c r="C390" t="s">
        <v>13098</v>
      </c>
      <c r="D390">
        <v>1999</v>
      </c>
      <c r="E390">
        <v>7990</v>
      </c>
      <c r="F390">
        <v>0.75</v>
      </c>
      <c r="G390">
        <v>3.8</v>
      </c>
      <c r="H390" s="9">
        <f t="shared" si="6"/>
        <v>4.3850518816706536</v>
      </c>
      <c r="I390" s="9">
        <f>Table1_2[[#This Row],[rating]]+Table1_2[[#This Row],[Column1]]</f>
        <v>8.1850518816706526</v>
      </c>
      <c r="J390">
        <v>17831</v>
      </c>
      <c r="K390">
        <v>142469690</v>
      </c>
      <c r="L390" t="s">
        <v>13083</v>
      </c>
      <c r="M390" t="s">
        <v>13102</v>
      </c>
      <c r="N390" t="s">
        <v>13085</v>
      </c>
      <c r="O390" t="s">
        <v>3405</v>
      </c>
      <c r="P390" t="s">
        <v>3406</v>
      </c>
    </row>
    <row r="391" spans="1:16">
      <c r="A391" t="s">
        <v>3411</v>
      </c>
      <c r="B391" t="s">
        <v>13419</v>
      </c>
      <c r="C391" t="s">
        <v>13098</v>
      </c>
      <c r="D391">
        <v>28999</v>
      </c>
      <c r="E391">
        <v>34999</v>
      </c>
      <c r="F391">
        <v>0.17</v>
      </c>
      <c r="G391">
        <v>4.4000000000000004</v>
      </c>
      <c r="H391" s="9">
        <f t="shared" si="6"/>
        <v>4.3850518816706536</v>
      </c>
      <c r="I391" s="9">
        <f>Table1_2[[#This Row],[rating]]+Table1_2[[#This Row],[Column1]]</f>
        <v>8.785051881670654</v>
      </c>
      <c r="J391">
        <v>20311</v>
      </c>
      <c r="K391">
        <v>710864689</v>
      </c>
      <c r="L391" t="s">
        <v>13085</v>
      </c>
      <c r="M391" t="s">
        <v>13102</v>
      </c>
      <c r="N391" t="s">
        <v>13085</v>
      </c>
      <c r="O391" t="s">
        <v>3419</v>
      </c>
      <c r="P391" t="s">
        <v>3420</v>
      </c>
    </row>
    <row r="392" spans="1:16">
      <c r="A392" t="s">
        <v>3421</v>
      </c>
      <c r="B392" t="s">
        <v>13420</v>
      </c>
      <c r="C392" t="s">
        <v>13098</v>
      </c>
      <c r="D392">
        <v>2299</v>
      </c>
      <c r="E392">
        <v>7990</v>
      </c>
      <c r="F392">
        <v>0.71</v>
      </c>
      <c r="G392">
        <v>4.2</v>
      </c>
      <c r="H392" s="9">
        <f t="shared" si="6"/>
        <v>4.3850518816706536</v>
      </c>
      <c r="I392" s="9">
        <f>Table1_2[[#This Row],[rating]]+Table1_2[[#This Row],[Column1]]</f>
        <v>8.5850518816706547</v>
      </c>
      <c r="J392">
        <v>69622</v>
      </c>
      <c r="K392">
        <v>556279780</v>
      </c>
      <c r="L392" t="s">
        <v>13083</v>
      </c>
      <c r="M392" t="s">
        <v>13102</v>
      </c>
      <c r="N392" t="s">
        <v>13085</v>
      </c>
      <c r="O392" t="s">
        <v>3429</v>
      </c>
      <c r="P392" t="s">
        <v>3430</v>
      </c>
    </row>
    <row r="393" spans="1:16">
      <c r="A393" t="s">
        <v>3431</v>
      </c>
      <c r="B393" t="s">
        <v>13421</v>
      </c>
      <c r="C393" t="s">
        <v>13098</v>
      </c>
      <c r="D393">
        <v>399</v>
      </c>
      <c r="E393">
        <v>1999</v>
      </c>
      <c r="F393">
        <v>0.8</v>
      </c>
      <c r="G393">
        <v>4</v>
      </c>
      <c r="H393" s="9">
        <f t="shared" si="6"/>
        <v>4.3850518816706536</v>
      </c>
      <c r="I393" s="9">
        <f>Table1_2[[#This Row],[rating]]+Table1_2[[#This Row],[Column1]]</f>
        <v>8.3850518816706536</v>
      </c>
      <c r="J393">
        <v>3382</v>
      </c>
      <c r="K393">
        <v>6760618</v>
      </c>
      <c r="L393" t="s">
        <v>13083</v>
      </c>
      <c r="M393" t="s">
        <v>13084</v>
      </c>
      <c r="N393" t="s">
        <v>13085</v>
      </c>
      <c r="O393" t="s">
        <v>3439</v>
      </c>
      <c r="P393" t="s">
        <v>3440</v>
      </c>
    </row>
    <row r="394" spans="1:16">
      <c r="A394" t="s">
        <v>3441</v>
      </c>
      <c r="B394" t="s">
        <v>13422</v>
      </c>
      <c r="C394" t="s">
        <v>13098</v>
      </c>
      <c r="D394">
        <v>1149</v>
      </c>
      <c r="E394">
        <v>3999</v>
      </c>
      <c r="F394">
        <v>0.71</v>
      </c>
      <c r="G394">
        <v>4.3</v>
      </c>
      <c r="H394" s="9">
        <f t="shared" si="6"/>
        <v>4.3850518816706536</v>
      </c>
      <c r="I394" s="9">
        <f>Table1_2[[#This Row],[rating]]+Table1_2[[#This Row],[Column1]]</f>
        <v>8.6850518816706526</v>
      </c>
      <c r="J394">
        <v>140036</v>
      </c>
      <c r="K394">
        <v>560003964</v>
      </c>
      <c r="L394" t="s">
        <v>13083</v>
      </c>
      <c r="M394" t="s">
        <v>13102</v>
      </c>
      <c r="N394" t="s">
        <v>13085</v>
      </c>
      <c r="O394" t="s">
        <v>3449</v>
      </c>
      <c r="P394" t="s">
        <v>3450</v>
      </c>
    </row>
    <row r="395" spans="1:16">
      <c r="A395" t="s">
        <v>3451</v>
      </c>
      <c r="B395" t="s">
        <v>13423</v>
      </c>
      <c r="C395" t="s">
        <v>13098</v>
      </c>
      <c r="D395">
        <v>529</v>
      </c>
      <c r="E395">
        <v>1499</v>
      </c>
      <c r="F395">
        <v>0.65</v>
      </c>
      <c r="G395">
        <v>4.0999999999999996</v>
      </c>
      <c r="H395" s="9">
        <f t="shared" si="6"/>
        <v>4.3850518816706536</v>
      </c>
      <c r="I395" s="9">
        <f>Table1_2[[#This Row],[rating]]+Table1_2[[#This Row],[Column1]]</f>
        <v>8.4850518816706533</v>
      </c>
      <c r="J395">
        <v>8599</v>
      </c>
      <c r="K395">
        <v>12889901</v>
      </c>
      <c r="L395" t="s">
        <v>13083</v>
      </c>
      <c r="M395" t="s">
        <v>13102</v>
      </c>
      <c r="N395" t="s">
        <v>13085</v>
      </c>
      <c r="O395" t="s">
        <v>3459</v>
      </c>
      <c r="P395" t="s">
        <v>3460</v>
      </c>
    </row>
    <row r="396" spans="1:16">
      <c r="A396" t="s">
        <v>3461</v>
      </c>
      <c r="B396" t="s">
        <v>13424</v>
      </c>
      <c r="C396" t="s">
        <v>13098</v>
      </c>
      <c r="D396">
        <v>13999</v>
      </c>
      <c r="E396">
        <v>19499</v>
      </c>
      <c r="F396">
        <v>0.28000000000000003</v>
      </c>
      <c r="G396">
        <v>4.0999999999999996</v>
      </c>
      <c r="H396" s="9">
        <f t="shared" si="6"/>
        <v>4.3850518816706536</v>
      </c>
      <c r="I396" s="9">
        <f>Table1_2[[#This Row],[rating]]+Table1_2[[#This Row],[Column1]]</f>
        <v>8.4850518816706533</v>
      </c>
      <c r="J396">
        <v>18998</v>
      </c>
      <c r="K396">
        <v>370442002</v>
      </c>
      <c r="L396" t="s">
        <v>13085</v>
      </c>
      <c r="M396" t="s">
        <v>13102</v>
      </c>
      <c r="N396" t="s">
        <v>13085</v>
      </c>
      <c r="O396" t="s">
        <v>3464</v>
      </c>
      <c r="P396" t="s">
        <v>3465</v>
      </c>
    </row>
    <row r="397" spans="1:16">
      <c r="A397" t="s">
        <v>3466</v>
      </c>
      <c r="B397" t="s">
        <v>13390</v>
      </c>
      <c r="C397" t="s">
        <v>13098</v>
      </c>
      <c r="D397">
        <v>379</v>
      </c>
      <c r="E397">
        <v>999</v>
      </c>
      <c r="F397">
        <v>0.62</v>
      </c>
      <c r="G397">
        <v>4.0999999999999996</v>
      </c>
      <c r="H397" s="9">
        <f t="shared" si="6"/>
        <v>4.3850518816706536</v>
      </c>
      <c r="I397" s="9">
        <f>Table1_2[[#This Row],[rating]]+Table1_2[[#This Row],[Column1]]</f>
        <v>8.4850518816706533</v>
      </c>
      <c r="J397">
        <v>363713</v>
      </c>
      <c r="K397">
        <v>363349287</v>
      </c>
      <c r="L397" t="s">
        <v>13083</v>
      </c>
      <c r="M397" t="s">
        <v>13084</v>
      </c>
      <c r="N397" t="s">
        <v>13085</v>
      </c>
      <c r="O397" t="s">
        <v>3469</v>
      </c>
      <c r="P397" t="s">
        <v>3470</v>
      </c>
    </row>
    <row r="398" spans="1:16">
      <c r="A398" t="s">
        <v>3471</v>
      </c>
      <c r="B398" t="s">
        <v>13425</v>
      </c>
      <c r="C398" t="s">
        <v>13098</v>
      </c>
      <c r="D398">
        <v>13999</v>
      </c>
      <c r="E398">
        <v>19999</v>
      </c>
      <c r="F398">
        <v>0.3</v>
      </c>
      <c r="G398">
        <v>4.0999999999999996</v>
      </c>
      <c r="H398" s="9">
        <f t="shared" si="6"/>
        <v>4.3850518816706536</v>
      </c>
      <c r="I398" s="9">
        <f>Table1_2[[#This Row],[rating]]+Table1_2[[#This Row],[Column1]]</f>
        <v>8.4850518816706533</v>
      </c>
      <c r="J398">
        <v>19252</v>
      </c>
      <c r="K398">
        <v>385020748</v>
      </c>
      <c r="L398" t="s">
        <v>13085</v>
      </c>
      <c r="M398" t="s">
        <v>13102</v>
      </c>
      <c r="N398" t="s">
        <v>13085</v>
      </c>
      <c r="O398" t="s">
        <v>3474</v>
      </c>
      <c r="P398" t="s">
        <v>3475</v>
      </c>
    </row>
    <row r="399" spans="1:16">
      <c r="A399" t="s">
        <v>3476</v>
      </c>
      <c r="B399" t="s">
        <v>13426</v>
      </c>
      <c r="C399" t="s">
        <v>13098</v>
      </c>
      <c r="D399">
        <v>3999</v>
      </c>
      <c r="E399">
        <v>9999</v>
      </c>
      <c r="F399">
        <v>0.6</v>
      </c>
      <c r="G399">
        <v>4.4000000000000004</v>
      </c>
      <c r="H399" s="9">
        <f t="shared" si="6"/>
        <v>4.3850518816706536</v>
      </c>
      <c r="I399" s="9">
        <f>Table1_2[[#This Row],[rating]]+Table1_2[[#This Row],[Column1]]</f>
        <v>8.785051881670654</v>
      </c>
      <c r="J399">
        <v>73</v>
      </c>
      <c r="K399">
        <v>729927</v>
      </c>
      <c r="L399" t="s">
        <v>13083</v>
      </c>
      <c r="M399" t="s">
        <v>13102</v>
      </c>
      <c r="N399" t="s">
        <v>13083</v>
      </c>
      <c r="O399" t="s">
        <v>3484</v>
      </c>
      <c r="P399" t="s">
        <v>3485</v>
      </c>
    </row>
    <row r="400" spans="1:16">
      <c r="A400" t="s">
        <v>3493</v>
      </c>
      <c r="B400" t="s">
        <v>13427</v>
      </c>
      <c r="C400" t="s">
        <v>13098</v>
      </c>
      <c r="D400">
        <v>99</v>
      </c>
      <c r="E400">
        <v>499</v>
      </c>
      <c r="F400">
        <v>0.8</v>
      </c>
      <c r="G400">
        <v>4.3</v>
      </c>
      <c r="H400" s="9">
        <f t="shared" si="6"/>
        <v>4.3850518816706536</v>
      </c>
      <c r="I400" s="9">
        <f>Table1_2[[#This Row],[rating]]+Table1_2[[#This Row],[Column1]]</f>
        <v>8.6850518816706526</v>
      </c>
      <c r="J400">
        <v>42641</v>
      </c>
      <c r="K400">
        <v>21277859</v>
      </c>
      <c r="L400" t="s">
        <v>13083</v>
      </c>
      <c r="M400" t="s">
        <v>13087</v>
      </c>
      <c r="N400" t="s">
        <v>13085</v>
      </c>
      <c r="O400" t="s">
        <v>3501</v>
      </c>
      <c r="P400" t="s">
        <v>3502</v>
      </c>
    </row>
    <row r="401" spans="1:16">
      <c r="A401" t="s">
        <v>3503</v>
      </c>
      <c r="B401" t="s">
        <v>13428</v>
      </c>
      <c r="C401" t="s">
        <v>13098</v>
      </c>
      <c r="D401">
        <v>4790</v>
      </c>
      <c r="E401">
        <v>15990</v>
      </c>
      <c r="F401">
        <v>0.7</v>
      </c>
      <c r="G401">
        <v>4</v>
      </c>
      <c r="H401" s="9">
        <f t="shared" si="6"/>
        <v>4.3850518816706536</v>
      </c>
      <c r="I401" s="9">
        <f>Table1_2[[#This Row],[rating]]+Table1_2[[#This Row],[Column1]]</f>
        <v>8.3850518816706536</v>
      </c>
      <c r="J401">
        <v>4390</v>
      </c>
      <c r="K401">
        <v>70196100</v>
      </c>
      <c r="L401" t="s">
        <v>13083</v>
      </c>
      <c r="M401" t="s">
        <v>13102</v>
      </c>
      <c r="N401" t="s">
        <v>13085</v>
      </c>
      <c r="O401" t="s">
        <v>3511</v>
      </c>
      <c r="P401" t="s">
        <v>3512</v>
      </c>
    </row>
    <row r="402" spans="1:16">
      <c r="A402" t="s">
        <v>3513</v>
      </c>
      <c r="B402" t="s">
        <v>13377</v>
      </c>
      <c r="C402" t="s">
        <v>13098</v>
      </c>
      <c r="D402">
        <v>33999</v>
      </c>
      <c r="E402">
        <v>33999</v>
      </c>
      <c r="F402">
        <v>0</v>
      </c>
      <c r="G402">
        <v>4.3</v>
      </c>
      <c r="H402" s="9">
        <f t="shared" si="6"/>
        <v>4.3850518816706536</v>
      </c>
      <c r="I402" s="9">
        <f>Table1_2[[#This Row],[rating]]+Table1_2[[#This Row],[Column1]]</f>
        <v>8.6850518816706526</v>
      </c>
      <c r="J402">
        <v>17415</v>
      </c>
      <c r="K402">
        <v>592092585</v>
      </c>
      <c r="L402" t="s">
        <v>13085</v>
      </c>
      <c r="M402" t="s">
        <v>13102</v>
      </c>
      <c r="N402" t="s">
        <v>13085</v>
      </c>
      <c r="O402" t="s">
        <v>3007</v>
      </c>
      <c r="P402" t="s">
        <v>3516</v>
      </c>
    </row>
    <row r="403" spans="1:16">
      <c r="A403" t="s">
        <v>3517</v>
      </c>
      <c r="B403" t="s">
        <v>13429</v>
      </c>
      <c r="C403" t="s">
        <v>13082</v>
      </c>
      <c r="D403">
        <v>99</v>
      </c>
      <c r="E403">
        <v>999</v>
      </c>
      <c r="F403">
        <v>0.9</v>
      </c>
      <c r="G403">
        <v>4</v>
      </c>
      <c r="H403" s="9">
        <f t="shared" si="6"/>
        <v>4.3850518816706536</v>
      </c>
      <c r="I403" s="9">
        <f>Table1_2[[#This Row],[rating]]+Table1_2[[#This Row],[Column1]]</f>
        <v>8.3850518816706536</v>
      </c>
      <c r="J403">
        <v>1396</v>
      </c>
      <c r="K403">
        <v>1394604</v>
      </c>
      <c r="L403" t="s">
        <v>13083</v>
      </c>
      <c r="M403" t="s">
        <v>13087</v>
      </c>
      <c r="N403" t="s">
        <v>13085</v>
      </c>
      <c r="O403" t="s">
        <v>3526</v>
      </c>
      <c r="P403" t="s">
        <v>3527</v>
      </c>
    </row>
    <row r="404" spans="1:16">
      <c r="A404" t="s">
        <v>3528</v>
      </c>
      <c r="B404" t="s">
        <v>13430</v>
      </c>
      <c r="C404" t="s">
        <v>13098</v>
      </c>
      <c r="D404">
        <v>299</v>
      </c>
      <c r="E404">
        <v>1900</v>
      </c>
      <c r="F404">
        <v>0.84</v>
      </c>
      <c r="G404">
        <v>3.6</v>
      </c>
      <c r="H404" s="9">
        <f t="shared" si="6"/>
        <v>4.3850518816706536</v>
      </c>
      <c r="I404" s="9">
        <f>Table1_2[[#This Row],[rating]]+Table1_2[[#This Row],[Column1]]</f>
        <v>7.9850518816706533</v>
      </c>
      <c r="J404">
        <v>18202</v>
      </c>
      <c r="K404">
        <v>34583800</v>
      </c>
      <c r="L404" t="s">
        <v>13083</v>
      </c>
      <c r="M404" t="s">
        <v>13084</v>
      </c>
      <c r="N404" t="s">
        <v>13085</v>
      </c>
      <c r="O404" t="s">
        <v>3536</v>
      </c>
      <c r="P404" t="s">
        <v>3537</v>
      </c>
    </row>
    <row r="405" spans="1:16">
      <c r="A405" t="s">
        <v>3538</v>
      </c>
      <c r="B405" t="s">
        <v>13400</v>
      </c>
      <c r="C405" t="s">
        <v>13098</v>
      </c>
      <c r="D405">
        <v>10999</v>
      </c>
      <c r="E405">
        <v>14999</v>
      </c>
      <c r="F405">
        <v>0.27</v>
      </c>
      <c r="G405">
        <v>4.0999999999999996</v>
      </c>
      <c r="H405" s="9">
        <f t="shared" si="6"/>
        <v>4.3850518816706536</v>
      </c>
      <c r="I405" s="9">
        <f>Table1_2[[#This Row],[rating]]+Table1_2[[#This Row],[Column1]]</f>
        <v>8.4850518816706533</v>
      </c>
      <c r="J405">
        <v>18998</v>
      </c>
      <c r="K405">
        <v>284951002</v>
      </c>
      <c r="L405" t="s">
        <v>13085</v>
      </c>
      <c r="M405" t="s">
        <v>13102</v>
      </c>
      <c r="N405" t="s">
        <v>13085</v>
      </c>
      <c r="O405" t="s">
        <v>3214</v>
      </c>
      <c r="P405" t="s">
        <v>3541</v>
      </c>
    </row>
    <row r="406" spans="1:16">
      <c r="A406" t="s">
        <v>3542</v>
      </c>
      <c r="B406" t="s">
        <v>13431</v>
      </c>
      <c r="C406" t="s">
        <v>13098</v>
      </c>
      <c r="D406">
        <v>34999</v>
      </c>
      <c r="E406">
        <v>38999</v>
      </c>
      <c r="F406">
        <v>0.1</v>
      </c>
      <c r="G406">
        <v>4.2</v>
      </c>
      <c r="H406" s="9">
        <f t="shared" si="6"/>
        <v>4.3850518816706536</v>
      </c>
      <c r="I406" s="9">
        <f>Table1_2[[#This Row],[rating]]+Table1_2[[#This Row],[Column1]]</f>
        <v>8.5850518816706547</v>
      </c>
      <c r="J406">
        <v>11029</v>
      </c>
      <c r="K406">
        <v>430119971</v>
      </c>
      <c r="L406" t="s">
        <v>13085</v>
      </c>
      <c r="M406" t="s">
        <v>13102</v>
      </c>
      <c r="N406" t="s">
        <v>13085</v>
      </c>
      <c r="O406" t="s">
        <v>3550</v>
      </c>
      <c r="P406" t="s">
        <v>3551</v>
      </c>
    </row>
    <row r="407" spans="1:16">
      <c r="A407" t="s">
        <v>3552</v>
      </c>
      <c r="B407" t="s">
        <v>13402</v>
      </c>
      <c r="C407" t="s">
        <v>13098</v>
      </c>
      <c r="D407">
        <v>16999</v>
      </c>
      <c r="E407">
        <v>24999</v>
      </c>
      <c r="F407">
        <v>0.32</v>
      </c>
      <c r="G407">
        <v>4.0999999999999996</v>
      </c>
      <c r="H407" s="9">
        <f t="shared" si="6"/>
        <v>4.3850518816706536</v>
      </c>
      <c r="I407" s="9">
        <f>Table1_2[[#This Row],[rating]]+Table1_2[[#This Row],[Column1]]</f>
        <v>8.4850518816706533</v>
      </c>
      <c r="J407">
        <v>22318</v>
      </c>
      <c r="K407">
        <v>557927682</v>
      </c>
      <c r="L407" t="s">
        <v>13085</v>
      </c>
      <c r="M407" t="s">
        <v>13102</v>
      </c>
      <c r="N407" t="s">
        <v>13085</v>
      </c>
      <c r="O407" t="s">
        <v>3233</v>
      </c>
      <c r="P407" t="s">
        <v>3553</v>
      </c>
    </row>
    <row r="408" spans="1:16">
      <c r="A408" t="s">
        <v>3554</v>
      </c>
      <c r="B408" t="s">
        <v>13432</v>
      </c>
      <c r="C408" t="s">
        <v>13098</v>
      </c>
      <c r="D408">
        <v>199</v>
      </c>
      <c r="E408">
        <v>499</v>
      </c>
      <c r="F408">
        <v>0.6</v>
      </c>
      <c r="G408">
        <v>4.0999999999999996</v>
      </c>
      <c r="H408" s="9">
        <f t="shared" si="6"/>
        <v>4.3850518816706536</v>
      </c>
      <c r="I408" s="9">
        <f>Table1_2[[#This Row],[rating]]+Table1_2[[#This Row],[Column1]]</f>
        <v>8.4850518816706533</v>
      </c>
      <c r="J408">
        <v>1786</v>
      </c>
      <c r="K408">
        <v>891214</v>
      </c>
      <c r="L408" t="s">
        <v>13083</v>
      </c>
      <c r="M408" t="s">
        <v>13087</v>
      </c>
      <c r="N408" t="s">
        <v>13085</v>
      </c>
      <c r="O408" t="s">
        <v>3562</v>
      </c>
      <c r="P408" t="s">
        <v>3563</v>
      </c>
    </row>
    <row r="409" spans="1:16">
      <c r="A409" t="s">
        <v>3564</v>
      </c>
      <c r="B409" t="s">
        <v>13433</v>
      </c>
      <c r="C409" t="s">
        <v>13098</v>
      </c>
      <c r="D409">
        <v>999</v>
      </c>
      <c r="E409">
        <v>1599</v>
      </c>
      <c r="F409">
        <v>0.38</v>
      </c>
      <c r="G409">
        <v>4</v>
      </c>
      <c r="H409" s="9">
        <f t="shared" si="6"/>
        <v>4.3850518816706536</v>
      </c>
      <c r="I409" s="9">
        <f>Table1_2[[#This Row],[rating]]+Table1_2[[#This Row],[Column1]]</f>
        <v>8.3850518816706536</v>
      </c>
      <c r="J409">
        <v>7222</v>
      </c>
      <c r="K409">
        <v>11547978</v>
      </c>
      <c r="L409" t="s">
        <v>13085</v>
      </c>
      <c r="M409" t="s">
        <v>13102</v>
      </c>
      <c r="N409" t="s">
        <v>13085</v>
      </c>
      <c r="O409" t="s">
        <v>3572</v>
      </c>
      <c r="P409" t="s">
        <v>3573</v>
      </c>
    </row>
    <row r="410" spans="1:16">
      <c r="A410" t="s">
        <v>3574</v>
      </c>
      <c r="B410" t="s">
        <v>13383</v>
      </c>
      <c r="C410" t="s">
        <v>13098</v>
      </c>
      <c r="D410">
        <v>1299</v>
      </c>
      <c r="E410">
        <v>1599</v>
      </c>
      <c r="F410">
        <v>0.19</v>
      </c>
      <c r="G410">
        <v>4</v>
      </c>
      <c r="H410" s="9">
        <f t="shared" si="6"/>
        <v>4.3850518816706536</v>
      </c>
      <c r="I410" s="9">
        <f>Table1_2[[#This Row],[rating]]+Table1_2[[#This Row],[Column1]]</f>
        <v>8.3850518816706536</v>
      </c>
      <c r="J410">
        <v>128311</v>
      </c>
      <c r="K410">
        <v>205169289</v>
      </c>
      <c r="L410" t="s">
        <v>13085</v>
      </c>
      <c r="M410" t="s">
        <v>13102</v>
      </c>
      <c r="N410" t="s">
        <v>13085</v>
      </c>
      <c r="O410" t="s">
        <v>3576</v>
      </c>
      <c r="P410" t="s">
        <v>3577</v>
      </c>
    </row>
    <row r="411" spans="1:16">
      <c r="A411" t="s">
        <v>3578</v>
      </c>
      <c r="B411" t="s">
        <v>13434</v>
      </c>
      <c r="C411" t="s">
        <v>13098</v>
      </c>
      <c r="D411">
        <v>599</v>
      </c>
      <c r="E411">
        <v>1800</v>
      </c>
      <c r="F411">
        <v>0.67</v>
      </c>
      <c r="G411">
        <v>3.5</v>
      </c>
      <c r="H411" s="9">
        <f t="shared" si="6"/>
        <v>4.3850518816706536</v>
      </c>
      <c r="I411" s="9">
        <f>Table1_2[[#This Row],[rating]]+Table1_2[[#This Row],[Column1]]</f>
        <v>7.8850518816706536</v>
      </c>
      <c r="J411">
        <v>83996</v>
      </c>
      <c r="K411">
        <v>151192800</v>
      </c>
      <c r="L411" t="s">
        <v>13083</v>
      </c>
      <c r="M411" t="s">
        <v>13102</v>
      </c>
      <c r="N411" t="s">
        <v>13085</v>
      </c>
      <c r="O411" t="s">
        <v>3586</v>
      </c>
      <c r="P411" t="s">
        <v>3587</v>
      </c>
    </row>
    <row r="412" spans="1:16">
      <c r="A412" t="s">
        <v>3588</v>
      </c>
      <c r="B412" t="s">
        <v>13435</v>
      </c>
      <c r="C412" t="s">
        <v>13098</v>
      </c>
      <c r="D412">
        <v>599</v>
      </c>
      <c r="E412">
        <v>1899</v>
      </c>
      <c r="F412">
        <v>0.68</v>
      </c>
      <c r="G412">
        <v>4.3</v>
      </c>
      <c r="H412" s="9">
        <f t="shared" si="6"/>
        <v>4.3850518816706536</v>
      </c>
      <c r="I412" s="9">
        <f>Table1_2[[#This Row],[rating]]+Table1_2[[#This Row],[Column1]]</f>
        <v>8.6850518816706526</v>
      </c>
      <c r="J412">
        <v>140036</v>
      </c>
      <c r="K412">
        <v>265928364</v>
      </c>
      <c r="L412" t="s">
        <v>13083</v>
      </c>
      <c r="M412" t="s">
        <v>13102</v>
      </c>
      <c r="N412" t="s">
        <v>13085</v>
      </c>
      <c r="O412" t="s">
        <v>3590</v>
      </c>
      <c r="P412" t="s">
        <v>3591</v>
      </c>
    </row>
    <row r="413" spans="1:16">
      <c r="A413" t="s">
        <v>3592</v>
      </c>
      <c r="B413" t="s">
        <v>13436</v>
      </c>
      <c r="C413" t="s">
        <v>13098</v>
      </c>
      <c r="D413">
        <v>1799</v>
      </c>
      <c r="E413">
        <v>2499</v>
      </c>
      <c r="F413">
        <v>0.28000000000000003</v>
      </c>
      <c r="G413">
        <v>4.0999999999999996</v>
      </c>
      <c r="H413" s="9">
        <f t="shared" si="6"/>
        <v>4.3850518816706536</v>
      </c>
      <c r="I413" s="9">
        <f>Table1_2[[#This Row],[rating]]+Table1_2[[#This Row],[Column1]]</f>
        <v>8.4850518816706533</v>
      </c>
      <c r="J413">
        <v>18678</v>
      </c>
      <c r="K413">
        <v>46676322</v>
      </c>
      <c r="L413" t="s">
        <v>13085</v>
      </c>
      <c r="M413" t="s">
        <v>13102</v>
      </c>
      <c r="N413" t="s">
        <v>13085</v>
      </c>
      <c r="O413" t="s">
        <v>3599</v>
      </c>
      <c r="P413" t="s">
        <v>3600</v>
      </c>
    </row>
    <row r="414" spans="1:16">
      <c r="A414" t="s">
        <v>3603</v>
      </c>
      <c r="B414" t="s">
        <v>13437</v>
      </c>
      <c r="C414" t="s">
        <v>13098</v>
      </c>
      <c r="D414">
        <v>10999</v>
      </c>
      <c r="E414">
        <v>14999</v>
      </c>
      <c r="F414">
        <v>0.27</v>
      </c>
      <c r="G414">
        <v>4.0999999999999996</v>
      </c>
      <c r="H414" s="9">
        <f t="shared" si="6"/>
        <v>4.3850518816706536</v>
      </c>
      <c r="I414" s="9">
        <f>Table1_2[[#This Row],[rating]]+Table1_2[[#This Row],[Column1]]</f>
        <v>8.4850518816706533</v>
      </c>
      <c r="J414">
        <v>18998</v>
      </c>
      <c r="K414">
        <v>284951002</v>
      </c>
      <c r="L414" t="s">
        <v>13085</v>
      </c>
      <c r="M414" t="s">
        <v>13102</v>
      </c>
      <c r="N414" t="s">
        <v>13085</v>
      </c>
      <c r="O414" t="s">
        <v>3605</v>
      </c>
      <c r="P414" t="s">
        <v>3606</v>
      </c>
    </row>
    <row r="415" spans="1:16">
      <c r="A415" t="s">
        <v>3607</v>
      </c>
      <c r="B415" t="s">
        <v>13420</v>
      </c>
      <c r="C415" t="s">
        <v>13098</v>
      </c>
      <c r="D415">
        <v>2999</v>
      </c>
      <c r="E415">
        <v>7990</v>
      </c>
      <c r="F415">
        <v>0.62</v>
      </c>
      <c r="G415">
        <v>4.0999999999999996</v>
      </c>
      <c r="H415" s="9">
        <f t="shared" si="6"/>
        <v>4.3850518816706536</v>
      </c>
      <c r="I415" s="9">
        <f>Table1_2[[#This Row],[rating]]+Table1_2[[#This Row],[Column1]]</f>
        <v>8.4850518816706533</v>
      </c>
      <c r="J415">
        <v>48449</v>
      </c>
      <c r="K415">
        <v>387107510</v>
      </c>
      <c r="L415" t="s">
        <v>13083</v>
      </c>
      <c r="M415" t="s">
        <v>13102</v>
      </c>
      <c r="N415" t="s">
        <v>13085</v>
      </c>
      <c r="O415" t="s">
        <v>3614</v>
      </c>
      <c r="P415" t="s">
        <v>3615</v>
      </c>
    </row>
    <row r="416" spans="1:16">
      <c r="A416" t="s">
        <v>3616</v>
      </c>
      <c r="B416" t="s">
        <v>13374</v>
      </c>
      <c r="C416" t="s">
        <v>13098</v>
      </c>
      <c r="D416">
        <v>1999</v>
      </c>
      <c r="E416">
        <v>7990</v>
      </c>
      <c r="F416">
        <v>0.75</v>
      </c>
      <c r="G416">
        <v>3.8</v>
      </c>
      <c r="H416" s="9">
        <f t="shared" si="6"/>
        <v>4.3850518816706536</v>
      </c>
      <c r="I416" s="9">
        <f>Table1_2[[#This Row],[rating]]+Table1_2[[#This Row],[Column1]]</f>
        <v>8.1850518816706526</v>
      </c>
      <c r="J416">
        <v>17831</v>
      </c>
      <c r="K416">
        <v>142469690</v>
      </c>
      <c r="L416" t="s">
        <v>13083</v>
      </c>
      <c r="M416" t="s">
        <v>13102</v>
      </c>
      <c r="N416" t="s">
        <v>13085</v>
      </c>
      <c r="O416" t="s">
        <v>3618</v>
      </c>
      <c r="P416" t="s">
        <v>3619</v>
      </c>
    </row>
    <row r="417" spans="1:16">
      <c r="A417" t="s">
        <v>3624</v>
      </c>
      <c r="B417" t="s">
        <v>13438</v>
      </c>
      <c r="C417" t="s">
        <v>13098</v>
      </c>
      <c r="D417">
        <v>649</v>
      </c>
      <c r="E417">
        <v>999</v>
      </c>
      <c r="F417">
        <v>0.35</v>
      </c>
      <c r="G417">
        <v>4.2</v>
      </c>
      <c r="H417" s="9">
        <f t="shared" si="6"/>
        <v>4.3850518816706536</v>
      </c>
      <c r="I417" s="9">
        <f>Table1_2[[#This Row],[rating]]+Table1_2[[#This Row],[Column1]]</f>
        <v>8.5850518816706547</v>
      </c>
      <c r="J417">
        <v>1315</v>
      </c>
      <c r="K417">
        <v>1313685</v>
      </c>
      <c r="L417" t="s">
        <v>13085</v>
      </c>
      <c r="M417" t="s">
        <v>13102</v>
      </c>
      <c r="N417" t="s">
        <v>13085</v>
      </c>
      <c r="O417" t="s">
        <v>3632</v>
      </c>
      <c r="P417" t="s">
        <v>3633</v>
      </c>
    </row>
    <row r="418" spans="1:16">
      <c r="A418" t="s">
        <v>3634</v>
      </c>
      <c r="B418" t="s">
        <v>13424</v>
      </c>
      <c r="C418" t="s">
        <v>13098</v>
      </c>
      <c r="D418">
        <v>13999</v>
      </c>
      <c r="E418">
        <v>19499</v>
      </c>
      <c r="F418">
        <v>0.28000000000000003</v>
      </c>
      <c r="G418">
        <v>4.0999999999999996</v>
      </c>
      <c r="H418" s="9">
        <f t="shared" si="6"/>
        <v>4.3850518816706536</v>
      </c>
      <c r="I418" s="9">
        <f>Table1_2[[#This Row],[rating]]+Table1_2[[#This Row],[Column1]]</f>
        <v>8.4850518816706533</v>
      </c>
      <c r="J418">
        <v>18998</v>
      </c>
      <c r="K418">
        <v>370442002</v>
      </c>
      <c r="L418" t="s">
        <v>13085</v>
      </c>
      <c r="M418" t="s">
        <v>13102</v>
      </c>
      <c r="N418" t="s">
        <v>13085</v>
      </c>
      <c r="O418" t="s">
        <v>3464</v>
      </c>
      <c r="P418" t="s">
        <v>3635</v>
      </c>
    </row>
    <row r="419" spans="1:16">
      <c r="A419" t="s">
        <v>3636</v>
      </c>
      <c r="B419" t="s">
        <v>13439</v>
      </c>
      <c r="C419" t="s">
        <v>13098</v>
      </c>
      <c r="D419">
        <v>119</v>
      </c>
      <c r="E419">
        <v>299</v>
      </c>
      <c r="F419">
        <v>0.6</v>
      </c>
      <c r="G419">
        <v>4.0999999999999996</v>
      </c>
      <c r="H419" s="9">
        <f t="shared" si="6"/>
        <v>4.3850518816706536</v>
      </c>
      <c r="I419" s="9">
        <f>Table1_2[[#This Row],[rating]]+Table1_2[[#This Row],[Column1]]</f>
        <v>8.4850518816706533</v>
      </c>
      <c r="J419">
        <v>5999</v>
      </c>
      <c r="K419">
        <v>1793701</v>
      </c>
      <c r="L419" t="s">
        <v>13083</v>
      </c>
      <c r="M419" t="s">
        <v>13087</v>
      </c>
      <c r="N419" t="s">
        <v>13085</v>
      </c>
      <c r="O419" t="s">
        <v>3645</v>
      </c>
      <c r="P419" t="s">
        <v>3646</v>
      </c>
    </row>
    <row r="420" spans="1:16">
      <c r="A420" t="s">
        <v>3647</v>
      </c>
      <c r="B420" t="s">
        <v>13440</v>
      </c>
      <c r="C420" t="s">
        <v>13098</v>
      </c>
      <c r="D420">
        <v>12999</v>
      </c>
      <c r="E420">
        <v>17999</v>
      </c>
      <c r="F420">
        <v>0.28000000000000003</v>
      </c>
      <c r="G420">
        <v>4.0999999999999996</v>
      </c>
      <c r="H420" s="9">
        <f t="shared" si="6"/>
        <v>4.3850518816706536</v>
      </c>
      <c r="I420" s="9">
        <f>Table1_2[[#This Row],[rating]]+Table1_2[[#This Row],[Column1]]</f>
        <v>8.4850518816706533</v>
      </c>
      <c r="J420">
        <v>50772</v>
      </c>
      <c r="K420">
        <v>913845228</v>
      </c>
      <c r="L420" t="s">
        <v>13085</v>
      </c>
      <c r="M420" t="s">
        <v>13102</v>
      </c>
      <c r="N420" t="s">
        <v>13085</v>
      </c>
      <c r="O420" t="s">
        <v>3655</v>
      </c>
      <c r="P420" t="s">
        <v>3656</v>
      </c>
    </row>
    <row r="421" spans="1:16">
      <c r="A421" t="s">
        <v>3658</v>
      </c>
      <c r="B421" t="s">
        <v>13441</v>
      </c>
      <c r="C421" t="s">
        <v>13098</v>
      </c>
      <c r="D421">
        <v>20999</v>
      </c>
      <c r="E421">
        <v>26999</v>
      </c>
      <c r="F421">
        <v>0.22</v>
      </c>
      <c r="G421">
        <v>3.9</v>
      </c>
      <c r="H421" s="9">
        <f t="shared" si="6"/>
        <v>4.3850518816706536</v>
      </c>
      <c r="I421" s="9">
        <f>Table1_2[[#This Row],[rating]]+Table1_2[[#This Row],[Column1]]</f>
        <v>8.285051881670654</v>
      </c>
      <c r="J421">
        <v>25824</v>
      </c>
      <c r="K421">
        <v>697222176</v>
      </c>
      <c r="L421" t="s">
        <v>13085</v>
      </c>
      <c r="M421" t="s">
        <v>13102</v>
      </c>
      <c r="N421" t="s">
        <v>13085</v>
      </c>
      <c r="O421" t="s">
        <v>3661</v>
      </c>
      <c r="P421" t="s">
        <v>3662</v>
      </c>
    </row>
    <row r="422" spans="1:16">
      <c r="A422" t="s">
        <v>3663</v>
      </c>
      <c r="B422" t="s">
        <v>13442</v>
      </c>
      <c r="C422" t="s">
        <v>13098</v>
      </c>
      <c r="D422">
        <v>249</v>
      </c>
      <c r="E422">
        <v>649</v>
      </c>
      <c r="F422">
        <v>0.62</v>
      </c>
      <c r="G422">
        <v>4</v>
      </c>
      <c r="H422" s="9">
        <f t="shared" si="6"/>
        <v>4.3850518816706536</v>
      </c>
      <c r="I422" s="9">
        <f>Table1_2[[#This Row],[rating]]+Table1_2[[#This Row],[Column1]]</f>
        <v>8.3850518816706536</v>
      </c>
      <c r="J422">
        <v>14404</v>
      </c>
      <c r="K422">
        <v>9348196</v>
      </c>
      <c r="L422" t="s">
        <v>13083</v>
      </c>
      <c r="M422" t="s">
        <v>13084</v>
      </c>
      <c r="N422" t="s">
        <v>13085</v>
      </c>
      <c r="O422" t="s">
        <v>3671</v>
      </c>
      <c r="P422" t="s">
        <v>3672</v>
      </c>
    </row>
    <row r="423" spans="1:16">
      <c r="A423" t="s">
        <v>3673</v>
      </c>
      <c r="B423" t="s">
        <v>13443</v>
      </c>
      <c r="C423" t="s">
        <v>13098</v>
      </c>
      <c r="D423">
        <v>99</v>
      </c>
      <c r="E423">
        <v>171</v>
      </c>
      <c r="F423">
        <v>0.42</v>
      </c>
      <c r="G423">
        <v>4.5</v>
      </c>
      <c r="H423" s="9">
        <f t="shared" si="6"/>
        <v>4.3850518816706536</v>
      </c>
      <c r="I423" s="9">
        <f>Table1_2[[#This Row],[rating]]+Table1_2[[#This Row],[Column1]]</f>
        <v>8.8850518816706536</v>
      </c>
      <c r="J423">
        <v>11339</v>
      </c>
      <c r="K423">
        <v>1938969</v>
      </c>
      <c r="L423" t="s">
        <v>13085</v>
      </c>
      <c r="M423" t="s">
        <v>13087</v>
      </c>
      <c r="N423" t="s">
        <v>13085</v>
      </c>
      <c r="O423" t="s">
        <v>3681</v>
      </c>
      <c r="P423" t="s">
        <v>3682</v>
      </c>
    </row>
    <row r="424" spans="1:16">
      <c r="A424" t="s">
        <v>3683</v>
      </c>
      <c r="B424" t="s">
        <v>13444</v>
      </c>
      <c r="C424" t="s">
        <v>13098</v>
      </c>
      <c r="D424">
        <v>489</v>
      </c>
      <c r="E424">
        <v>1999</v>
      </c>
      <c r="F424">
        <v>0.76</v>
      </c>
      <c r="G424">
        <v>4</v>
      </c>
      <c r="H424" s="9">
        <f t="shared" si="6"/>
        <v>4.3850518816706536</v>
      </c>
      <c r="I424" s="9">
        <f>Table1_2[[#This Row],[rating]]+Table1_2[[#This Row],[Column1]]</f>
        <v>8.3850518816706536</v>
      </c>
      <c r="J424">
        <v>3626</v>
      </c>
      <c r="K424">
        <v>7248374</v>
      </c>
      <c r="L424" t="s">
        <v>13083</v>
      </c>
      <c r="M424" t="s">
        <v>13084</v>
      </c>
      <c r="N424" t="s">
        <v>13085</v>
      </c>
      <c r="O424" t="s">
        <v>3691</v>
      </c>
      <c r="P424" t="s">
        <v>3692</v>
      </c>
    </row>
    <row r="425" spans="1:16">
      <c r="A425" t="s">
        <v>3693</v>
      </c>
      <c r="B425" t="s">
        <v>13445</v>
      </c>
      <c r="C425" t="s">
        <v>13098</v>
      </c>
      <c r="D425">
        <v>369</v>
      </c>
      <c r="E425">
        <v>1600</v>
      </c>
      <c r="F425">
        <v>0.77</v>
      </c>
      <c r="G425">
        <v>4</v>
      </c>
      <c r="H425" s="9">
        <f t="shared" si="6"/>
        <v>4.3850518816706536</v>
      </c>
      <c r="I425" s="9">
        <f>Table1_2[[#This Row],[rating]]+Table1_2[[#This Row],[Column1]]</f>
        <v>8.3850518816706536</v>
      </c>
      <c r="J425">
        <v>32625</v>
      </c>
      <c r="K425">
        <v>52200000</v>
      </c>
      <c r="L425" t="s">
        <v>13083</v>
      </c>
      <c r="M425" t="s">
        <v>13084</v>
      </c>
      <c r="N425" t="s">
        <v>13085</v>
      </c>
      <c r="O425" t="s">
        <v>3701</v>
      </c>
      <c r="P425" t="s">
        <v>3702</v>
      </c>
    </row>
    <row r="426" spans="1:16">
      <c r="A426" t="s">
        <v>3703</v>
      </c>
      <c r="B426" t="s">
        <v>13425</v>
      </c>
      <c r="C426" t="s">
        <v>13098</v>
      </c>
      <c r="D426">
        <v>15499</v>
      </c>
      <c r="E426">
        <v>20999</v>
      </c>
      <c r="F426">
        <v>0.26</v>
      </c>
      <c r="G426">
        <v>4.0999999999999996</v>
      </c>
      <c r="H426" s="9">
        <f t="shared" si="6"/>
        <v>4.3850518816706536</v>
      </c>
      <c r="I426" s="9">
        <f>Table1_2[[#This Row],[rating]]+Table1_2[[#This Row],[Column1]]</f>
        <v>8.4850518816706533</v>
      </c>
      <c r="J426">
        <v>19252</v>
      </c>
      <c r="K426">
        <v>404272748</v>
      </c>
      <c r="L426" t="s">
        <v>13085</v>
      </c>
      <c r="M426" t="s">
        <v>13102</v>
      </c>
      <c r="N426" t="s">
        <v>13085</v>
      </c>
      <c r="O426" t="s">
        <v>3474</v>
      </c>
      <c r="P426" t="s">
        <v>3706</v>
      </c>
    </row>
    <row r="427" spans="1:16">
      <c r="A427" t="s">
        <v>3707</v>
      </c>
      <c r="B427" t="s">
        <v>13410</v>
      </c>
      <c r="C427" t="s">
        <v>13098</v>
      </c>
      <c r="D427">
        <v>15499</v>
      </c>
      <c r="E427">
        <v>18999</v>
      </c>
      <c r="F427">
        <v>0.18</v>
      </c>
      <c r="G427">
        <v>4.0999999999999996</v>
      </c>
      <c r="H427" s="9">
        <f t="shared" si="6"/>
        <v>4.3850518816706536</v>
      </c>
      <c r="I427" s="9">
        <f>Table1_2[[#This Row],[rating]]+Table1_2[[#This Row],[Column1]]</f>
        <v>8.4850518816706533</v>
      </c>
      <c r="J427">
        <v>19252</v>
      </c>
      <c r="K427">
        <v>365768748</v>
      </c>
      <c r="L427" t="s">
        <v>13085</v>
      </c>
      <c r="M427" t="s">
        <v>13102</v>
      </c>
      <c r="N427" t="s">
        <v>13085</v>
      </c>
      <c r="O427" t="s">
        <v>3709</v>
      </c>
      <c r="P427" t="s">
        <v>3710</v>
      </c>
    </row>
    <row r="428" spans="1:16">
      <c r="A428" t="s">
        <v>3711</v>
      </c>
      <c r="B428" t="s">
        <v>13416</v>
      </c>
      <c r="C428" t="s">
        <v>13098</v>
      </c>
      <c r="D428">
        <v>22999</v>
      </c>
      <c r="E428">
        <v>28999</v>
      </c>
      <c r="F428">
        <v>0.21</v>
      </c>
      <c r="G428">
        <v>3.9</v>
      </c>
      <c r="H428" s="9">
        <f t="shared" si="6"/>
        <v>4.3850518816706536</v>
      </c>
      <c r="I428" s="9">
        <f>Table1_2[[#This Row],[rating]]+Table1_2[[#This Row],[Column1]]</f>
        <v>8.285051881670654</v>
      </c>
      <c r="J428">
        <v>25824</v>
      </c>
      <c r="K428">
        <v>748870176</v>
      </c>
      <c r="L428" t="s">
        <v>13085</v>
      </c>
      <c r="M428" t="s">
        <v>13102</v>
      </c>
      <c r="N428" t="s">
        <v>13085</v>
      </c>
      <c r="O428" t="s">
        <v>3376</v>
      </c>
      <c r="P428" t="s">
        <v>3714</v>
      </c>
    </row>
    <row r="429" spans="1:16">
      <c r="A429" t="s">
        <v>3715</v>
      </c>
      <c r="B429" t="s">
        <v>13446</v>
      </c>
      <c r="C429" t="s">
        <v>13098</v>
      </c>
      <c r="D429">
        <v>599</v>
      </c>
      <c r="E429">
        <v>1490</v>
      </c>
      <c r="F429">
        <v>0.6</v>
      </c>
      <c r="G429">
        <v>4.0999999999999996</v>
      </c>
      <c r="H429" s="9">
        <f t="shared" si="6"/>
        <v>4.3850518816706536</v>
      </c>
      <c r="I429" s="9">
        <f>Table1_2[[#This Row],[rating]]+Table1_2[[#This Row],[Column1]]</f>
        <v>8.4850518816706533</v>
      </c>
      <c r="J429">
        <v>161679</v>
      </c>
      <c r="K429">
        <v>240901710</v>
      </c>
      <c r="L429" t="s">
        <v>13083</v>
      </c>
      <c r="M429" t="s">
        <v>13102</v>
      </c>
      <c r="N429" t="s">
        <v>13085</v>
      </c>
      <c r="O429" t="s">
        <v>3723</v>
      </c>
      <c r="P429" t="s">
        <v>3724</v>
      </c>
    </row>
    <row r="430" spans="1:16">
      <c r="A430" t="s">
        <v>3725</v>
      </c>
      <c r="B430" t="s">
        <v>13447</v>
      </c>
      <c r="C430" t="s">
        <v>13098</v>
      </c>
      <c r="D430">
        <v>134</v>
      </c>
      <c r="E430">
        <v>699</v>
      </c>
      <c r="F430">
        <v>0.81</v>
      </c>
      <c r="G430">
        <v>4.0999999999999996</v>
      </c>
      <c r="H430" s="9">
        <f t="shared" si="6"/>
        <v>4.3850518816706536</v>
      </c>
      <c r="I430" s="9">
        <f>Table1_2[[#This Row],[rating]]+Table1_2[[#This Row],[Column1]]</f>
        <v>8.4850518816706533</v>
      </c>
      <c r="J430">
        <v>16685</v>
      </c>
      <c r="K430">
        <v>11662815</v>
      </c>
      <c r="L430" t="s">
        <v>13083</v>
      </c>
      <c r="M430" t="s">
        <v>13087</v>
      </c>
      <c r="N430" t="s">
        <v>13085</v>
      </c>
      <c r="O430" t="s">
        <v>3733</v>
      </c>
      <c r="P430" t="s">
        <v>3734</v>
      </c>
    </row>
    <row r="431" spans="1:16">
      <c r="A431" t="s">
        <v>3735</v>
      </c>
      <c r="B431" t="s">
        <v>13448</v>
      </c>
      <c r="C431" t="s">
        <v>13098</v>
      </c>
      <c r="D431">
        <v>7499</v>
      </c>
      <c r="E431">
        <v>7999</v>
      </c>
      <c r="F431">
        <v>0.06</v>
      </c>
      <c r="G431">
        <v>4</v>
      </c>
      <c r="H431" s="9">
        <f t="shared" si="6"/>
        <v>4.3850518816706536</v>
      </c>
      <c r="I431" s="9">
        <f>Table1_2[[#This Row],[rating]]+Table1_2[[#This Row],[Column1]]</f>
        <v>8.3850518816706536</v>
      </c>
      <c r="J431">
        <v>30907</v>
      </c>
      <c r="K431">
        <v>247225093</v>
      </c>
      <c r="L431" t="s">
        <v>13085</v>
      </c>
      <c r="M431" t="s">
        <v>13102</v>
      </c>
      <c r="N431" t="s">
        <v>13085</v>
      </c>
      <c r="O431" t="s">
        <v>3743</v>
      </c>
      <c r="P431" t="s">
        <v>3744</v>
      </c>
    </row>
    <row r="432" spans="1:16">
      <c r="A432" t="s">
        <v>3745</v>
      </c>
      <c r="B432" t="s">
        <v>13449</v>
      </c>
      <c r="C432" t="s">
        <v>13098</v>
      </c>
      <c r="D432">
        <v>1149</v>
      </c>
      <c r="E432">
        <v>2199</v>
      </c>
      <c r="F432">
        <v>0.48</v>
      </c>
      <c r="G432">
        <v>4.3</v>
      </c>
      <c r="H432" s="9">
        <f t="shared" si="6"/>
        <v>4.3850518816706536</v>
      </c>
      <c r="I432" s="9">
        <f>Table1_2[[#This Row],[rating]]+Table1_2[[#This Row],[Column1]]</f>
        <v>8.6850518816706526</v>
      </c>
      <c r="J432">
        <v>178912</v>
      </c>
      <c r="K432">
        <v>393427488</v>
      </c>
      <c r="L432" t="s">
        <v>13085</v>
      </c>
      <c r="M432" t="s">
        <v>13102</v>
      </c>
      <c r="N432" t="s">
        <v>13085</v>
      </c>
      <c r="O432" t="s">
        <v>3748</v>
      </c>
      <c r="P432" t="s">
        <v>3749</v>
      </c>
    </row>
    <row r="433" spans="1:16">
      <c r="A433" t="s">
        <v>3750</v>
      </c>
      <c r="B433" t="s">
        <v>13450</v>
      </c>
      <c r="C433" t="s">
        <v>13098</v>
      </c>
      <c r="D433">
        <v>1324</v>
      </c>
      <c r="E433">
        <v>1699</v>
      </c>
      <c r="F433">
        <v>0.22</v>
      </c>
      <c r="G433">
        <v>4</v>
      </c>
      <c r="H433" s="9">
        <f t="shared" si="6"/>
        <v>4.3850518816706536</v>
      </c>
      <c r="I433" s="9">
        <f>Table1_2[[#This Row],[rating]]+Table1_2[[#This Row],[Column1]]</f>
        <v>8.3850518816706536</v>
      </c>
      <c r="J433">
        <v>128311</v>
      </c>
      <c r="K433">
        <v>218000389</v>
      </c>
      <c r="L433" t="s">
        <v>13085</v>
      </c>
      <c r="M433" t="s">
        <v>13102</v>
      </c>
      <c r="N433" t="s">
        <v>13085</v>
      </c>
      <c r="O433" t="s">
        <v>3753</v>
      </c>
      <c r="P433" t="s">
        <v>3754</v>
      </c>
    </row>
    <row r="434" spans="1:16">
      <c r="A434" t="s">
        <v>3755</v>
      </c>
      <c r="B434" t="s">
        <v>13451</v>
      </c>
      <c r="C434" t="s">
        <v>13098</v>
      </c>
      <c r="D434">
        <v>13999</v>
      </c>
      <c r="E434">
        <v>19999</v>
      </c>
      <c r="F434">
        <v>0.3</v>
      </c>
      <c r="G434">
        <v>4.0999999999999996</v>
      </c>
      <c r="H434" s="9">
        <f t="shared" si="6"/>
        <v>4.3850518816706536</v>
      </c>
      <c r="I434" s="9">
        <f>Table1_2[[#This Row],[rating]]+Table1_2[[#This Row],[Column1]]</f>
        <v>8.4850518816706533</v>
      </c>
      <c r="J434">
        <v>19252</v>
      </c>
      <c r="K434">
        <v>385020748</v>
      </c>
      <c r="L434" t="s">
        <v>13085</v>
      </c>
      <c r="M434" t="s">
        <v>13102</v>
      </c>
      <c r="N434" t="s">
        <v>13085</v>
      </c>
      <c r="O434" t="s">
        <v>3757</v>
      </c>
      <c r="P434" t="s">
        <v>3758</v>
      </c>
    </row>
    <row r="435" spans="1:16">
      <c r="A435" t="s">
        <v>3761</v>
      </c>
      <c r="B435" t="s">
        <v>13433</v>
      </c>
      <c r="C435" t="s">
        <v>13098</v>
      </c>
      <c r="D435">
        <v>999</v>
      </c>
      <c r="E435">
        <v>1599</v>
      </c>
      <c r="F435">
        <v>0.38</v>
      </c>
      <c r="G435">
        <v>4</v>
      </c>
      <c r="H435" s="9">
        <f t="shared" si="6"/>
        <v>4.3850518816706536</v>
      </c>
      <c r="I435" s="9">
        <f>Table1_2[[#This Row],[rating]]+Table1_2[[#This Row],[Column1]]</f>
        <v>8.3850518816706536</v>
      </c>
      <c r="J435">
        <v>7222</v>
      </c>
      <c r="K435">
        <v>11547978</v>
      </c>
      <c r="L435" t="s">
        <v>13085</v>
      </c>
      <c r="M435" t="s">
        <v>13102</v>
      </c>
      <c r="N435" t="s">
        <v>13085</v>
      </c>
      <c r="O435" t="s">
        <v>3764</v>
      </c>
      <c r="P435" t="s">
        <v>3765</v>
      </c>
    </row>
    <row r="436" spans="1:16">
      <c r="A436" t="s">
        <v>3766</v>
      </c>
      <c r="B436" t="s">
        <v>13452</v>
      </c>
      <c r="C436" t="s">
        <v>13098</v>
      </c>
      <c r="D436">
        <v>12999</v>
      </c>
      <c r="E436">
        <v>17999</v>
      </c>
      <c r="F436">
        <v>0.28000000000000003</v>
      </c>
      <c r="G436">
        <v>4.0999999999999996</v>
      </c>
      <c r="H436" s="9">
        <f t="shared" si="6"/>
        <v>4.3850518816706536</v>
      </c>
      <c r="I436" s="9">
        <f>Table1_2[[#This Row],[rating]]+Table1_2[[#This Row],[Column1]]</f>
        <v>8.4850518816706533</v>
      </c>
      <c r="J436">
        <v>18998</v>
      </c>
      <c r="K436">
        <v>341945002</v>
      </c>
      <c r="L436" t="s">
        <v>13085</v>
      </c>
      <c r="M436" t="s">
        <v>13102</v>
      </c>
      <c r="N436" t="s">
        <v>13085</v>
      </c>
      <c r="O436" t="s">
        <v>3768</v>
      </c>
      <c r="P436" t="s">
        <v>3769</v>
      </c>
    </row>
    <row r="437" spans="1:16">
      <c r="A437" t="s">
        <v>3770</v>
      </c>
      <c r="B437" t="s">
        <v>13453</v>
      </c>
      <c r="C437" t="s">
        <v>13098</v>
      </c>
      <c r="D437">
        <v>15490</v>
      </c>
      <c r="E437">
        <v>20990</v>
      </c>
      <c r="F437">
        <v>0.26</v>
      </c>
      <c r="G437">
        <v>4.2</v>
      </c>
      <c r="H437" s="9">
        <f t="shared" si="6"/>
        <v>4.3850518816706536</v>
      </c>
      <c r="I437" s="9">
        <f>Table1_2[[#This Row],[rating]]+Table1_2[[#This Row],[Column1]]</f>
        <v>8.5850518816706547</v>
      </c>
      <c r="J437">
        <v>32916</v>
      </c>
      <c r="K437">
        <v>690906840</v>
      </c>
      <c r="L437" t="s">
        <v>13085</v>
      </c>
      <c r="M437" t="s">
        <v>13102</v>
      </c>
      <c r="N437" t="s">
        <v>13085</v>
      </c>
      <c r="O437" t="s">
        <v>3773</v>
      </c>
      <c r="P437" t="s">
        <v>3774</v>
      </c>
    </row>
    <row r="438" spans="1:16">
      <c r="A438" t="s">
        <v>3775</v>
      </c>
      <c r="B438" t="s">
        <v>13454</v>
      </c>
      <c r="C438" t="s">
        <v>13098</v>
      </c>
      <c r="D438">
        <v>999</v>
      </c>
      <c r="E438">
        <v>2899</v>
      </c>
      <c r="F438">
        <v>0.66</v>
      </c>
      <c r="G438">
        <v>4.5999999999999996</v>
      </c>
      <c r="H438" s="9">
        <f t="shared" si="6"/>
        <v>4.3850518816706536</v>
      </c>
      <c r="I438" s="9">
        <f>Table1_2[[#This Row],[rating]]+Table1_2[[#This Row],[Column1]]</f>
        <v>8.9850518816706533</v>
      </c>
      <c r="J438">
        <v>26603</v>
      </c>
      <c r="K438">
        <v>77122097</v>
      </c>
      <c r="L438" t="s">
        <v>13083</v>
      </c>
      <c r="M438" t="s">
        <v>13102</v>
      </c>
      <c r="N438" t="s">
        <v>13085</v>
      </c>
      <c r="O438" t="s">
        <v>3784</v>
      </c>
      <c r="P438" t="s">
        <v>3785</v>
      </c>
    </row>
    <row r="439" spans="1:16">
      <c r="A439" t="s">
        <v>3786</v>
      </c>
      <c r="B439" t="s">
        <v>13455</v>
      </c>
      <c r="C439" t="s">
        <v>13098</v>
      </c>
      <c r="D439">
        <v>1599</v>
      </c>
      <c r="E439">
        <v>4999</v>
      </c>
      <c r="F439">
        <v>0.68</v>
      </c>
      <c r="G439">
        <v>4</v>
      </c>
      <c r="H439" s="9">
        <f t="shared" si="6"/>
        <v>4.3850518816706536</v>
      </c>
      <c r="I439" s="9">
        <f>Table1_2[[#This Row],[rating]]+Table1_2[[#This Row],[Column1]]</f>
        <v>8.3850518816706536</v>
      </c>
      <c r="J439">
        <v>67950</v>
      </c>
      <c r="K439">
        <v>339682050</v>
      </c>
      <c r="L439" t="s">
        <v>13083</v>
      </c>
      <c r="M439" t="s">
        <v>13102</v>
      </c>
      <c r="N439" t="s">
        <v>13085</v>
      </c>
      <c r="O439" t="s">
        <v>3794</v>
      </c>
      <c r="P439" t="s">
        <v>3795</v>
      </c>
    </row>
    <row r="440" spans="1:16">
      <c r="A440" t="s">
        <v>3796</v>
      </c>
      <c r="B440" t="s">
        <v>13450</v>
      </c>
      <c r="C440" t="s">
        <v>13098</v>
      </c>
      <c r="D440">
        <v>1324</v>
      </c>
      <c r="E440">
        <v>1699</v>
      </c>
      <c r="F440">
        <v>0.22</v>
      </c>
      <c r="G440">
        <v>4</v>
      </c>
      <c r="H440" s="9">
        <f t="shared" si="6"/>
        <v>4.3850518816706536</v>
      </c>
      <c r="I440" s="9">
        <f>Table1_2[[#This Row],[rating]]+Table1_2[[#This Row],[Column1]]</f>
        <v>8.3850518816706536</v>
      </c>
      <c r="J440">
        <v>128311</v>
      </c>
      <c r="K440">
        <v>218000389</v>
      </c>
      <c r="L440" t="s">
        <v>13085</v>
      </c>
      <c r="M440" t="s">
        <v>13102</v>
      </c>
      <c r="N440" t="s">
        <v>13085</v>
      </c>
      <c r="O440" t="s">
        <v>3052</v>
      </c>
      <c r="P440" t="s">
        <v>3798</v>
      </c>
    </row>
    <row r="441" spans="1:16">
      <c r="A441" t="s">
        <v>3799</v>
      </c>
      <c r="B441" t="s">
        <v>13456</v>
      </c>
      <c r="C441" t="s">
        <v>13098</v>
      </c>
      <c r="D441">
        <v>20999</v>
      </c>
      <c r="E441">
        <v>29990</v>
      </c>
      <c r="F441">
        <v>0.3</v>
      </c>
      <c r="G441">
        <v>4.3</v>
      </c>
      <c r="H441" s="9">
        <f t="shared" si="6"/>
        <v>4.3850518816706536</v>
      </c>
      <c r="I441" s="9">
        <f>Table1_2[[#This Row],[rating]]+Table1_2[[#This Row],[Column1]]</f>
        <v>8.6850518816706526</v>
      </c>
      <c r="J441">
        <v>9499</v>
      </c>
      <c r="K441">
        <v>284875010</v>
      </c>
      <c r="L441" t="s">
        <v>13085</v>
      </c>
      <c r="M441" t="s">
        <v>13102</v>
      </c>
      <c r="N441" t="s">
        <v>13085</v>
      </c>
      <c r="O441" t="s">
        <v>3807</v>
      </c>
      <c r="P441" t="s">
        <v>3808</v>
      </c>
    </row>
    <row r="442" spans="1:16">
      <c r="A442" t="s">
        <v>3809</v>
      </c>
      <c r="B442" t="s">
        <v>13457</v>
      </c>
      <c r="C442" t="s">
        <v>13098</v>
      </c>
      <c r="D442">
        <v>999</v>
      </c>
      <c r="E442">
        <v>1999</v>
      </c>
      <c r="F442">
        <v>0.5</v>
      </c>
      <c r="G442">
        <v>4.3</v>
      </c>
      <c r="H442" s="9">
        <f t="shared" si="6"/>
        <v>4.3850518816706536</v>
      </c>
      <c r="I442" s="9">
        <f>Table1_2[[#This Row],[rating]]+Table1_2[[#This Row],[Column1]]</f>
        <v>8.6850518816706526</v>
      </c>
      <c r="J442">
        <v>1777</v>
      </c>
      <c r="K442">
        <v>3552223</v>
      </c>
      <c r="L442" t="s">
        <v>13083</v>
      </c>
      <c r="M442" t="s">
        <v>13102</v>
      </c>
      <c r="N442" t="s">
        <v>13085</v>
      </c>
      <c r="O442" t="s">
        <v>3817</v>
      </c>
      <c r="P442" t="s">
        <v>3818</v>
      </c>
    </row>
    <row r="443" spans="1:16">
      <c r="A443" t="s">
        <v>3819</v>
      </c>
      <c r="B443" t="s">
        <v>13458</v>
      </c>
      <c r="C443" t="s">
        <v>13098</v>
      </c>
      <c r="D443">
        <v>12490</v>
      </c>
      <c r="E443">
        <v>15990</v>
      </c>
      <c r="F443">
        <v>0.22</v>
      </c>
      <c r="G443">
        <v>4.2</v>
      </c>
      <c r="H443" s="9">
        <f t="shared" si="6"/>
        <v>4.3850518816706536</v>
      </c>
      <c r="I443" s="9">
        <f>Table1_2[[#This Row],[rating]]+Table1_2[[#This Row],[Column1]]</f>
        <v>8.5850518816706547</v>
      </c>
      <c r="J443">
        <v>58506</v>
      </c>
      <c r="K443">
        <v>935510940</v>
      </c>
      <c r="L443" t="s">
        <v>13085</v>
      </c>
      <c r="M443" t="s">
        <v>13102</v>
      </c>
      <c r="N443" t="s">
        <v>13085</v>
      </c>
      <c r="O443" t="s">
        <v>3827</v>
      </c>
      <c r="P443" t="s">
        <v>3828</v>
      </c>
    </row>
    <row r="444" spans="1:16">
      <c r="A444" t="s">
        <v>3829</v>
      </c>
      <c r="B444" t="s">
        <v>13403</v>
      </c>
      <c r="C444" t="s">
        <v>13098</v>
      </c>
      <c r="D444">
        <v>17999</v>
      </c>
      <c r="E444">
        <v>21990</v>
      </c>
      <c r="F444">
        <v>0.18</v>
      </c>
      <c r="G444">
        <v>4</v>
      </c>
      <c r="H444" s="9">
        <f t="shared" si="6"/>
        <v>4.3850518816706536</v>
      </c>
      <c r="I444" s="9">
        <f>Table1_2[[#This Row],[rating]]+Table1_2[[#This Row],[Column1]]</f>
        <v>8.3850518816706536</v>
      </c>
      <c r="J444">
        <v>21350</v>
      </c>
      <c r="K444">
        <v>469486500</v>
      </c>
      <c r="L444" t="s">
        <v>13085</v>
      </c>
      <c r="M444" t="s">
        <v>13102</v>
      </c>
      <c r="N444" t="s">
        <v>13085</v>
      </c>
      <c r="O444" t="s">
        <v>3243</v>
      </c>
      <c r="P444" t="s">
        <v>3832</v>
      </c>
    </row>
    <row r="445" spans="1:16">
      <c r="A445" t="s">
        <v>3835</v>
      </c>
      <c r="B445" t="s">
        <v>13459</v>
      </c>
      <c r="C445" t="s">
        <v>13098</v>
      </c>
      <c r="D445">
        <v>1399</v>
      </c>
      <c r="E445">
        <v>1630</v>
      </c>
      <c r="F445">
        <v>0.14000000000000001</v>
      </c>
      <c r="G445">
        <v>4</v>
      </c>
      <c r="H445" s="9">
        <f t="shared" si="6"/>
        <v>4.3850518816706536</v>
      </c>
      <c r="I445" s="9">
        <f>Table1_2[[#This Row],[rating]]+Table1_2[[#This Row],[Column1]]</f>
        <v>8.3850518816706536</v>
      </c>
      <c r="J445">
        <v>9378</v>
      </c>
      <c r="K445">
        <v>15286140</v>
      </c>
      <c r="L445" t="s">
        <v>13085</v>
      </c>
      <c r="M445" t="s">
        <v>13102</v>
      </c>
      <c r="N445" t="s">
        <v>13085</v>
      </c>
      <c r="O445" t="s">
        <v>3843</v>
      </c>
      <c r="P445" t="s">
        <v>3844</v>
      </c>
    </row>
    <row r="446" spans="1:16">
      <c r="A446" t="s">
        <v>3847</v>
      </c>
      <c r="B446" t="s">
        <v>13384</v>
      </c>
      <c r="C446" t="s">
        <v>13098</v>
      </c>
      <c r="D446">
        <v>1499</v>
      </c>
      <c r="E446">
        <v>6990</v>
      </c>
      <c r="F446">
        <v>0.79</v>
      </c>
      <c r="G446">
        <v>3.9</v>
      </c>
      <c r="H446" s="9">
        <f t="shared" si="6"/>
        <v>4.3850518816706536</v>
      </c>
      <c r="I446" s="9">
        <f>Table1_2[[#This Row],[rating]]+Table1_2[[#This Row],[Column1]]</f>
        <v>8.285051881670654</v>
      </c>
      <c r="J446">
        <v>21796</v>
      </c>
      <c r="K446">
        <v>152354040</v>
      </c>
      <c r="L446" t="s">
        <v>13083</v>
      </c>
      <c r="M446" t="s">
        <v>13102</v>
      </c>
      <c r="N446" t="s">
        <v>13085</v>
      </c>
      <c r="O446" t="s">
        <v>3849</v>
      </c>
      <c r="P446" t="s">
        <v>3850</v>
      </c>
    </row>
    <row r="447" spans="1:16">
      <c r="A447" t="s">
        <v>3851</v>
      </c>
      <c r="B447" t="s">
        <v>13374</v>
      </c>
      <c r="C447" t="s">
        <v>13098</v>
      </c>
      <c r="D447">
        <v>1999</v>
      </c>
      <c r="E447">
        <v>7990</v>
      </c>
      <c r="F447">
        <v>0.75</v>
      </c>
      <c r="G447">
        <v>3.8</v>
      </c>
      <c r="H447" s="9">
        <f t="shared" si="6"/>
        <v>4.3850518816706536</v>
      </c>
      <c r="I447" s="9">
        <f>Table1_2[[#This Row],[rating]]+Table1_2[[#This Row],[Column1]]</f>
        <v>8.1850518816706526</v>
      </c>
      <c r="J447">
        <v>17833</v>
      </c>
      <c r="K447">
        <v>142485670</v>
      </c>
      <c r="L447" t="s">
        <v>13083</v>
      </c>
      <c r="M447" t="s">
        <v>13102</v>
      </c>
      <c r="N447" t="s">
        <v>13085</v>
      </c>
      <c r="O447" t="s">
        <v>3853</v>
      </c>
      <c r="P447" t="s">
        <v>3854</v>
      </c>
    </row>
    <row r="448" spans="1:16">
      <c r="A448" t="s">
        <v>3855</v>
      </c>
      <c r="B448" t="s">
        <v>13454</v>
      </c>
      <c r="C448" t="s">
        <v>13098</v>
      </c>
      <c r="D448">
        <v>999</v>
      </c>
      <c r="E448">
        <v>2899</v>
      </c>
      <c r="F448">
        <v>0.66</v>
      </c>
      <c r="G448">
        <v>4.7</v>
      </c>
      <c r="H448" s="9">
        <f t="shared" si="6"/>
        <v>4.3850518816706536</v>
      </c>
      <c r="I448" s="9">
        <f>Table1_2[[#This Row],[rating]]+Table1_2[[#This Row],[Column1]]</f>
        <v>9.0850518816706547</v>
      </c>
      <c r="J448">
        <v>7779</v>
      </c>
      <c r="K448">
        <v>22551321</v>
      </c>
      <c r="L448" t="s">
        <v>13083</v>
      </c>
      <c r="M448" t="s">
        <v>13102</v>
      </c>
      <c r="N448" t="s">
        <v>13085</v>
      </c>
      <c r="O448" t="s">
        <v>3863</v>
      </c>
      <c r="P448" t="s">
        <v>3864</v>
      </c>
    </row>
    <row r="449" spans="1:16">
      <c r="A449" t="s">
        <v>3865</v>
      </c>
      <c r="B449" t="s">
        <v>13460</v>
      </c>
      <c r="C449" t="s">
        <v>13098</v>
      </c>
      <c r="D449">
        <v>2099</v>
      </c>
      <c r="E449">
        <v>5999</v>
      </c>
      <c r="F449">
        <v>0.65</v>
      </c>
      <c r="G449">
        <v>4.3</v>
      </c>
      <c r="H449" s="9">
        <f t="shared" si="6"/>
        <v>4.3850518816706536</v>
      </c>
      <c r="I449" s="9">
        <f>Table1_2[[#This Row],[rating]]+Table1_2[[#This Row],[Column1]]</f>
        <v>8.6850518816706526</v>
      </c>
      <c r="J449">
        <v>17129</v>
      </c>
      <c r="K449">
        <v>102756871</v>
      </c>
      <c r="L449" t="s">
        <v>13083</v>
      </c>
      <c r="M449" t="s">
        <v>13102</v>
      </c>
      <c r="N449" t="s">
        <v>13085</v>
      </c>
      <c r="O449" t="s">
        <v>3874</v>
      </c>
      <c r="P449" t="s">
        <v>3875</v>
      </c>
    </row>
    <row r="450" spans="1:16">
      <c r="A450" t="s">
        <v>3876</v>
      </c>
      <c r="B450" t="s">
        <v>13461</v>
      </c>
      <c r="C450" t="s">
        <v>13098</v>
      </c>
      <c r="D450">
        <v>337</v>
      </c>
      <c r="E450">
        <v>699</v>
      </c>
      <c r="F450">
        <v>0.52</v>
      </c>
      <c r="G450">
        <v>4.2</v>
      </c>
      <c r="H450" s="9">
        <f t="shared" ref="H450:H513" si="7">LOG10(24269)</f>
        <v>4.3850518816706536</v>
      </c>
      <c r="I450" s="9">
        <f>Table1_2[[#This Row],[rating]]+Table1_2[[#This Row],[Column1]]</f>
        <v>8.5850518816706547</v>
      </c>
      <c r="J450">
        <v>4969</v>
      </c>
      <c r="K450">
        <v>3473331</v>
      </c>
      <c r="L450" t="s">
        <v>13083</v>
      </c>
      <c r="M450" t="s">
        <v>13084</v>
      </c>
      <c r="N450" t="s">
        <v>13085</v>
      </c>
      <c r="O450" t="s">
        <v>3884</v>
      </c>
      <c r="P450" t="s">
        <v>3885</v>
      </c>
    </row>
    <row r="451" spans="1:16">
      <c r="A451" t="s">
        <v>3886</v>
      </c>
      <c r="B451" t="s">
        <v>13462</v>
      </c>
      <c r="C451" t="s">
        <v>13098</v>
      </c>
      <c r="D451">
        <v>2999</v>
      </c>
      <c r="E451">
        <v>7990</v>
      </c>
      <c r="F451">
        <v>0.62</v>
      </c>
      <c r="G451">
        <v>4.0999999999999996</v>
      </c>
      <c r="H451" s="9">
        <f t="shared" si="7"/>
        <v>4.3850518816706536</v>
      </c>
      <c r="I451" s="9">
        <f>Table1_2[[#This Row],[rating]]+Table1_2[[#This Row],[Column1]]</f>
        <v>8.4850518816706533</v>
      </c>
      <c r="J451">
        <v>154</v>
      </c>
      <c r="K451">
        <v>1230460</v>
      </c>
      <c r="L451" t="s">
        <v>13083</v>
      </c>
      <c r="M451" t="s">
        <v>13102</v>
      </c>
      <c r="N451" t="s">
        <v>13083</v>
      </c>
      <c r="O451" t="s">
        <v>3893</v>
      </c>
      <c r="P451" t="s">
        <v>3894</v>
      </c>
    </row>
    <row r="452" spans="1:16">
      <c r="A452" t="s">
        <v>3895</v>
      </c>
      <c r="B452" t="s">
        <v>13463</v>
      </c>
      <c r="C452" t="s">
        <v>13098</v>
      </c>
      <c r="D452">
        <v>1299</v>
      </c>
      <c r="E452">
        <v>5999</v>
      </c>
      <c r="F452">
        <v>0.78</v>
      </c>
      <c r="G452">
        <v>3.3</v>
      </c>
      <c r="H452" s="9">
        <f t="shared" si="7"/>
        <v>4.3850518816706536</v>
      </c>
      <c r="I452" s="9">
        <f>Table1_2[[#This Row],[rating]]+Table1_2[[#This Row],[Column1]]</f>
        <v>7.6850518816706535</v>
      </c>
      <c r="J452">
        <v>4415</v>
      </c>
      <c r="K452">
        <v>26485585</v>
      </c>
      <c r="L452" t="s">
        <v>13083</v>
      </c>
      <c r="M452" t="s">
        <v>13102</v>
      </c>
      <c r="N452" t="s">
        <v>13085</v>
      </c>
      <c r="O452" t="s">
        <v>3903</v>
      </c>
      <c r="P452" t="s">
        <v>3904</v>
      </c>
    </row>
    <row r="453" spans="1:16">
      <c r="A453" t="s">
        <v>3908</v>
      </c>
      <c r="B453" t="s">
        <v>13464</v>
      </c>
      <c r="C453" t="s">
        <v>13098</v>
      </c>
      <c r="D453">
        <v>16499</v>
      </c>
      <c r="E453">
        <v>20990</v>
      </c>
      <c r="F453">
        <v>0.21</v>
      </c>
      <c r="G453">
        <v>4</v>
      </c>
      <c r="H453" s="9">
        <f t="shared" si="7"/>
        <v>4.3850518816706536</v>
      </c>
      <c r="I453" s="9">
        <f>Table1_2[[#This Row],[rating]]+Table1_2[[#This Row],[Column1]]</f>
        <v>8.3850518816706536</v>
      </c>
      <c r="J453">
        <v>21350</v>
      </c>
      <c r="K453">
        <v>448136500</v>
      </c>
      <c r="L453" t="s">
        <v>13085</v>
      </c>
      <c r="M453" t="s">
        <v>13102</v>
      </c>
      <c r="N453" t="s">
        <v>13085</v>
      </c>
      <c r="O453" t="s">
        <v>3910</v>
      </c>
      <c r="P453" t="s">
        <v>3911</v>
      </c>
    </row>
    <row r="454" spans="1:16">
      <c r="A454" t="s">
        <v>3912</v>
      </c>
      <c r="B454" t="s">
        <v>13465</v>
      </c>
      <c r="C454" t="s">
        <v>13098</v>
      </c>
      <c r="D454">
        <v>499</v>
      </c>
      <c r="E454">
        <v>499</v>
      </c>
      <c r="F454">
        <v>0</v>
      </c>
      <c r="G454">
        <v>4.2</v>
      </c>
      <c r="H454" s="9">
        <f t="shared" si="7"/>
        <v>4.3850518816706536</v>
      </c>
      <c r="I454" s="9">
        <f>Table1_2[[#This Row],[rating]]+Table1_2[[#This Row],[Column1]]</f>
        <v>8.5850518816706547</v>
      </c>
      <c r="J454">
        <v>31539</v>
      </c>
      <c r="K454">
        <v>15737961</v>
      </c>
      <c r="L454" t="s">
        <v>13085</v>
      </c>
      <c r="M454" t="s">
        <v>13084</v>
      </c>
      <c r="N454" t="s">
        <v>13085</v>
      </c>
      <c r="O454" t="s">
        <v>3920</v>
      </c>
      <c r="P454" t="s">
        <v>3921</v>
      </c>
    </row>
    <row r="455" spans="1:16">
      <c r="A455" t="s">
        <v>3924</v>
      </c>
      <c r="B455" t="s">
        <v>13454</v>
      </c>
      <c r="C455" t="s">
        <v>13098</v>
      </c>
      <c r="D455">
        <v>999</v>
      </c>
      <c r="E455">
        <v>2899</v>
      </c>
      <c r="F455">
        <v>0.66</v>
      </c>
      <c r="G455">
        <v>4.5999999999999996</v>
      </c>
      <c r="H455" s="9">
        <f t="shared" si="7"/>
        <v>4.3850518816706536</v>
      </c>
      <c r="I455" s="9">
        <f>Table1_2[[#This Row],[rating]]+Table1_2[[#This Row],[Column1]]</f>
        <v>8.9850518816706533</v>
      </c>
      <c r="J455">
        <v>6129</v>
      </c>
      <c r="K455">
        <v>17767971</v>
      </c>
      <c r="L455" t="s">
        <v>13083</v>
      </c>
      <c r="M455" t="s">
        <v>13102</v>
      </c>
      <c r="N455" t="s">
        <v>13085</v>
      </c>
      <c r="O455" t="s">
        <v>3931</v>
      </c>
      <c r="P455" t="s">
        <v>3932</v>
      </c>
    </row>
    <row r="456" spans="1:16">
      <c r="A456" t="s">
        <v>3933</v>
      </c>
      <c r="B456" t="s">
        <v>13386</v>
      </c>
      <c r="C456" t="s">
        <v>13098</v>
      </c>
      <c r="D456">
        <v>10499</v>
      </c>
      <c r="E456">
        <v>13499</v>
      </c>
      <c r="F456">
        <v>0.22</v>
      </c>
      <c r="G456">
        <v>4.2</v>
      </c>
      <c r="H456" s="9">
        <f t="shared" si="7"/>
        <v>4.3850518816706536</v>
      </c>
      <c r="I456" s="9">
        <f>Table1_2[[#This Row],[rating]]+Table1_2[[#This Row],[Column1]]</f>
        <v>8.5850518816706547</v>
      </c>
      <c r="J456">
        <v>284</v>
      </c>
      <c r="K456">
        <v>3833716</v>
      </c>
      <c r="L456" t="s">
        <v>13085</v>
      </c>
      <c r="M456" t="s">
        <v>13102</v>
      </c>
      <c r="N456" t="s">
        <v>13083</v>
      </c>
      <c r="O456" t="s">
        <v>3083</v>
      </c>
      <c r="P456" t="s">
        <v>3935</v>
      </c>
    </row>
    <row r="457" spans="1:16">
      <c r="A457" t="s">
        <v>3938</v>
      </c>
      <c r="B457" t="s">
        <v>13466</v>
      </c>
      <c r="C457" t="s">
        <v>13098</v>
      </c>
      <c r="D457">
        <v>251</v>
      </c>
      <c r="E457">
        <v>999</v>
      </c>
      <c r="F457">
        <v>0.75</v>
      </c>
      <c r="G457">
        <v>3.7</v>
      </c>
      <c r="H457" s="9">
        <f t="shared" si="7"/>
        <v>4.3850518816706536</v>
      </c>
      <c r="I457" s="9">
        <f>Table1_2[[#This Row],[rating]]+Table1_2[[#This Row],[Column1]]</f>
        <v>8.0850518816706547</v>
      </c>
      <c r="J457">
        <v>3234</v>
      </c>
      <c r="K457">
        <v>3230766</v>
      </c>
      <c r="L457" t="s">
        <v>13083</v>
      </c>
      <c r="M457" t="s">
        <v>13084</v>
      </c>
      <c r="N457" t="s">
        <v>13085</v>
      </c>
      <c r="O457" t="s">
        <v>3947</v>
      </c>
      <c r="P457" t="s">
        <v>3948</v>
      </c>
    </row>
    <row r="458" spans="1:16">
      <c r="A458" t="s">
        <v>3956</v>
      </c>
      <c r="B458" t="s">
        <v>13467</v>
      </c>
      <c r="C458" t="s">
        <v>13098</v>
      </c>
      <c r="D458">
        <v>6499</v>
      </c>
      <c r="E458">
        <v>7999</v>
      </c>
      <c r="F458">
        <v>0.19</v>
      </c>
      <c r="G458">
        <v>4.0999999999999996</v>
      </c>
      <c r="H458" s="9">
        <f t="shared" si="7"/>
        <v>4.3850518816706536</v>
      </c>
      <c r="I458" s="9">
        <f>Table1_2[[#This Row],[rating]]+Table1_2[[#This Row],[Column1]]</f>
        <v>8.4850518816706533</v>
      </c>
      <c r="J458">
        <v>313832</v>
      </c>
      <c r="K458">
        <v>2510342168</v>
      </c>
      <c r="L458" t="s">
        <v>13085</v>
      </c>
      <c r="M458" t="s">
        <v>13102</v>
      </c>
      <c r="N458" t="s">
        <v>13085</v>
      </c>
      <c r="O458" t="s">
        <v>3959</v>
      </c>
      <c r="P458" t="s">
        <v>3960</v>
      </c>
    </row>
    <row r="459" spans="1:16">
      <c r="A459" t="s">
        <v>3961</v>
      </c>
      <c r="B459" t="s">
        <v>13468</v>
      </c>
      <c r="C459" t="s">
        <v>13098</v>
      </c>
      <c r="D459">
        <v>2999</v>
      </c>
      <c r="E459">
        <v>9999</v>
      </c>
      <c r="F459">
        <v>0.7</v>
      </c>
      <c r="G459">
        <v>4.2</v>
      </c>
      <c r="H459" s="9">
        <f t="shared" si="7"/>
        <v>4.3850518816706536</v>
      </c>
      <c r="I459" s="9">
        <f>Table1_2[[#This Row],[rating]]+Table1_2[[#This Row],[Column1]]</f>
        <v>8.5850518816706547</v>
      </c>
      <c r="J459">
        <v>20879</v>
      </c>
      <c r="K459">
        <v>208769121</v>
      </c>
      <c r="L459" t="s">
        <v>13083</v>
      </c>
      <c r="M459" t="s">
        <v>13102</v>
      </c>
      <c r="N459" t="s">
        <v>13085</v>
      </c>
      <c r="O459" t="s">
        <v>3969</v>
      </c>
      <c r="P459" t="s">
        <v>3970</v>
      </c>
    </row>
    <row r="460" spans="1:16">
      <c r="A460" t="s">
        <v>3971</v>
      </c>
      <c r="B460" t="s">
        <v>13469</v>
      </c>
      <c r="C460" t="s">
        <v>13098</v>
      </c>
      <c r="D460">
        <v>279</v>
      </c>
      <c r="E460">
        <v>1499</v>
      </c>
      <c r="F460">
        <v>0.81</v>
      </c>
      <c r="G460">
        <v>4.2</v>
      </c>
      <c r="H460" s="9">
        <f t="shared" si="7"/>
        <v>4.3850518816706536</v>
      </c>
      <c r="I460" s="9">
        <f>Table1_2[[#This Row],[rating]]+Table1_2[[#This Row],[Column1]]</f>
        <v>8.5850518816706547</v>
      </c>
      <c r="J460">
        <v>2646</v>
      </c>
      <c r="K460">
        <v>3966354</v>
      </c>
      <c r="L460" t="s">
        <v>13083</v>
      </c>
      <c r="M460" t="s">
        <v>13084</v>
      </c>
      <c r="N460" t="s">
        <v>13085</v>
      </c>
      <c r="O460" t="s">
        <v>3980</v>
      </c>
      <c r="P460" t="s">
        <v>3981</v>
      </c>
    </row>
    <row r="461" spans="1:16">
      <c r="A461" t="s">
        <v>3982</v>
      </c>
      <c r="B461" t="s">
        <v>13470</v>
      </c>
      <c r="C461" t="s">
        <v>13098</v>
      </c>
      <c r="D461">
        <v>269</v>
      </c>
      <c r="E461">
        <v>1499</v>
      </c>
      <c r="F461">
        <v>0.82</v>
      </c>
      <c r="G461">
        <v>4.5</v>
      </c>
      <c r="H461" s="9">
        <f t="shared" si="7"/>
        <v>4.3850518816706536</v>
      </c>
      <c r="I461" s="9">
        <f>Table1_2[[#This Row],[rating]]+Table1_2[[#This Row],[Column1]]</f>
        <v>8.8850518816706536</v>
      </c>
      <c r="J461">
        <v>28978</v>
      </c>
      <c r="K461">
        <v>43438022</v>
      </c>
      <c r="L461" t="s">
        <v>13083</v>
      </c>
      <c r="M461" t="s">
        <v>13084</v>
      </c>
      <c r="N461" t="s">
        <v>13085</v>
      </c>
      <c r="O461" t="s">
        <v>3990</v>
      </c>
      <c r="P461" t="s">
        <v>3991</v>
      </c>
    </row>
    <row r="462" spans="1:16">
      <c r="A462" t="s">
        <v>3992</v>
      </c>
      <c r="B462" t="s">
        <v>13471</v>
      </c>
      <c r="C462" t="s">
        <v>13098</v>
      </c>
      <c r="D462">
        <v>8999</v>
      </c>
      <c r="E462">
        <v>13499</v>
      </c>
      <c r="F462">
        <v>0.33</v>
      </c>
      <c r="G462">
        <v>3.8</v>
      </c>
      <c r="H462" s="9">
        <f t="shared" si="7"/>
        <v>4.3850518816706536</v>
      </c>
      <c r="I462" s="9">
        <f>Table1_2[[#This Row],[rating]]+Table1_2[[#This Row],[Column1]]</f>
        <v>8.1850518816706526</v>
      </c>
      <c r="J462">
        <v>3145</v>
      </c>
      <c r="K462">
        <v>42454355</v>
      </c>
      <c r="L462" t="s">
        <v>13085</v>
      </c>
      <c r="M462" t="s">
        <v>13102</v>
      </c>
      <c r="N462" t="s">
        <v>13085</v>
      </c>
      <c r="O462" t="s">
        <v>4000</v>
      </c>
      <c r="P462" t="s">
        <v>4001</v>
      </c>
    </row>
    <row r="463" spans="1:16">
      <c r="A463" t="s">
        <v>4004</v>
      </c>
      <c r="B463" t="s">
        <v>13385</v>
      </c>
      <c r="C463" t="s">
        <v>13098</v>
      </c>
      <c r="D463">
        <v>599</v>
      </c>
      <c r="E463">
        <v>1299</v>
      </c>
      <c r="F463">
        <v>0.54</v>
      </c>
      <c r="G463">
        <v>4.0999999999999996</v>
      </c>
      <c r="H463" s="9">
        <f t="shared" si="7"/>
        <v>4.3850518816706536</v>
      </c>
      <c r="I463" s="9">
        <f>Table1_2[[#This Row],[rating]]+Table1_2[[#This Row],[Column1]]</f>
        <v>8.4850518816706533</v>
      </c>
      <c r="J463">
        <v>192589</v>
      </c>
      <c r="K463">
        <v>250173111</v>
      </c>
      <c r="L463" t="s">
        <v>13083</v>
      </c>
      <c r="M463" t="s">
        <v>13102</v>
      </c>
      <c r="N463" t="s">
        <v>13085</v>
      </c>
      <c r="O463" t="s">
        <v>4007</v>
      </c>
      <c r="P463" t="s">
        <v>4008</v>
      </c>
    </row>
    <row r="464" spans="1:16">
      <c r="A464" t="s">
        <v>4009</v>
      </c>
      <c r="B464" t="s">
        <v>13472</v>
      </c>
      <c r="C464" t="s">
        <v>13098</v>
      </c>
      <c r="D464">
        <v>349</v>
      </c>
      <c r="E464">
        <v>999</v>
      </c>
      <c r="F464">
        <v>0.65</v>
      </c>
      <c r="G464">
        <v>3.8</v>
      </c>
      <c r="H464" s="9">
        <f t="shared" si="7"/>
        <v>4.3850518816706536</v>
      </c>
      <c r="I464" s="9">
        <f>Table1_2[[#This Row],[rating]]+Table1_2[[#This Row],[Column1]]</f>
        <v>8.1850518816706526</v>
      </c>
      <c r="J464">
        <v>16557</v>
      </c>
      <c r="K464">
        <v>16540443</v>
      </c>
      <c r="L464" t="s">
        <v>13083</v>
      </c>
      <c r="M464" t="s">
        <v>13084</v>
      </c>
      <c r="N464" t="s">
        <v>13085</v>
      </c>
      <c r="O464" t="s">
        <v>4017</v>
      </c>
      <c r="P464" t="s">
        <v>4018</v>
      </c>
    </row>
    <row r="465" spans="1:16">
      <c r="A465" t="s">
        <v>4019</v>
      </c>
      <c r="B465" t="s">
        <v>13424</v>
      </c>
      <c r="C465" t="s">
        <v>13098</v>
      </c>
      <c r="D465">
        <v>13999</v>
      </c>
      <c r="E465">
        <v>19499</v>
      </c>
      <c r="F465">
        <v>0.28000000000000003</v>
      </c>
      <c r="G465">
        <v>4.0999999999999996</v>
      </c>
      <c r="H465" s="9">
        <f t="shared" si="7"/>
        <v>4.3850518816706536</v>
      </c>
      <c r="I465" s="9">
        <f>Table1_2[[#This Row],[rating]]+Table1_2[[#This Row],[Column1]]</f>
        <v>8.4850518816706533</v>
      </c>
      <c r="J465">
        <v>18998</v>
      </c>
      <c r="K465">
        <v>370442002</v>
      </c>
      <c r="L465" t="s">
        <v>13085</v>
      </c>
      <c r="M465" t="s">
        <v>13102</v>
      </c>
      <c r="N465" t="s">
        <v>13085</v>
      </c>
      <c r="O465" t="s">
        <v>3464</v>
      </c>
      <c r="P465" t="s">
        <v>4020</v>
      </c>
    </row>
    <row r="466" spans="1:16">
      <c r="A466" t="s">
        <v>4021</v>
      </c>
      <c r="B466" t="s">
        <v>13472</v>
      </c>
      <c r="C466" t="s">
        <v>13098</v>
      </c>
      <c r="D466">
        <v>349</v>
      </c>
      <c r="E466">
        <v>999</v>
      </c>
      <c r="F466">
        <v>0.65</v>
      </c>
      <c r="G466">
        <v>3.8</v>
      </c>
      <c r="H466" s="9">
        <f t="shared" si="7"/>
        <v>4.3850518816706536</v>
      </c>
      <c r="I466" s="9">
        <f>Table1_2[[#This Row],[rating]]+Table1_2[[#This Row],[Column1]]</f>
        <v>8.1850518816706526</v>
      </c>
      <c r="J466">
        <v>16557</v>
      </c>
      <c r="K466">
        <v>16540443</v>
      </c>
      <c r="L466" t="s">
        <v>13083</v>
      </c>
      <c r="M466" t="s">
        <v>13084</v>
      </c>
      <c r="N466" t="s">
        <v>13085</v>
      </c>
      <c r="O466" t="s">
        <v>4024</v>
      </c>
      <c r="P466" t="s">
        <v>4025</v>
      </c>
    </row>
    <row r="467" spans="1:16">
      <c r="A467" t="s">
        <v>4026</v>
      </c>
      <c r="B467" t="s">
        <v>13473</v>
      </c>
      <c r="C467" t="s">
        <v>13098</v>
      </c>
      <c r="D467">
        <v>499</v>
      </c>
      <c r="E467">
        <v>599</v>
      </c>
      <c r="F467">
        <v>0.17</v>
      </c>
      <c r="G467">
        <v>4.2</v>
      </c>
      <c r="H467" s="9">
        <f t="shared" si="7"/>
        <v>4.3850518816706536</v>
      </c>
      <c r="I467" s="9">
        <f>Table1_2[[#This Row],[rating]]+Table1_2[[#This Row],[Column1]]</f>
        <v>8.5850518816706547</v>
      </c>
      <c r="J467">
        <v>21916</v>
      </c>
      <c r="K467">
        <v>13127684</v>
      </c>
      <c r="L467" t="s">
        <v>13085</v>
      </c>
      <c r="M467" t="s">
        <v>13084</v>
      </c>
      <c r="N467" t="s">
        <v>13085</v>
      </c>
      <c r="O467" t="s">
        <v>4034</v>
      </c>
      <c r="P467" t="s">
        <v>4035</v>
      </c>
    </row>
    <row r="468" spans="1:16">
      <c r="A468" t="s">
        <v>4036</v>
      </c>
      <c r="B468" t="s">
        <v>13401</v>
      </c>
      <c r="C468" t="s">
        <v>13098</v>
      </c>
      <c r="D468">
        <v>2199</v>
      </c>
      <c r="E468">
        <v>9999</v>
      </c>
      <c r="F468">
        <v>0.78</v>
      </c>
      <c r="G468">
        <v>4.2</v>
      </c>
      <c r="H468" s="9">
        <f t="shared" si="7"/>
        <v>4.3850518816706536</v>
      </c>
      <c r="I468" s="9">
        <f>Table1_2[[#This Row],[rating]]+Table1_2[[#This Row],[Column1]]</f>
        <v>8.5850518816706547</v>
      </c>
      <c r="J468">
        <v>29472</v>
      </c>
      <c r="K468">
        <v>294690528</v>
      </c>
      <c r="L468" t="s">
        <v>13083</v>
      </c>
      <c r="M468" t="s">
        <v>13102</v>
      </c>
      <c r="N468" t="s">
        <v>13085</v>
      </c>
      <c r="O468" t="s">
        <v>4038</v>
      </c>
      <c r="P468" t="s">
        <v>4039</v>
      </c>
    </row>
    <row r="469" spans="1:16">
      <c r="A469" t="s">
        <v>4040</v>
      </c>
      <c r="B469" t="s">
        <v>13474</v>
      </c>
      <c r="C469" t="s">
        <v>13098</v>
      </c>
      <c r="D469">
        <v>95</v>
      </c>
      <c r="E469">
        <v>499</v>
      </c>
      <c r="F469">
        <v>0.81</v>
      </c>
      <c r="G469">
        <v>4.2</v>
      </c>
      <c r="H469" s="9">
        <f t="shared" si="7"/>
        <v>4.3850518816706536</v>
      </c>
      <c r="I469" s="9">
        <f>Table1_2[[#This Row],[rating]]+Table1_2[[#This Row],[Column1]]</f>
        <v>8.5850518816706547</v>
      </c>
      <c r="J469">
        <v>1949</v>
      </c>
      <c r="K469">
        <v>972551</v>
      </c>
      <c r="L469" t="s">
        <v>13083</v>
      </c>
      <c r="M469" t="s">
        <v>13087</v>
      </c>
      <c r="N469" t="s">
        <v>13085</v>
      </c>
      <c r="O469" t="s">
        <v>4048</v>
      </c>
      <c r="P469" t="s">
        <v>4049</v>
      </c>
    </row>
    <row r="470" spans="1:16">
      <c r="A470" t="s">
        <v>4050</v>
      </c>
      <c r="B470" t="s">
        <v>13475</v>
      </c>
      <c r="C470" t="s">
        <v>13082</v>
      </c>
      <c r="D470">
        <v>139</v>
      </c>
      <c r="E470">
        <v>249</v>
      </c>
      <c r="F470">
        <v>0.44</v>
      </c>
      <c r="G470">
        <v>4</v>
      </c>
      <c r="H470" s="9">
        <f t="shared" si="7"/>
        <v>4.3850518816706536</v>
      </c>
      <c r="I470" s="9">
        <f>Table1_2[[#This Row],[rating]]+Table1_2[[#This Row],[Column1]]</f>
        <v>8.3850518816706536</v>
      </c>
      <c r="J470">
        <v>9377</v>
      </c>
      <c r="K470">
        <v>2334873</v>
      </c>
      <c r="L470" t="s">
        <v>13085</v>
      </c>
      <c r="M470" t="s">
        <v>13087</v>
      </c>
      <c r="N470" t="s">
        <v>13085</v>
      </c>
      <c r="O470" t="s">
        <v>4052</v>
      </c>
      <c r="P470" t="s">
        <v>4053</v>
      </c>
    </row>
    <row r="471" spans="1:16">
      <c r="A471" t="s">
        <v>4054</v>
      </c>
      <c r="B471" t="s">
        <v>13476</v>
      </c>
      <c r="C471" t="s">
        <v>13098</v>
      </c>
      <c r="D471">
        <v>4499</v>
      </c>
      <c r="E471">
        <v>7999</v>
      </c>
      <c r="F471">
        <v>0.44</v>
      </c>
      <c r="G471">
        <v>3.5</v>
      </c>
      <c r="H471" s="9">
        <f t="shared" si="7"/>
        <v>4.3850518816706536</v>
      </c>
      <c r="I471" s="9">
        <f>Table1_2[[#This Row],[rating]]+Table1_2[[#This Row],[Column1]]</f>
        <v>7.8850518816706536</v>
      </c>
      <c r="J471">
        <v>37</v>
      </c>
      <c r="K471">
        <v>295963</v>
      </c>
      <c r="L471" t="s">
        <v>13085</v>
      </c>
      <c r="M471" t="s">
        <v>13102</v>
      </c>
      <c r="N471" t="s">
        <v>13083</v>
      </c>
      <c r="O471" t="s">
        <v>4062</v>
      </c>
      <c r="P471" t="s">
        <v>4063</v>
      </c>
    </row>
    <row r="472" spans="1:16">
      <c r="A472" t="s">
        <v>4064</v>
      </c>
      <c r="B472" t="s">
        <v>13477</v>
      </c>
      <c r="C472" t="s">
        <v>13098</v>
      </c>
      <c r="D472">
        <v>89</v>
      </c>
      <c r="E472">
        <v>599</v>
      </c>
      <c r="F472">
        <v>0.85</v>
      </c>
      <c r="G472">
        <v>4.3</v>
      </c>
      <c r="H472" s="9">
        <f t="shared" si="7"/>
        <v>4.3850518816706536</v>
      </c>
      <c r="I472" s="9">
        <f>Table1_2[[#This Row],[rating]]+Table1_2[[#This Row],[Column1]]</f>
        <v>8.6850518816706526</v>
      </c>
      <c r="J472">
        <v>2351</v>
      </c>
      <c r="K472">
        <v>1408249</v>
      </c>
      <c r="L472" t="s">
        <v>13083</v>
      </c>
      <c r="M472" t="s">
        <v>13087</v>
      </c>
      <c r="N472" t="s">
        <v>13085</v>
      </c>
      <c r="O472" t="s">
        <v>4072</v>
      </c>
      <c r="P472" t="s">
        <v>4073</v>
      </c>
    </row>
    <row r="473" spans="1:16">
      <c r="A473" t="s">
        <v>4074</v>
      </c>
      <c r="B473" t="s">
        <v>13451</v>
      </c>
      <c r="C473" t="s">
        <v>13098</v>
      </c>
      <c r="D473">
        <v>15499</v>
      </c>
      <c r="E473">
        <v>20999</v>
      </c>
      <c r="F473">
        <v>0.26</v>
      </c>
      <c r="G473">
        <v>4.0999999999999996</v>
      </c>
      <c r="H473" s="9">
        <f t="shared" si="7"/>
        <v>4.3850518816706536</v>
      </c>
      <c r="I473" s="9">
        <f>Table1_2[[#This Row],[rating]]+Table1_2[[#This Row],[Column1]]</f>
        <v>8.4850518816706533</v>
      </c>
      <c r="J473">
        <v>19253</v>
      </c>
      <c r="K473">
        <v>404293747</v>
      </c>
      <c r="L473" t="s">
        <v>13085</v>
      </c>
      <c r="M473" t="s">
        <v>13102</v>
      </c>
      <c r="N473" t="s">
        <v>13085</v>
      </c>
      <c r="O473" t="s">
        <v>3757</v>
      </c>
      <c r="P473" t="s">
        <v>4076</v>
      </c>
    </row>
    <row r="474" spans="1:16">
      <c r="A474" t="s">
        <v>4077</v>
      </c>
      <c r="B474" t="s">
        <v>13478</v>
      </c>
      <c r="C474" t="s">
        <v>13098</v>
      </c>
      <c r="D474">
        <v>13999</v>
      </c>
      <c r="E474">
        <v>15999</v>
      </c>
      <c r="F474">
        <v>0.13</v>
      </c>
      <c r="G474">
        <v>3.9</v>
      </c>
      <c r="H474" s="9">
        <f t="shared" si="7"/>
        <v>4.3850518816706536</v>
      </c>
      <c r="I474" s="9">
        <f>Table1_2[[#This Row],[rating]]+Table1_2[[#This Row],[Column1]]</f>
        <v>8.285051881670654</v>
      </c>
      <c r="J474">
        <v>2180</v>
      </c>
      <c r="K474">
        <v>34877820</v>
      </c>
      <c r="L474" t="s">
        <v>13085</v>
      </c>
      <c r="M474" t="s">
        <v>13102</v>
      </c>
      <c r="N474" t="s">
        <v>13085</v>
      </c>
      <c r="O474" t="s">
        <v>4085</v>
      </c>
      <c r="P474" t="s">
        <v>4086</v>
      </c>
    </row>
    <row r="475" spans="1:16">
      <c r="A475" t="s">
        <v>4087</v>
      </c>
      <c r="B475" t="s">
        <v>13479</v>
      </c>
      <c r="C475" t="s">
        <v>13098</v>
      </c>
      <c r="D475">
        <v>1999</v>
      </c>
      <c r="E475">
        <v>4999</v>
      </c>
      <c r="F475">
        <v>0.6</v>
      </c>
      <c r="G475">
        <v>3.9</v>
      </c>
      <c r="H475" s="9">
        <f t="shared" si="7"/>
        <v>4.3850518816706536</v>
      </c>
      <c r="I475" s="9">
        <f>Table1_2[[#This Row],[rating]]+Table1_2[[#This Row],[Column1]]</f>
        <v>8.285051881670654</v>
      </c>
      <c r="J475">
        <v>7571</v>
      </c>
      <c r="K475">
        <v>37847429</v>
      </c>
      <c r="L475" t="s">
        <v>13083</v>
      </c>
      <c r="M475" t="s">
        <v>13102</v>
      </c>
      <c r="N475" t="s">
        <v>13085</v>
      </c>
      <c r="O475" t="s">
        <v>4095</v>
      </c>
      <c r="P475" t="s">
        <v>4096</v>
      </c>
    </row>
    <row r="476" spans="1:16">
      <c r="A476" t="s">
        <v>4097</v>
      </c>
      <c r="B476" t="s">
        <v>13463</v>
      </c>
      <c r="C476" t="s">
        <v>13098</v>
      </c>
      <c r="D476">
        <v>1399</v>
      </c>
      <c r="E476">
        <v>5999</v>
      </c>
      <c r="F476">
        <v>0.77</v>
      </c>
      <c r="G476">
        <v>3.3</v>
      </c>
      <c r="H476" s="9">
        <f t="shared" si="7"/>
        <v>4.3850518816706536</v>
      </c>
      <c r="I476" s="9">
        <f>Table1_2[[#This Row],[rating]]+Table1_2[[#This Row],[Column1]]</f>
        <v>7.6850518816706535</v>
      </c>
      <c r="J476">
        <v>4415</v>
      </c>
      <c r="K476">
        <v>26485585</v>
      </c>
      <c r="L476" t="s">
        <v>13083</v>
      </c>
      <c r="M476" t="s">
        <v>13102</v>
      </c>
      <c r="N476" t="s">
        <v>13085</v>
      </c>
      <c r="O476" t="s">
        <v>4100</v>
      </c>
      <c r="P476" t="s">
        <v>4101</v>
      </c>
    </row>
    <row r="477" spans="1:16">
      <c r="A477" t="s">
        <v>4102</v>
      </c>
      <c r="B477" t="s">
        <v>13480</v>
      </c>
      <c r="C477" t="s">
        <v>13098</v>
      </c>
      <c r="D477">
        <v>599</v>
      </c>
      <c r="E477">
        <v>999</v>
      </c>
      <c r="F477">
        <v>0.4</v>
      </c>
      <c r="G477">
        <v>4</v>
      </c>
      <c r="H477" s="9">
        <f t="shared" si="7"/>
        <v>4.3850518816706536</v>
      </c>
      <c r="I477" s="9">
        <f>Table1_2[[#This Row],[rating]]+Table1_2[[#This Row],[Column1]]</f>
        <v>8.3850518816706536</v>
      </c>
      <c r="J477">
        <v>18654</v>
      </c>
      <c r="K477">
        <v>18635346</v>
      </c>
      <c r="L477" t="s">
        <v>13085</v>
      </c>
      <c r="M477" t="s">
        <v>13102</v>
      </c>
      <c r="N477" t="s">
        <v>13085</v>
      </c>
      <c r="O477" t="s">
        <v>4110</v>
      </c>
      <c r="P477" t="s">
        <v>4111</v>
      </c>
    </row>
    <row r="478" spans="1:16">
      <c r="A478" t="s">
        <v>4112</v>
      </c>
      <c r="B478" t="s">
        <v>13481</v>
      </c>
      <c r="C478" t="s">
        <v>13098</v>
      </c>
      <c r="D478">
        <v>199</v>
      </c>
      <c r="E478">
        <v>1099</v>
      </c>
      <c r="F478">
        <v>0.82</v>
      </c>
      <c r="G478">
        <v>4</v>
      </c>
      <c r="H478" s="9">
        <f t="shared" si="7"/>
        <v>4.3850518816706536</v>
      </c>
      <c r="I478" s="9">
        <f>Table1_2[[#This Row],[rating]]+Table1_2[[#This Row],[Column1]]</f>
        <v>8.3850518816706536</v>
      </c>
      <c r="J478">
        <v>3197</v>
      </c>
      <c r="K478">
        <v>3513503</v>
      </c>
      <c r="L478" t="s">
        <v>13083</v>
      </c>
      <c r="M478" t="s">
        <v>13087</v>
      </c>
      <c r="N478" t="s">
        <v>13085</v>
      </c>
      <c r="O478" t="s">
        <v>4120</v>
      </c>
      <c r="P478" t="s">
        <v>4121</v>
      </c>
    </row>
    <row r="479" spans="1:16">
      <c r="A479" t="s">
        <v>4122</v>
      </c>
      <c r="B479" t="s">
        <v>13482</v>
      </c>
      <c r="C479" t="s">
        <v>13098</v>
      </c>
      <c r="D479">
        <v>1799</v>
      </c>
      <c r="E479">
        <v>6990</v>
      </c>
      <c r="F479">
        <v>0.74</v>
      </c>
      <c r="G479">
        <v>4</v>
      </c>
      <c r="H479" s="9">
        <f t="shared" si="7"/>
        <v>4.3850518816706536</v>
      </c>
      <c r="I479" s="9">
        <f>Table1_2[[#This Row],[rating]]+Table1_2[[#This Row],[Column1]]</f>
        <v>8.3850518816706536</v>
      </c>
      <c r="J479">
        <v>26880</v>
      </c>
      <c r="K479">
        <v>187891200</v>
      </c>
      <c r="L479" t="s">
        <v>13083</v>
      </c>
      <c r="M479" t="s">
        <v>13102</v>
      </c>
      <c r="N479" t="s">
        <v>13085</v>
      </c>
      <c r="O479" t="s">
        <v>4130</v>
      </c>
      <c r="P479" t="s">
        <v>4131</v>
      </c>
    </row>
    <row r="480" spans="1:16">
      <c r="A480" t="s">
        <v>4132</v>
      </c>
      <c r="B480" t="s">
        <v>13384</v>
      </c>
      <c r="C480" t="s">
        <v>13098</v>
      </c>
      <c r="D480">
        <v>1499</v>
      </c>
      <c r="E480">
        <v>6990</v>
      </c>
      <c r="F480">
        <v>0.79</v>
      </c>
      <c r="G480">
        <v>3.9</v>
      </c>
      <c r="H480" s="9">
        <f t="shared" si="7"/>
        <v>4.3850518816706536</v>
      </c>
      <c r="I480" s="9">
        <f>Table1_2[[#This Row],[rating]]+Table1_2[[#This Row],[Column1]]</f>
        <v>8.285051881670654</v>
      </c>
      <c r="J480">
        <v>21796</v>
      </c>
      <c r="K480">
        <v>152354040</v>
      </c>
      <c r="L480" t="s">
        <v>13083</v>
      </c>
      <c r="M480" t="s">
        <v>13102</v>
      </c>
      <c r="N480" t="s">
        <v>13085</v>
      </c>
      <c r="O480" t="s">
        <v>4134</v>
      </c>
      <c r="P480" t="s">
        <v>4135</v>
      </c>
    </row>
    <row r="481" spans="1:16">
      <c r="A481" t="s">
        <v>4136</v>
      </c>
      <c r="B481" t="s">
        <v>13483</v>
      </c>
      <c r="C481" t="s">
        <v>13098</v>
      </c>
      <c r="D481">
        <v>20999</v>
      </c>
      <c r="E481">
        <v>29990</v>
      </c>
      <c r="F481">
        <v>0.3</v>
      </c>
      <c r="G481">
        <v>4.3</v>
      </c>
      <c r="H481" s="9">
        <f t="shared" si="7"/>
        <v>4.3850518816706536</v>
      </c>
      <c r="I481" s="9">
        <f>Table1_2[[#This Row],[rating]]+Table1_2[[#This Row],[Column1]]</f>
        <v>8.6850518816706526</v>
      </c>
      <c r="J481">
        <v>9499</v>
      </c>
      <c r="K481">
        <v>284875010</v>
      </c>
      <c r="L481" t="s">
        <v>13085</v>
      </c>
      <c r="M481" t="s">
        <v>13102</v>
      </c>
      <c r="N481" t="s">
        <v>13085</v>
      </c>
      <c r="O481" t="s">
        <v>4138</v>
      </c>
      <c r="P481" t="s">
        <v>4139</v>
      </c>
    </row>
    <row r="482" spans="1:16">
      <c r="A482" t="s">
        <v>4140</v>
      </c>
      <c r="B482" t="s">
        <v>13484</v>
      </c>
      <c r="C482" t="s">
        <v>13098</v>
      </c>
      <c r="D482">
        <v>12999</v>
      </c>
      <c r="E482">
        <v>13499</v>
      </c>
      <c r="F482">
        <v>0.04</v>
      </c>
      <c r="G482">
        <v>4.0999999999999996</v>
      </c>
      <c r="H482" s="9">
        <f t="shared" si="7"/>
        <v>4.3850518816706536</v>
      </c>
      <c r="I482" s="9">
        <f>Table1_2[[#This Row],[rating]]+Table1_2[[#This Row],[Column1]]</f>
        <v>8.4850518816706533</v>
      </c>
      <c r="J482">
        <v>56098</v>
      </c>
      <c r="K482">
        <v>757266902</v>
      </c>
      <c r="L482" t="s">
        <v>13085</v>
      </c>
      <c r="M482" t="s">
        <v>13102</v>
      </c>
      <c r="N482" t="s">
        <v>13085</v>
      </c>
      <c r="O482" t="s">
        <v>4148</v>
      </c>
      <c r="P482" t="s">
        <v>4149</v>
      </c>
    </row>
    <row r="483" spans="1:16">
      <c r="A483" t="s">
        <v>4150</v>
      </c>
      <c r="B483" t="s">
        <v>13485</v>
      </c>
      <c r="C483" t="s">
        <v>13098</v>
      </c>
      <c r="D483">
        <v>16999</v>
      </c>
      <c r="E483">
        <v>20999</v>
      </c>
      <c r="F483">
        <v>0.19</v>
      </c>
      <c r="G483">
        <v>4.0999999999999996</v>
      </c>
      <c r="H483" s="9">
        <f t="shared" si="7"/>
        <v>4.3850518816706536</v>
      </c>
      <c r="I483" s="9">
        <f>Table1_2[[#This Row],[rating]]+Table1_2[[#This Row],[Column1]]</f>
        <v>8.4850518816706533</v>
      </c>
      <c r="J483">
        <v>31822</v>
      </c>
      <c r="K483">
        <v>668230178</v>
      </c>
      <c r="L483" t="s">
        <v>13085</v>
      </c>
      <c r="M483" t="s">
        <v>13102</v>
      </c>
      <c r="N483" t="s">
        <v>13085</v>
      </c>
      <c r="O483" t="s">
        <v>4158</v>
      </c>
      <c r="P483" t="s">
        <v>4159</v>
      </c>
    </row>
    <row r="484" spans="1:16">
      <c r="A484" t="s">
        <v>4160</v>
      </c>
      <c r="B484" t="s">
        <v>13456</v>
      </c>
      <c r="C484" t="s">
        <v>13098</v>
      </c>
      <c r="D484">
        <v>19999</v>
      </c>
      <c r="E484">
        <v>27990</v>
      </c>
      <c r="F484">
        <v>0.28999999999999998</v>
      </c>
      <c r="G484">
        <v>4.3</v>
      </c>
      <c r="H484" s="9">
        <f t="shared" si="7"/>
        <v>4.3850518816706536</v>
      </c>
      <c r="I484" s="9">
        <f>Table1_2[[#This Row],[rating]]+Table1_2[[#This Row],[Column1]]</f>
        <v>8.6850518816706526</v>
      </c>
      <c r="J484">
        <v>9499</v>
      </c>
      <c r="K484">
        <v>265877010</v>
      </c>
      <c r="L484" t="s">
        <v>13085</v>
      </c>
      <c r="M484" t="s">
        <v>13102</v>
      </c>
      <c r="N484" t="s">
        <v>13085</v>
      </c>
      <c r="O484" t="s">
        <v>3807</v>
      </c>
      <c r="P484" t="s">
        <v>4163</v>
      </c>
    </row>
    <row r="485" spans="1:16">
      <c r="A485" t="s">
        <v>4164</v>
      </c>
      <c r="B485" t="s">
        <v>13486</v>
      </c>
      <c r="C485" t="s">
        <v>13098</v>
      </c>
      <c r="D485">
        <v>12999</v>
      </c>
      <c r="E485">
        <v>18999</v>
      </c>
      <c r="F485">
        <v>0.32</v>
      </c>
      <c r="G485">
        <v>4.0999999999999996</v>
      </c>
      <c r="H485" s="9">
        <f t="shared" si="7"/>
        <v>4.3850518816706536</v>
      </c>
      <c r="I485" s="9">
        <f>Table1_2[[#This Row],[rating]]+Table1_2[[#This Row],[Column1]]</f>
        <v>8.4850518816706533</v>
      </c>
      <c r="J485">
        <v>50772</v>
      </c>
      <c r="K485">
        <v>964617228</v>
      </c>
      <c r="L485" t="s">
        <v>13085</v>
      </c>
      <c r="M485" t="s">
        <v>13102</v>
      </c>
      <c r="N485" t="s">
        <v>13085</v>
      </c>
      <c r="O485" t="s">
        <v>4167</v>
      </c>
      <c r="P485" t="s">
        <v>4168</v>
      </c>
    </row>
    <row r="486" spans="1:16">
      <c r="A486" t="s">
        <v>4169</v>
      </c>
      <c r="B486" t="s">
        <v>13487</v>
      </c>
      <c r="C486" t="s">
        <v>13098</v>
      </c>
      <c r="D486">
        <v>2999</v>
      </c>
      <c r="E486">
        <v>5999</v>
      </c>
      <c r="F486">
        <v>0.5</v>
      </c>
      <c r="G486">
        <v>4.0999999999999996</v>
      </c>
      <c r="H486" s="9">
        <f t="shared" si="7"/>
        <v>4.3850518816706536</v>
      </c>
      <c r="I486" s="9">
        <f>Table1_2[[#This Row],[rating]]+Table1_2[[#This Row],[Column1]]</f>
        <v>8.4850518816706533</v>
      </c>
      <c r="J486">
        <v>7148</v>
      </c>
      <c r="K486">
        <v>42880852</v>
      </c>
      <c r="L486" t="s">
        <v>13083</v>
      </c>
      <c r="M486" t="s">
        <v>13102</v>
      </c>
      <c r="N486" t="s">
        <v>13085</v>
      </c>
      <c r="O486" t="s">
        <v>4177</v>
      </c>
      <c r="P486" t="s">
        <v>4178</v>
      </c>
    </row>
    <row r="487" spans="1:16">
      <c r="A487" t="s">
        <v>4188</v>
      </c>
      <c r="B487" t="s">
        <v>13488</v>
      </c>
      <c r="C487" t="s">
        <v>13098</v>
      </c>
      <c r="D487">
        <v>329</v>
      </c>
      <c r="E487">
        <v>999</v>
      </c>
      <c r="F487">
        <v>0.67</v>
      </c>
      <c r="G487">
        <v>4.2</v>
      </c>
      <c r="H487" s="9">
        <f t="shared" si="7"/>
        <v>4.3850518816706536</v>
      </c>
      <c r="I487" s="9">
        <f>Table1_2[[#This Row],[rating]]+Table1_2[[#This Row],[Column1]]</f>
        <v>8.5850518816706547</v>
      </c>
      <c r="J487">
        <v>3492</v>
      </c>
      <c r="K487">
        <v>3488508</v>
      </c>
      <c r="L487" t="s">
        <v>13083</v>
      </c>
      <c r="M487" t="s">
        <v>13084</v>
      </c>
      <c r="N487" t="s">
        <v>13085</v>
      </c>
      <c r="O487" t="s">
        <v>4196</v>
      </c>
      <c r="P487" t="s">
        <v>4197</v>
      </c>
    </row>
    <row r="488" spans="1:16">
      <c r="A488" t="s">
        <v>4198</v>
      </c>
      <c r="B488" t="s">
        <v>13463</v>
      </c>
      <c r="C488" t="s">
        <v>13098</v>
      </c>
      <c r="D488">
        <v>1299</v>
      </c>
      <c r="E488">
        <v>5999</v>
      </c>
      <c r="F488">
        <v>0.78</v>
      </c>
      <c r="G488">
        <v>3.3</v>
      </c>
      <c r="H488" s="9">
        <f t="shared" si="7"/>
        <v>4.3850518816706536</v>
      </c>
      <c r="I488" s="9">
        <f>Table1_2[[#This Row],[rating]]+Table1_2[[#This Row],[Column1]]</f>
        <v>7.6850518816706535</v>
      </c>
      <c r="J488">
        <v>4415</v>
      </c>
      <c r="K488">
        <v>26485585</v>
      </c>
      <c r="L488" t="s">
        <v>13083</v>
      </c>
      <c r="M488" t="s">
        <v>13102</v>
      </c>
      <c r="N488" t="s">
        <v>13085</v>
      </c>
      <c r="O488" t="s">
        <v>4201</v>
      </c>
      <c r="P488" t="s">
        <v>4202</v>
      </c>
    </row>
    <row r="489" spans="1:16">
      <c r="A489" t="s">
        <v>4203</v>
      </c>
      <c r="B489" t="s">
        <v>13381</v>
      </c>
      <c r="C489" t="s">
        <v>13098</v>
      </c>
      <c r="D489">
        <v>1989</v>
      </c>
      <c r="E489">
        <v>3500</v>
      </c>
      <c r="F489">
        <v>0.43</v>
      </c>
      <c r="G489">
        <v>4.4000000000000004</v>
      </c>
      <c r="H489" s="9">
        <f t="shared" si="7"/>
        <v>4.3850518816706536</v>
      </c>
      <c r="I489" s="9">
        <f>Table1_2[[#This Row],[rating]]+Table1_2[[#This Row],[Column1]]</f>
        <v>8.785051881670654</v>
      </c>
      <c r="J489">
        <v>67260</v>
      </c>
      <c r="K489">
        <v>235410000</v>
      </c>
      <c r="L489" t="s">
        <v>13085</v>
      </c>
      <c r="M489" t="s">
        <v>13102</v>
      </c>
      <c r="N489" t="s">
        <v>13085</v>
      </c>
      <c r="O489" t="s">
        <v>4206</v>
      </c>
      <c r="P489" t="s">
        <v>4207</v>
      </c>
    </row>
    <row r="490" spans="1:16">
      <c r="A490" t="s">
        <v>4208</v>
      </c>
      <c r="B490" t="s">
        <v>13373</v>
      </c>
      <c r="C490" t="s">
        <v>13098</v>
      </c>
      <c r="D490">
        <v>1999</v>
      </c>
      <c r="E490">
        <v>9999</v>
      </c>
      <c r="F490">
        <v>0.8</v>
      </c>
      <c r="G490">
        <v>4.3</v>
      </c>
      <c r="H490" s="9">
        <f t="shared" si="7"/>
        <v>4.3850518816706536</v>
      </c>
      <c r="I490" s="9">
        <f>Table1_2[[#This Row],[rating]]+Table1_2[[#This Row],[Column1]]</f>
        <v>8.6850518816706526</v>
      </c>
      <c r="J490">
        <v>27704</v>
      </c>
      <c r="K490">
        <v>277012296</v>
      </c>
      <c r="L490" t="s">
        <v>13083</v>
      </c>
      <c r="M490" t="s">
        <v>13102</v>
      </c>
      <c r="N490" t="s">
        <v>13085</v>
      </c>
      <c r="O490" t="s">
        <v>4209</v>
      </c>
      <c r="P490" t="s">
        <v>4210</v>
      </c>
    </row>
    <row r="491" spans="1:16">
      <c r="A491" t="s">
        <v>4211</v>
      </c>
      <c r="B491" t="s">
        <v>13440</v>
      </c>
      <c r="C491" t="s">
        <v>13098</v>
      </c>
      <c r="D491">
        <v>12999</v>
      </c>
      <c r="E491">
        <v>18999</v>
      </c>
      <c r="F491">
        <v>0.32</v>
      </c>
      <c r="G491">
        <v>4.0999999999999996</v>
      </c>
      <c r="H491" s="9">
        <f t="shared" si="7"/>
        <v>4.3850518816706536</v>
      </c>
      <c r="I491" s="9">
        <f>Table1_2[[#This Row],[rating]]+Table1_2[[#This Row],[Column1]]</f>
        <v>8.4850518816706533</v>
      </c>
      <c r="J491">
        <v>50772</v>
      </c>
      <c r="K491">
        <v>964617228</v>
      </c>
      <c r="L491" t="s">
        <v>13085</v>
      </c>
      <c r="M491" t="s">
        <v>13102</v>
      </c>
      <c r="N491" t="s">
        <v>13085</v>
      </c>
      <c r="O491" t="s">
        <v>3655</v>
      </c>
      <c r="P491" t="s">
        <v>4213</v>
      </c>
    </row>
    <row r="492" spans="1:16">
      <c r="A492" t="s">
        <v>4214</v>
      </c>
      <c r="B492" t="s">
        <v>13489</v>
      </c>
      <c r="C492" t="s">
        <v>13098</v>
      </c>
      <c r="D492">
        <v>1499</v>
      </c>
      <c r="E492">
        <v>4999</v>
      </c>
      <c r="F492">
        <v>0.7</v>
      </c>
      <c r="G492">
        <v>4</v>
      </c>
      <c r="H492" s="9">
        <f t="shared" si="7"/>
        <v>4.3850518816706536</v>
      </c>
      <c r="I492" s="9">
        <f>Table1_2[[#This Row],[rating]]+Table1_2[[#This Row],[Column1]]</f>
        <v>8.3850518816706536</v>
      </c>
      <c r="J492">
        <v>92588</v>
      </c>
      <c r="K492">
        <v>462847412</v>
      </c>
      <c r="L492" t="s">
        <v>13083</v>
      </c>
      <c r="M492" t="s">
        <v>13102</v>
      </c>
      <c r="N492" t="s">
        <v>13085</v>
      </c>
      <c r="O492" t="s">
        <v>4222</v>
      </c>
      <c r="P492" t="s">
        <v>4223</v>
      </c>
    </row>
    <row r="493" spans="1:16">
      <c r="A493" t="s">
        <v>4224</v>
      </c>
      <c r="B493" t="s">
        <v>13490</v>
      </c>
      <c r="C493" t="s">
        <v>13098</v>
      </c>
      <c r="D493">
        <v>16999</v>
      </c>
      <c r="E493">
        <v>20999</v>
      </c>
      <c r="F493">
        <v>0.19</v>
      </c>
      <c r="G493">
        <v>4.0999999999999996</v>
      </c>
      <c r="H493" s="9">
        <f t="shared" si="7"/>
        <v>4.3850518816706536</v>
      </c>
      <c r="I493" s="9">
        <f>Table1_2[[#This Row],[rating]]+Table1_2[[#This Row],[Column1]]</f>
        <v>8.4850518816706533</v>
      </c>
      <c r="J493">
        <v>31822</v>
      </c>
      <c r="K493">
        <v>668230178</v>
      </c>
      <c r="L493" t="s">
        <v>13085</v>
      </c>
      <c r="M493" t="s">
        <v>13102</v>
      </c>
      <c r="N493" t="s">
        <v>13085</v>
      </c>
      <c r="O493" t="s">
        <v>4227</v>
      </c>
      <c r="P493" t="s">
        <v>4228</v>
      </c>
    </row>
    <row r="494" spans="1:16">
      <c r="A494" t="s">
        <v>4229</v>
      </c>
      <c r="B494" t="s">
        <v>13491</v>
      </c>
      <c r="C494" t="s">
        <v>13098</v>
      </c>
      <c r="D494">
        <v>1999</v>
      </c>
      <c r="E494">
        <v>8499</v>
      </c>
      <c r="F494">
        <v>0.76</v>
      </c>
      <c r="G494">
        <v>4.3</v>
      </c>
      <c r="H494" s="9">
        <f t="shared" si="7"/>
        <v>4.3850518816706536</v>
      </c>
      <c r="I494" s="9">
        <f>Table1_2[[#This Row],[rating]]+Table1_2[[#This Row],[Column1]]</f>
        <v>8.6850518816706526</v>
      </c>
      <c r="J494">
        <v>240</v>
      </c>
      <c r="K494">
        <v>2039760</v>
      </c>
      <c r="L494" t="s">
        <v>13083</v>
      </c>
      <c r="M494" t="s">
        <v>13102</v>
      </c>
      <c r="N494" t="s">
        <v>13083</v>
      </c>
      <c r="O494" t="s">
        <v>4237</v>
      </c>
      <c r="P494" t="s">
        <v>4238</v>
      </c>
    </row>
    <row r="495" spans="1:16">
      <c r="A495" t="s">
        <v>4239</v>
      </c>
      <c r="B495" t="s">
        <v>13492</v>
      </c>
      <c r="C495" t="s">
        <v>13098</v>
      </c>
      <c r="D495">
        <v>4999</v>
      </c>
      <c r="E495">
        <v>6999</v>
      </c>
      <c r="F495">
        <v>0.28999999999999998</v>
      </c>
      <c r="G495">
        <v>3.8</v>
      </c>
      <c r="H495" s="9">
        <f t="shared" si="7"/>
        <v>4.3850518816706536</v>
      </c>
      <c r="I495" s="9">
        <f>Table1_2[[#This Row],[rating]]+Table1_2[[#This Row],[Column1]]</f>
        <v>8.1850518816706526</v>
      </c>
      <c r="J495">
        <v>758</v>
      </c>
      <c r="K495">
        <v>5305242</v>
      </c>
      <c r="L495" t="s">
        <v>13085</v>
      </c>
      <c r="M495" t="s">
        <v>13102</v>
      </c>
      <c r="N495" t="s">
        <v>13083</v>
      </c>
      <c r="O495" t="s">
        <v>4247</v>
      </c>
      <c r="P495" t="s">
        <v>4248</v>
      </c>
    </row>
    <row r="496" spans="1:16">
      <c r="A496" t="s">
        <v>4251</v>
      </c>
      <c r="B496" t="s">
        <v>13493</v>
      </c>
      <c r="C496" t="s">
        <v>13098</v>
      </c>
      <c r="D496">
        <v>2499</v>
      </c>
      <c r="E496">
        <v>5999</v>
      </c>
      <c r="F496">
        <v>0.57999999999999996</v>
      </c>
      <c r="G496">
        <v>3.7</v>
      </c>
      <c r="H496" s="9">
        <f t="shared" si="7"/>
        <v>4.3850518816706536</v>
      </c>
      <c r="I496" s="9">
        <f>Table1_2[[#This Row],[rating]]+Table1_2[[#This Row],[Column1]]</f>
        <v>8.0850518816706547</v>
      </c>
      <c r="J496">
        <v>828</v>
      </c>
      <c r="K496">
        <v>4967172</v>
      </c>
      <c r="L496" t="s">
        <v>13083</v>
      </c>
      <c r="M496" t="s">
        <v>13102</v>
      </c>
      <c r="N496" t="s">
        <v>13083</v>
      </c>
      <c r="O496" t="s">
        <v>4259</v>
      </c>
      <c r="P496" t="s">
        <v>4260</v>
      </c>
    </row>
    <row r="497" spans="1:16">
      <c r="A497" t="s">
        <v>4261</v>
      </c>
      <c r="B497" t="s">
        <v>13459</v>
      </c>
      <c r="C497" t="s">
        <v>13098</v>
      </c>
      <c r="D497">
        <v>1399</v>
      </c>
      <c r="E497">
        <v>1630</v>
      </c>
      <c r="F497">
        <v>0.14000000000000001</v>
      </c>
      <c r="G497">
        <v>4</v>
      </c>
      <c r="H497" s="9">
        <f t="shared" si="7"/>
        <v>4.3850518816706536</v>
      </c>
      <c r="I497" s="9">
        <f>Table1_2[[#This Row],[rating]]+Table1_2[[#This Row],[Column1]]</f>
        <v>8.3850518816706536</v>
      </c>
      <c r="J497">
        <v>9378</v>
      </c>
      <c r="K497">
        <v>15286140</v>
      </c>
      <c r="L497" t="s">
        <v>13085</v>
      </c>
      <c r="M497" t="s">
        <v>13102</v>
      </c>
      <c r="N497" t="s">
        <v>13085</v>
      </c>
      <c r="O497" t="s">
        <v>4264</v>
      </c>
      <c r="P497" t="s">
        <v>4265</v>
      </c>
    </row>
    <row r="498" spans="1:16">
      <c r="A498" t="s">
        <v>4266</v>
      </c>
      <c r="B498" t="s">
        <v>13397</v>
      </c>
      <c r="C498" t="s">
        <v>13098</v>
      </c>
      <c r="D498">
        <v>1499</v>
      </c>
      <c r="E498">
        <v>9999</v>
      </c>
      <c r="F498">
        <v>0.85</v>
      </c>
      <c r="G498">
        <v>4.2</v>
      </c>
      <c r="H498" s="9">
        <f t="shared" si="7"/>
        <v>4.3850518816706536</v>
      </c>
      <c r="I498" s="9">
        <f>Table1_2[[#This Row],[rating]]+Table1_2[[#This Row],[Column1]]</f>
        <v>8.5850518816706547</v>
      </c>
      <c r="J498">
        <v>22638</v>
      </c>
      <c r="K498">
        <v>226357362</v>
      </c>
      <c r="L498" t="s">
        <v>13083</v>
      </c>
      <c r="M498" t="s">
        <v>13102</v>
      </c>
      <c r="N498" t="s">
        <v>13085</v>
      </c>
      <c r="O498" t="s">
        <v>4269</v>
      </c>
      <c r="P498" t="s">
        <v>4270</v>
      </c>
    </row>
    <row r="499" spans="1:16">
      <c r="A499" t="s">
        <v>4273</v>
      </c>
      <c r="B499" t="s">
        <v>13494</v>
      </c>
      <c r="C499" t="s">
        <v>13098</v>
      </c>
      <c r="D499">
        <v>249</v>
      </c>
      <c r="E499">
        <v>599</v>
      </c>
      <c r="F499">
        <v>0.57999999999999996</v>
      </c>
      <c r="G499">
        <v>3.9</v>
      </c>
      <c r="H499" s="9">
        <f t="shared" si="7"/>
        <v>4.3850518816706536</v>
      </c>
      <c r="I499" s="9">
        <f>Table1_2[[#This Row],[rating]]+Table1_2[[#This Row],[Column1]]</f>
        <v>8.285051881670654</v>
      </c>
      <c r="J499">
        <v>2147</v>
      </c>
      <c r="K499">
        <v>1286053</v>
      </c>
      <c r="L499" t="s">
        <v>13083</v>
      </c>
      <c r="M499" t="s">
        <v>13084</v>
      </c>
      <c r="N499" t="s">
        <v>13085</v>
      </c>
      <c r="O499" t="s">
        <v>4281</v>
      </c>
      <c r="P499" t="s">
        <v>4282</v>
      </c>
    </row>
    <row r="500" spans="1:16">
      <c r="A500" t="s">
        <v>4283</v>
      </c>
      <c r="B500" t="s">
        <v>13495</v>
      </c>
      <c r="C500" t="s">
        <v>13098</v>
      </c>
      <c r="D500">
        <v>299</v>
      </c>
      <c r="E500">
        <v>1199</v>
      </c>
      <c r="F500">
        <v>0.75</v>
      </c>
      <c r="G500">
        <v>4.5</v>
      </c>
      <c r="H500" s="9">
        <f t="shared" si="7"/>
        <v>4.3850518816706536</v>
      </c>
      <c r="I500" s="9">
        <f>Table1_2[[#This Row],[rating]]+Table1_2[[#This Row],[Column1]]</f>
        <v>8.8850518816706536</v>
      </c>
      <c r="J500">
        <v>596</v>
      </c>
      <c r="K500">
        <v>714604</v>
      </c>
      <c r="L500" t="s">
        <v>13083</v>
      </c>
      <c r="M500" t="s">
        <v>13084</v>
      </c>
      <c r="N500" t="s">
        <v>13083</v>
      </c>
      <c r="O500" t="s">
        <v>4291</v>
      </c>
      <c r="P500" t="s">
        <v>4292</v>
      </c>
    </row>
    <row r="501" spans="1:16">
      <c r="A501" t="s">
        <v>4293</v>
      </c>
      <c r="B501" t="s">
        <v>13474</v>
      </c>
      <c r="C501" t="s">
        <v>13098</v>
      </c>
      <c r="D501">
        <v>79</v>
      </c>
      <c r="E501">
        <v>499</v>
      </c>
      <c r="F501">
        <v>0.84</v>
      </c>
      <c r="G501">
        <v>4.2</v>
      </c>
      <c r="H501" s="9">
        <f t="shared" si="7"/>
        <v>4.3850518816706536</v>
      </c>
      <c r="I501" s="9">
        <f>Table1_2[[#This Row],[rating]]+Table1_2[[#This Row],[Column1]]</f>
        <v>8.5850518816706547</v>
      </c>
      <c r="J501">
        <v>1949</v>
      </c>
      <c r="K501">
        <v>972551</v>
      </c>
      <c r="L501" t="s">
        <v>13083</v>
      </c>
      <c r="M501" t="s">
        <v>13087</v>
      </c>
      <c r="N501" t="s">
        <v>13085</v>
      </c>
      <c r="O501" t="s">
        <v>4296</v>
      </c>
      <c r="P501" t="s">
        <v>4297</v>
      </c>
    </row>
    <row r="502" spans="1:16">
      <c r="A502" t="s">
        <v>4298</v>
      </c>
      <c r="B502" t="s">
        <v>13496</v>
      </c>
      <c r="C502" t="s">
        <v>13098</v>
      </c>
      <c r="D502">
        <v>13999</v>
      </c>
      <c r="E502">
        <v>15999</v>
      </c>
      <c r="F502">
        <v>0.13</v>
      </c>
      <c r="G502">
        <v>3.9</v>
      </c>
      <c r="H502" s="9">
        <f t="shared" si="7"/>
        <v>4.3850518816706536</v>
      </c>
      <c r="I502" s="9">
        <f>Table1_2[[#This Row],[rating]]+Table1_2[[#This Row],[Column1]]</f>
        <v>8.285051881670654</v>
      </c>
      <c r="J502">
        <v>2180</v>
      </c>
      <c r="K502">
        <v>34877820</v>
      </c>
      <c r="L502" t="s">
        <v>13085</v>
      </c>
      <c r="M502" t="s">
        <v>13102</v>
      </c>
      <c r="N502" t="s">
        <v>13085</v>
      </c>
      <c r="O502" t="s">
        <v>4305</v>
      </c>
      <c r="P502" t="s">
        <v>4306</v>
      </c>
    </row>
    <row r="503" spans="1:16">
      <c r="A503" t="s">
        <v>4307</v>
      </c>
      <c r="B503" t="s">
        <v>13497</v>
      </c>
      <c r="C503" t="s">
        <v>13098</v>
      </c>
      <c r="D503">
        <v>949</v>
      </c>
      <c r="E503">
        <v>999</v>
      </c>
      <c r="F503">
        <v>0.05</v>
      </c>
      <c r="G503">
        <v>4.2</v>
      </c>
      <c r="H503" s="9">
        <f t="shared" si="7"/>
        <v>4.3850518816706536</v>
      </c>
      <c r="I503" s="9">
        <f>Table1_2[[#This Row],[rating]]+Table1_2[[#This Row],[Column1]]</f>
        <v>8.5850518816706547</v>
      </c>
      <c r="J503">
        <v>31539</v>
      </c>
      <c r="K503">
        <v>31507461</v>
      </c>
      <c r="L503" t="s">
        <v>13085</v>
      </c>
      <c r="M503" t="s">
        <v>13102</v>
      </c>
      <c r="N503" t="s">
        <v>13085</v>
      </c>
      <c r="O503" t="s">
        <v>4310</v>
      </c>
      <c r="P503" t="s">
        <v>4311</v>
      </c>
    </row>
    <row r="504" spans="1:16">
      <c r="A504" t="s">
        <v>4312</v>
      </c>
      <c r="B504" t="s">
        <v>13498</v>
      </c>
      <c r="C504" t="s">
        <v>13098</v>
      </c>
      <c r="D504">
        <v>99</v>
      </c>
      <c r="E504">
        <v>499</v>
      </c>
      <c r="F504">
        <v>0.8</v>
      </c>
      <c r="G504">
        <v>4.0999999999999996</v>
      </c>
      <c r="H504" s="9">
        <f t="shared" si="7"/>
        <v>4.3850518816706536</v>
      </c>
      <c r="I504" s="9">
        <f>Table1_2[[#This Row],[rating]]+Table1_2[[#This Row],[Column1]]</f>
        <v>8.4850518816706533</v>
      </c>
      <c r="J504">
        <v>2451</v>
      </c>
      <c r="K504">
        <v>1223049</v>
      </c>
      <c r="L504" t="s">
        <v>13083</v>
      </c>
      <c r="M504" t="s">
        <v>13087</v>
      </c>
      <c r="N504" t="s">
        <v>13085</v>
      </c>
      <c r="O504" t="s">
        <v>4320</v>
      </c>
      <c r="P504" t="s">
        <v>4321</v>
      </c>
    </row>
    <row r="505" spans="1:16">
      <c r="A505" t="s">
        <v>4322</v>
      </c>
      <c r="B505" t="s">
        <v>13462</v>
      </c>
      <c r="C505" t="s">
        <v>13098</v>
      </c>
      <c r="D505">
        <v>2499</v>
      </c>
      <c r="E505">
        <v>7990</v>
      </c>
      <c r="F505">
        <v>0.69</v>
      </c>
      <c r="G505">
        <v>4.0999999999999996</v>
      </c>
      <c r="H505" s="9">
        <f t="shared" si="7"/>
        <v>4.3850518816706536</v>
      </c>
      <c r="I505" s="9">
        <f>Table1_2[[#This Row],[rating]]+Table1_2[[#This Row],[Column1]]</f>
        <v>8.4850518816706533</v>
      </c>
      <c r="J505">
        <v>154</v>
      </c>
      <c r="K505">
        <v>1230460</v>
      </c>
      <c r="L505" t="s">
        <v>13083</v>
      </c>
      <c r="M505" t="s">
        <v>13102</v>
      </c>
      <c r="N505" t="s">
        <v>13083</v>
      </c>
      <c r="O505" t="s">
        <v>4325</v>
      </c>
      <c r="P505" t="s">
        <v>4326</v>
      </c>
    </row>
    <row r="506" spans="1:16">
      <c r="A506" t="s">
        <v>4327</v>
      </c>
      <c r="B506" t="s">
        <v>13499</v>
      </c>
      <c r="C506" t="s">
        <v>13098</v>
      </c>
      <c r="D506">
        <v>689</v>
      </c>
      <c r="E506">
        <v>1999</v>
      </c>
      <c r="F506">
        <v>0.66</v>
      </c>
      <c r="G506">
        <v>4.3</v>
      </c>
      <c r="H506" s="9">
        <f t="shared" si="7"/>
        <v>4.3850518816706536</v>
      </c>
      <c r="I506" s="9">
        <f>Table1_2[[#This Row],[rating]]+Table1_2[[#This Row],[Column1]]</f>
        <v>8.6850518816706526</v>
      </c>
      <c r="J506">
        <v>1193</v>
      </c>
      <c r="K506">
        <v>2384807</v>
      </c>
      <c r="L506" t="s">
        <v>13083</v>
      </c>
      <c r="M506" t="s">
        <v>13102</v>
      </c>
      <c r="N506" t="s">
        <v>13085</v>
      </c>
      <c r="O506" t="s">
        <v>4336</v>
      </c>
      <c r="P506" t="s">
        <v>4337</v>
      </c>
    </row>
    <row r="507" spans="1:16">
      <c r="A507" t="s">
        <v>4338</v>
      </c>
      <c r="B507" t="s">
        <v>13500</v>
      </c>
      <c r="C507" t="s">
        <v>13098</v>
      </c>
      <c r="D507">
        <v>499</v>
      </c>
      <c r="E507">
        <v>1899</v>
      </c>
      <c r="F507">
        <v>0.74</v>
      </c>
      <c r="G507">
        <v>4.0999999999999996</v>
      </c>
      <c r="H507" s="9">
        <f t="shared" si="7"/>
        <v>4.3850518816706536</v>
      </c>
      <c r="I507" s="9">
        <f>Table1_2[[#This Row],[rating]]+Table1_2[[#This Row],[Column1]]</f>
        <v>8.4850518816706533</v>
      </c>
      <c r="J507">
        <v>1475</v>
      </c>
      <c r="K507">
        <v>2801025</v>
      </c>
      <c r="L507" t="s">
        <v>13083</v>
      </c>
      <c r="M507" t="s">
        <v>13084</v>
      </c>
      <c r="N507" t="s">
        <v>13085</v>
      </c>
      <c r="O507" t="s">
        <v>4346</v>
      </c>
      <c r="P507" t="s">
        <v>4347</v>
      </c>
    </row>
    <row r="508" spans="1:16">
      <c r="A508" t="s">
        <v>4348</v>
      </c>
      <c r="B508" t="s">
        <v>13501</v>
      </c>
      <c r="C508" t="s">
        <v>13098</v>
      </c>
      <c r="D508">
        <v>299</v>
      </c>
      <c r="E508">
        <v>999</v>
      </c>
      <c r="F508">
        <v>0.7</v>
      </c>
      <c r="G508">
        <v>4.3</v>
      </c>
      <c r="H508" s="9">
        <f t="shared" si="7"/>
        <v>4.3850518816706536</v>
      </c>
      <c r="I508" s="9">
        <f>Table1_2[[#This Row],[rating]]+Table1_2[[#This Row],[Column1]]</f>
        <v>8.6850518816706526</v>
      </c>
      <c r="J508">
        <v>8891</v>
      </c>
      <c r="K508">
        <v>8882109</v>
      </c>
      <c r="L508" t="s">
        <v>13083</v>
      </c>
      <c r="M508" t="s">
        <v>13084</v>
      </c>
      <c r="N508" t="s">
        <v>13085</v>
      </c>
      <c r="O508" t="s">
        <v>4356</v>
      </c>
      <c r="P508" t="s">
        <v>4357</v>
      </c>
    </row>
    <row r="509" spans="1:16">
      <c r="A509" t="s">
        <v>4358</v>
      </c>
      <c r="B509" t="s">
        <v>13502</v>
      </c>
      <c r="C509" t="s">
        <v>13098</v>
      </c>
      <c r="D509">
        <v>209</v>
      </c>
      <c r="E509">
        <v>499</v>
      </c>
      <c r="F509">
        <v>0.57999999999999996</v>
      </c>
      <c r="G509">
        <v>3.6</v>
      </c>
      <c r="H509" s="9">
        <f t="shared" si="7"/>
        <v>4.3850518816706536</v>
      </c>
      <c r="I509" s="9">
        <f>Table1_2[[#This Row],[rating]]+Table1_2[[#This Row],[Column1]]</f>
        <v>7.9850518816706533</v>
      </c>
      <c r="J509">
        <v>104</v>
      </c>
      <c r="K509">
        <v>51896</v>
      </c>
      <c r="L509" t="s">
        <v>13083</v>
      </c>
      <c r="M509" t="s">
        <v>13084</v>
      </c>
      <c r="N509" t="s">
        <v>13083</v>
      </c>
      <c r="O509" t="s">
        <v>4366</v>
      </c>
      <c r="P509" t="s">
        <v>4367</v>
      </c>
    </row>
    <row r="510" spans="1:16">
      <c r="A510" t="s">
        <v>4368</v>
      </c>
      <c r="B510" t="s">
        <v>13503</v>
      </c>
      <c r="C510" t="s">
        <v>13098</v>
      </c>
      <c r="D510">
        <v>8499</v>
      </c>
      <c r="E510">
        <v>12999</v>
      </c>
      <c r="F510">
        <v>0.35</v>
      </c>
      <c r="G510">
        <v>4.0999999999999996</v>
      </c>
      <c r="H510" s="9">
        <f t="shared" si="7"/>
        <v>4.3850518816706536</v>
      </c>
      <c r="I510" s="9">
        <f>Table1_2[[#This Row],[rating]]+Table1_2[[#This Row],[Column1]]</f>
        <v>8.4850518816706533</v>
      </c>
      <c r="J510">
        <v>6662</v>
      </c>
      <c r="K510">
        <v>86599338</v>
      </c>
      <c r="L510" t="s">
        <v>13085</v>
      </c>
      <c r="M510" t="s">
        <v>13102</v>
      </c>
      <c r="N510" t="s">
        <v>13085</v>
      </c>
      <c r="O510" t="s">
        <v>4376</v>
      </c>
      <c r="P510" t="s">
        <v>4377</v>
      </c>
    </row>
    <row r="511" spans="1:16">
      <c r="A511" t="s">
        <v>4378</v>
      </c>
      <c r="B511" t="s">
        <v>13504</v>
      </c>
      <c r="C511" t="s">
        <v>13098</v>
      </c>
      <c r="D511">
        <v>2179</v>
      </c>
      <c r="E511">
        <v>3999</v>
      </c>
      <c r="F511">
        <v>0.46</v>
      </c>
      <c r="G511">
        <v>4</v>
      </c>
      <c r="H511" s="9">
        <f t="shared" si="7"/>
        <v>4.3850518816706536</v>
      </c>
      <c r="I511" s="9">
        <f>Table1_2[[#This Row],[rating]]+Table1_2[[#This Row],[Column1]]</f>
        <v>8.3850518816706536</v>
      </c>
      <c r="J511">
        <v>8380</v>
      </c>
      <c r="K511">
        <v>33511620</v>
      </c>
      <c r="L511" t="s">
        <v>13085</v>
      </c>
      <c r="M511" t="s">
        <v>13102</v>
      </c>
      <c r="N511" t="s">
        <v>13085</v>
      </c>
      <c r="O511" t="s">
        <v>4386</v>
      </c>
      <c r="P511" t="s">
        <v>4387</v>
      </c>
    </row>
    <row r="512" spans="1:16">
      <c r="A512" t="s">
        <v>4388</v>
      </c>
      <c r="B512" t="s">
        <v>13505</v>
      </c>
      <c r="C512" t="s">
        <v>13098</v>
      </c>
      <c r="D512">
        <v>16999</v>
      </c>
      <c r="E512">
        <v>20999</v>
      </c>
      <c r="F512">
        <v>0.19</v>
      </c>
      <c r="G512">
        <v>4.0999999999999996</v>
      </c>
      <c r="H512" s="9">
        <f t="shared" si="7"/>
        <v>4.3850518816706536</v>
      </c>
      <c r="I512" s="9">
        <f>Table1_2[[#This Row],[rating]]+Table1_2[[#This Row],[Column1]]</f>
        <v>8.4850518816706533</v>
      </c>
      <c r="J512">
        <v>31822</v>
      </c>
      <c r="K512">
        <v>668230178</v>
      </c>
      <c r="L512" t="s">
        <v>13085</v>
      </c>
      <c r="M512" t="s">
        <v>13102</v>
      </c>
      <c r="N512" t="s">
        <v>13085</v>
      </c>
      <c r="O512" t="s">
        <v>4391</v>
      </c>
      <c r="P512" t="s">
        <v>4392</v>
      </c>
    </row>
    <row r="513" spans="1:16">
      <c r="A513" t="s">
        <v>4393</v>
      </c>
      <c r="B513" t="s">
        <v>13506</v>
      </c>
      <c r="C513" t="s">
        <v>13098</v>
      </c>
      <c r="D513">
        <v>44999</v>
      </c>
      <c r="E513">
        <v>49999</v>
      </c>
      <c r="F513">
        <v>0.1</v>
      </c>
      <c r="G513">
        <v>4.3</v>
      </c>
      <c r="H513" s="9">
        <f t="shared" si="7"/>
        <v>4.3850518816706536</v>
      </c>
      <c r="I513" s="9">
        <f>Table1_2[[#This Row],[rating]]+Table1_2[[#This Row],[Column1]]</f>
        <v>8.6850518816706526</v>
      </c>
      <c r="J513">
        <v>3075</v>
      </c>
      <c r="K513">
        <v>153746925</v>
      </c>
      <c r="L513" t="s">
        <v>13085</v>
      </c>
      <c r="M513" t="s">
        <v>13102</v>
      </c>
      <c r="N513" t="s">
        <v>13085</v>
      </c>
      <c r="O513" t="s">
        <v>4401</v>
      </c>
      <c r="P513" t="s">
        <v>4402</v>
      </c>
    </row>
    <row r="514" spans="1:16">
      <c r="A514" t="s">
        <v>4403</v>
      </c>
      <c r="B514" t="s">
        <v>4404</v>
      </c>
      <c r="C514" t="s">
        <v>13098</v>
      </c>
      <c r="D514">
        <v>2599</v>
      </c>
      <c r="E514">
        <v>2999</v>
      </c>
      <c r="F514">
        <v>0.13</v>
      </c>
      <c r="G514">
        <v>3.9</v>
      </c>
      <c r="H514" s="9">
        <f t="shared" ref="H514:H577" si="8">LOG10(24269)</f>
        <v>4.3850518816706536</v>
      </c>
      <c r="I514" s="9">
        <f>Table1_2[[#This Row],[rating]]+Table1_2[[#This Row],[Column1]]</f>
        <v>8.285051881670654</v>
      </c>
      <c r="J514">
        <v>14266</v>
      </c>
      <c r="K514">
        <v>42783734</v>
      </c>
      <c r="L514" t="s">
        <v>13085</v>
      </c>
      <c r="M514" t="s">
        <v>13102</v>
      </c>
      <c r="N514" t="s">
        <v>13085</v>
      </c>
      <c r="O514" t="s">
        <v>4411</v>
      </c>
      <c r="P514" t="s">
        <v>4412</v>
      </c>
    </row>
    <row r="515" spans="1:16">
      <c r="A515" t="s">
        <v>4413</v>
      </c>
      <c r="B515" t="s">
        <v>13507</v>
      </c>
      <c r="C515" t="s">
        <v>13098</v>
      </c>
      <c r="D515">
        <v>2799</v>
      </c>
      <c r="E515">
        <v>6499</v>
      </c>
      <c r="F515">
        <v>0.56999999999999995</v>
      </c>
      <c r="G515">
        <v>4.0999999999999996</v>
      </c>
      <c r="H515" s="9">
        <f t="shared" si="8"/>
        <v>4.3850518816706536</v>
      </c>
      <c r="I515" s="9">
        <f>Table1_2[[#This Row],[rating]]+Table1_2[[#This Row],[Column1]]</f>
        <v>8.4850518816706533</v>
      </c>
      <c r="J515">
        <v>38879</v>
      </c>
      <c r="K515">
        <v>252674621</v>
      </c>
      <c r="L515" t="s">
        <v>13083</v>
      </c>
      <c r="M515" t="s">
        <v>13102</v>
      </c>
      <c r="N515" t="s">
        <v>13085</v>
      </c>
      <c r="O515" t="s">
        <v>4421</v>
      </c>
      <c r="P515" t="s">
        <v>4422</v>
      </c>
    </row>
    <row r="516" spans="1:16">
      <c r="A516" t="s">
        <v>4423</v>
      </c>
      <c r="B516" t="s">
        <v>13508</v>
      </c>
      <c r="C516" t="s">
        <v>13098</v>
      </c>
      <c r="D516">
        <v>1399</v>
      </c>
      <c r="E516">
        <v>2990</v>
      </c>
      <c r="F516">
        <v>0.53</v>
      </c>
      <c r="G516">
        <v>4.0999999999999996</v>
      </c>
      <c r="H516" s="9">
        <f t="shared" si="8"/>
        <v>4.3850518816706536</v>
      </c>
      <c r="I516" s="9">
        <f>Table1_2[[#This Row],[rating]]+Table1_2[[#This Row],[Column1]]</f>
        <v>8.4850518816706533</v>
      </c>
      <c r="J516">
        <v>97175</v>
      </c>
      <c r="K516">
        <v>290553250</v>
      </c>
      <c r="L516" t="s">
        <v>13083</v>
      </c>
      <c r="M516" t="s">
        <v>13102</v>
      </c>
      <c r="N516" t="s">
        <v>13085</v>
      </c>
      <c r="O516" t="s">
        <v>4432</v>
      </c>
      <c r="P516" t="s">
        <v>4433</v>
      </c>
    </row>
    <row r="517" spans="1:16">
      <c r="A517" t="s">
        <v>4434</v>
      </c>
      <c r="B517" t="s">
        <v>13399</v>
      </c>
      <c r="C517" t="s">
        <v>13098</v>
      </c>
      <c r="D517">
        <v>649</v>
      </c>
      <c r="E517">
        <v>2400</v>
      </c>
      <c r="F517">
        <v>0.73</v>
      </c>
      <c r="G517">
        <v>4.4000000000000004</v>
      </c>
      <c r="H517" s="9">
        <f t="shared" si="8"/>
        <v>4.3850518816706536</v>
      </c>
      <c r="I517" s="9">
        <f>Table1_2[[#This Row],[rating]]+Table1_2[[#This Row],[Column1]]</f>
        <v>8.785051881670654</v>
      </c>
      <c r="J517">
        <v>67260</v>
      </c>
      <c r="K517">
        <v>161424000</v>
      </c>
      <c r="L517" t="s">
        <v>13083</v>
      </c>
      <c r="M517" t="s">
        <v>13102</v>
      </c>
      <c r="N517" t="s">
        <v>13085</v>
      </c>
      <c r="O517" t="s">
        <v>3031</v>
      </c>
      <c r="P517" t="s">
        <v>4437</v>
      </c>
    </row>
    <row r="518" spans="1:16">
      <c r="A518" t="s">
        <v>4438</v>
      </c>
      <c r="B518" t="s">
        <v>13509</v>
      </c>
      <c r="C518" t="s">
        <v>13098</v>
      </c>
      <c r="D518">
        <v>799</v>
      </c>
      <c r="E518">
        <v>3990</v>
      </c>
      <c r="F518">
        <v>0.8</v>
      </c>
      <c r="G518">
        <v>3.8</v>
      </c>
      <c r="H518" s="9">
        <f t="shared" si="8"/>
        <v>4.3850518816706536</v>
      </c>
      <c r="I518" s="9">
        <f>Table1_2[[#This Row],[rating]]+Table1_2[[#This Row],[Column1]]</f>
        <v>8.1850518816706526</v>
      </c>
      <c r="J518">
        <v>119</v>
      </c>
      <c r="K518">
        <v>474810</v>
      </c>
      <c r="L518" t="s">
        <v>13083</v>
      </c>
      <c r="M518" t="s">
        <v>13102</v>
      </c>
      <c r="N518" t="s">
        <v>13083</v>
      </c>
      <c r="O518" t="s">
        <v>4446</v>
      </c>
      <c r="P518" t="s">
        <v>4447</v>
      </c>
    </row>
    <row r="519" spans="1:16">
      <c r="A519" t="s">
        <v>4448</v>
      </c>
      <c r="B519" t="s">
        <v>13510</v>
      </c>
      <c r="C519" t="s">
        <v>13082</v>
      </c>
      <c r="D519">
        <v>149</v>
      </c>
      <c r="E519">
        <v>149</v>
      </c>
      <c r="F519">
        <v>0</v>
      </c>
      <c r="G519">
        <v>4.3</v>
      </c>
      <c r="H519" s="9">
        <f t="shared" si="8"/>
        <v>4.3850518816706536</v>
      </c>
      <c r="I519" s="9">
        <f>Table1_2[[#This Row],[rating]]+Table1_2[[#This Row],[Column1]]</f>
        <v>8.6850518816706526</v>
      </c>
      <c r="J519">
        <v>10833</v>
      </c>
      <c r="K519">
        <v>1614117</v>
      </c>
      <c r="L519" t="s">
        <v>13085</v>
      </c>
      <c r="M519" t="s">
        <v>13087</v>
      </c>
      <c r="N519" t="s">
        <v>13085</v>
      </c>
      <c r="O519" t="s">
        <v>4457</v>
      </c>
      <c r="P519" t="s">
        <v>4458</v>
      </c>
    </row>
    <row r="520" spans="1:16">
      <c r="A520" t="s">
        <v>4461</v>
      </c>
      <c r="B520" t="s">
        <v>13511</v>
      </c>
      <c r="C520" t="s">
        <v>13098</v>
      </c>
      <c r="D520">
        <v>3799</v>
      </c>
      <c r="E520">
        <v>5299</v>
      </c>
      <c r="F520">
        <v>0.28000000000000003</v>
      </c>
      <c r="G520">
        <v>3.5</v>
      </c>
      <c r="H520" s="9">
        <f t="shared" si="8"/>
        <v>4.3850518816706536</v>
      </c>
      <c r="I520" s="9">
        <f>Table1_2[[#This Row],[rating]]+Table1_2[[#This Row],[Column1]]</f>
        <v>7.8850518816706536</v>
      </c>
      <c r="J520">
        <v>1641</v>
      </c>
      <c r="K520">
        <v>8695659</v>
      </c>
      <c r="L520" t="s">
        <v>13085</v>
      </c>
      <c r="M520" t="s">
        <v>13102</v>
      </c>
      <c r="N520" t="s">
        <v>13085</v>
      </c>
      <c r="O520" t="s">
        <v>4469</v>
      </c>
      <c r="P520" t="s">
        <v>4470</v>
      </c>
    </row>
    <row r="521" spans="1:16">
      <c r="A521" t="s">
        <v>4471</v>
      </c>
      <c r="B521" t="s">
        <v>13512</v>
      </c>
      <c r="C521" t="s">
        <v>13098</v>
      </c>
      <c r="D521">
        <v>199</v>
      </c>
      <c r="E521">
        <v>1899</v>
      </c>
      <c r="F521">
        <v>0.9</v>
      </c>
      <c r="G521">
        <v>4</v>
      </c>
      <c r="H521" s="9">
        <f t="shared" si="8"/>
        <v>4.3850518816706536</v>
      </c>
      <c r="I521" s="9">
        <f>Table1_2[[#This Row],[rating]]+Table1_2[[#This Row],[Column1]]</f>
        <v>8.3850518816706536</v>
      </c>
      <c r="J521">
        <v>4740</v>
      </c>
      <c r="K521">
        <v>9001260</v>
      </c>
      <c r="L521" t="s">
        <v>13083</v>
      </c>
      <c r="M521" t="s">
        <v>13087</v>
      </c>
      <c r="N521" t="s">
        <v>13085</v>
      </c>
      <c r="O521" t="s">
        <v>4479</v>
      </c>
      <c r="P521" t="s">
        <v>4480</v>
      </c>
    </row>
    <row r="522" spans="1:16">
      <c r="A522" t="s">
        <v>4481</v>
      </c>
      <c r="B522" t="s">
        <v>13513</v>
      </c>
      <c r="C522" t="s">
        <v>13098</v>
      </c>
      <c r="D522">
        <v>23999</v>
      </c>
      <c r="E522">
        <v>32999</v>
      </c>
      <c r="F522">
        <v>0.27</v>
      </c>
      <c r="G522">
        <v>3.9</v>
      </c>
      <c r="H522" s="9">
        <f t="shared" si="8"/>
        <v>4.3850518816706536</v>
      </c>
      <c r="I522" s="9">
        <f>Table1_2[[#This Row],[rating]]+Table1_2[[#This Row],[Column1]]</f>
        <v>8.285051881670654</v>
      </c>
      <c r="J522">
        <v>8866</v>
      </c>
      <c r="K522">
        <v>292569134</v>
      </c>
      <c r="L522" t="s">
        <v>13085</v>
      </c>
      <c r="M522" t="s">
        <v>13102</v>
      </c>
      <c r="N522" t="s">
        <v>13085</v>
      </c>
      <c r="O522" t="s">
        <v>4489</v>
      </c>
      <c r="P522" t="s">
        <v>4490</v>
      </c>
    </row>
    <row r="523" spans="1:16">
      <c r="A523" t="s">
        <v>4491</v>
      </c>
      <c r="B523" t="s">
        <v>13514</v>
      </c>
      <c r="C523" t="s">
        <v>13098</v>
      </c>
      <c r="D523">
        <v>29990</v>
      </c>
      <c r="E523">
        <v>39990</v>
      </c>
      <c r="F523">
        <v>0.25</v>
      </c>
      <c r="G523">
        <v>4.3</v>
      </c>
      <c r="H523" s="9">
        <f t="shared" si="8"/>
        <v>4.3850518816706536</v>
      </c>
      <c r="I523" s="9">
        <f>Table1_2[[#This Row],[rating]]+Table1_2[[#This Row],[Column1]]</f>
        <v>8.6850518816706526</v>
      </c>
      <c r="J523">
        <v>8399</v>
      </c>
      <c r="K523">
        <v>335876010</v>
      </c>
      <c r="L523" t="s">
        <v>13085</v>
      </c>
      <c r="M523" t="s">
        <v>13102</v>
      </c>
      <c r="N523" t="s">
        <v>13085</v>
      </c>
      <c r="O523" t="s">
        <v>4499</v>
      </c>
      <c r="P523" t="s">
        <v>4500</v>
      </c>
    </row>
    <row r="524" spans="1:16">
      <c r="A524" t="s">
        <v>4501</v>
      </c>
      <c r="B524" t="s">
        <v>13515</v>
      </c>
      <c r="C524" t="s">
        <v>13098</v>
      </c>
      <c r="D524">
        <v>281</v>
      </c>
      <c r="E524">
        <v>1999</v>
      </c>
      <c r="F524">
        <v>0.86</v>
      </c>
      <c r="G524">
        <v>2.8</v>
      </c>
      <c r="H524" s="9">
        <f t="shared" si="8"/>
        <v>4.3850518816706536</v>
      </c>
      <c r="I524" s="9">
        <f>Table1_2[[#This Row],[rating]]+Table1_2[[#This Row],[Column1]]</f>
        <v>7.1850518816706535</v>
      </c>
      <c r="J524">
        <v>87</v>
      </c>
      <c r="K524">
        <v>173913</v>
      </c>
      <c r="L524" t="s">
        <v>13083</v>
      </c>
      <c r="M524" t="s">
        <v>13084</v>
      </c>
      <c r="N524" t="s">
        <v>13083</v>
      </c>
      <c r="O524" t="s">
        <v>4509</v>
      </c>
      <c r="P524" t="s">
        <v>4510</v>
      </c>
    </row>
    <row r="525" spans="1:16">
      <c r="A525" t="s">
        <v>4511</v>
      </c>
      <c r="B525" t="s">
        <v>13516</v>
      </c>
      <c r="C525" t="s">
        <v>13098</v>
      </c>
      <c r="D525">
        <v>7998</v>
      </c>
      <c r="E525">
        <v>11999</v>
      </c>
      <c r="F525">
        <v>0.33</v>
      </c>
      <c r="G525">
        <v>3.8</v>
      </c>
      <c r="H525" s="9">
        <f t="shared" si="8"/>
        <v>4.3850518816706536</v>
      </c>
      <c r="I525" s="9">
        <f>Table1_2[[#This Row],[rating]]+Table1_2[[#This Row],[Column1]]</f>
        <v>8.1850518816706526</v>
      </c>
      <c r="J525">
        <v>125</v>
      </c>
      <c r="K525">
        <v>1499875</v>
      </c>
      <c r="L525" t="s">
        <v>13085</v>
      </c>
      <c r="M525" t="s">
        <v>13102</v>
      </c>
      <c r="N525" t="s">
        <v>13083</v>
      </c>
      <c r="O525" t="s">
        <v>4519</v>
      </c>
      <c r="P525" t="s">
        <v>4520</v>
      </c>
    </row>
    <row r="526" spans="1:16">
      <c r="A526" t="s">
        <v>4521</v>
      </c>
      <c r="B526" t="s">
        <v>13517</v>
      </c>
      <c r="C526" t="s">
        <v>13098</v>
      </c>
      <c r="D526">
        <v>249</v>
      </c>
      <c r="E526">
        <v>999</v>
      </c>
      <c r="F526">
        <v>0.75</v>
      </c>
      <c r="G526">
        <v>4.5</v>
      </c>
      <c r="H526" s="9">
        <f t="shared" si="8"/>
        <v>4.3850518816706536</v>
      </c>
      <c r="I526" s="9">
        <f>Table1_2[[#This Row],[rating]]+Table1_2[[#This Row],[Column1]]</f>
        <v>8.8850518816706536</v>
      </c>
      <c r="J526">
        <v>38</v>
      </c>
      <c r="K526">
        <v>37962</v>
      </c>
      <c r="L526" t="s">
        <v>13083</v>
      </c>
      <c r="M526" t="s">
        <v>13084</v>
      </c>
      <c r="N526" t="s">
        <v>13083</v>
      </c>
      <c r="O526" t="s">
        <v>4529</v>
      </c>
      <c r="P526" t="s">
        <v>4530</v>
      </c>
    </row>
    <row r="527" spans="1:16">
      <c r="A527" t="s">
        <v>4531</v>
      </c>
      <c r="B527" t="s">
        <v>13518</v>
      </c>
      <c r="C527" t="s">
        <v>13098</v>
      </c>
      <c r="D527">
        <v>299</v>
      </c>
      <c r="E527">
        <v>599</v>
      </c>
      <c r="F527">
        <v>0.5</v>
      </c>
      <c r="G527">
        <v>4.3</v>
      </c>
      <c r="H527" s="9">
        <f t="shared" si="8"/>
        <v>4.3850518816706536</v>
      </c>
      <c r="I527" s="9">
        <f>Table1_2[[#This Row],[rating]]+Table1_2[[#This Row],[Column1]]</f>
        <v>8.6850518816706526</v>
      </c>
      <c r="J527">
        <v>4674</v>
      </c>
      <c r="K527">
        <v>2799726</v>
      </c>
      <c r="L527" t="s">
        <v>13083</v>
      </c>
      <c r="M527" t="s">
        <v>13084</v>
      </c>
      <c r="N527" t="s">
        <v>13085</v>
      </c>
      <c r="O527" t="s">
        <v>4539</v>
      </c>
      <c r="P527" t="s">
        <v>4540</v>
      </c>
    </row>
    <row r="528" spans="1:16">
      <c r="A528" t="s">
        <v>4541</v>
      </c>
      <c r="B528" t="s">
        <v>13519</v>
      </c>
      <c r="C528" t="s">
        <v>13098</v>
      </c>
      <c r="D528">
        <v>499</v>
      </c>
      <c r="E528">
        <v>1899</v>
      </c>
      <c r="F528">
        <v>0.74</v>
      </c>
      <c r="G528">
        <v>4.0999999999999996</v>
      </c>
      <c r="H528" s="9">
        <f t="shared" si="8"/>
        <v>4.3850518816706536</v>
      </c>
      <c r="I528" s="9">
        <f>Table1_2[[#This Row],[rating]]+Table1_2[[#This Row],[Column1]]</f>
        <v>8.4850518816706533</v>
      </c>
      <c r="J528">
        <v>412</v>
      </c>
      <c r="K528">
        <v>782388</v>
      </c>
      <c r="L528" t="s">
        <v>13083</v>
      </c>
      <c r="M528" t="s">
        <v>13084</v>
      </c>
      <c r="N528" t="s">
        <v>13083</v>
      </c>
      <c r="O528" t="s">
        <v>4549</v>
      </c>
      <c r="P528" t="s">
        <v>4550</v>
      </c>
    </row>
    <row r="529" spans="1:16">
      <c r="A529" t="s">
        <v>4551</v>
      </c>
      <c r="B529" t="s">
        <v>13520</v>
      </c>
      <c r="C529" t="s">
        <v>13098</v>
      </c>
      <c r="D529">
        <v>899</v>
      </c>
      <c r="E529">
        <v>3499</v>
      </c>
      <c r="F529">
        <v>0.74</v>
      </c>
      <c r="G529">
        <v>3</v>
      </c>
      <c r="H529" s="9">
        <f t="shared" si="8"/>
        <v>4.3850518816706536</v>
      </c>
      <c r="I529" s="9">
        <f>Table1_2[[#This Row],[rating]]+Table1_2[[#This Row],[Column1]]</f>
        <v>7.3850518816706536</v>
      </c>
      <c r="J529">
        <v>681</v>
      </c>
      <c r="K529">
        <v>2382819</v>
      </c>
      <c r="L529" t="s">
        <v>13083</v>
      </c>
      <c r="M529" t="s">
        <v>13102</v>
      </c>
      <c r="N529" t="s">
        <v>13083</v>
      </c>
      <c r="O529" t="s">
        <v>4559</v>
      </c>
      <c r="P529" t="s">
        <v>4560</v>
      </c>
    </row>
    <row r="530" spans="1:16">
      <c r="A530" t="s">
        <v>4561</v>
      </c>
      <c r="B530" t="s">
        <v>13521</v>
      </c>
      <c r="C530" t="s">
        <v>13098</v>
      </c>
      <c r="D530">
        <v>1599</v>
      </c>
      <c r="E530">
        <v>3499</v>
      </c>
      <c r="F530">
        <v>0.54</v>
      </c>
      <c r="G530">
        <v>4</v>
      </c>
      <c r="H530" s="9">
        <f t="shared" si="8"/>
        <v>4.3850518816706536</v>
      </c>
      <c r="I530" s="9">
        <f>Table1_2[[#This Row],[rating]]+Table1_2[[#This Row],[Column1]]</f>
        <v>8.3850518816706536</v>
      </c>
      <c r="J530">
        <v>36384</v>
      </c>
      <c r="K530">
        <v>127307616</v>
      </c>
      <c r="L530" t="s">
        <v>13083</v>
      </c>
      <c r="M530" t="s">
        <v>13102</v>
      </c>
      <c r="N530" t="s">
        <v>13085</v>
      </c>
      <c r="O530" t="s">
        <v>4569</v>
      </c>
      <c r="P530" t="s">
        <v>4570</v>
      </c>
    </row>
    <row r="531" spans="1:16">
      <c r="A531" t="s">
        <v>4571</v>
      </c>
      <c r="B531" t="s">
        <v>13522</v>
      </c>
      <c r="C531" t="s">
        <v>13098</v>
      </c>
      <c r="D531">
        <v>120</v>
      </c>
      <c r="E531">
        <v>999</v>
      </c>
      <c r="F531">
        <v>0.88</v>
      </c>
      <c r="G531">
        <v>3.9</v>
      </c>
      <c r="H531" s="9">
        <f t="shared" si="8"/>
        <v>4.3850518816706536</v>
      </c>
      <c r="I531" s="9">
        <f>Table1_2[[#This Row],[rating]]+Table1_2[[#This Row],[Column1]]</f>
        <v>8.285051881670654</v>
      </c>
      <c r="J531">
        <v>6491</v>
      </c>
      <c r="K531">
        <v>6484509</v>
      </c>
      <c r="L531" t="s">
        <v>13083</v>
      </c>
      <c r="M531" t="s">
        <v>13087</v>
      </c>
      <c r="N531" t="s">
        <v>13085</v>
      </c>
      <c r="O531" t="s">
        <v>4580</v>
      </c>
      <c r="P531" t="s">
        <v>4581</v>
      </c>
    </row>
    <row r="532" spans="1:16">
      <c r="A532" t="s">
        <v>4582</v>
      </c>
      <c r="B532" t="s">
        <v>13523</v>
      </c>
      <c r="C532" t="s">
        <v>13098</v>
      </c>
      <c r="D532">
        <v>3999</v>
      </c>
      <c r="E532">
        <v>6999</v>
      </c>
      <c r="F532">
        <v>0.43</v>
      </c>
      <c r="G532">
        <v>4.0999999999999996</v>
      </c>
      <c r="H532" s="9">
        <f t="shared" si="8"/>
        <v>4.3850518816706536</v>
      </c>
      <c r="I532" s="9">
        <f>Table1_2[[#This Row],[rating]]+Table1_2[[#This Row],[Column1]]</f>
        <v>8.4850518816706533</v>
      </c>
      <c r="J532">
        <v>10229</v>
      </c>
      <c r="K532">
        <v>71592771</v>
      </c>
      <c r="L532" t="s">
        <v>13085</v>
      </c>
      <c r="M532" t="s">
        <v>13102</v>
      </c>
      <c r="N532" t="s">
        <v>13085</v>
      </c>
      <c r="O532" t="s">
        <v>4590</v>
      </c>
      <c r="P532" t="s">
        <v>4591</v>
      </c>
    </row>
    <row r="533" spans="1:16">
      <c r="A533" t="s">
        <v>4592</v>
      </c>
      <c r="B533" t="s">
        <v>13486</v>
      </c>
      <c r="C533" t="s">
        <v>13098</v>
      </c>
      <c r="D533">
        <v>12999</v>
      </c>
      <c r="E533">
        <v>18999</v>
      </c>
      <c r="F533">
        <v>0.32</v>
      </c>
      <c r="G533">
        <v>4.0999999999999996</v>
      </c>
      <c r="H533" s="9">
        <f t="shared" si="8"/>
        <v>4.3850518816706536</v>
      </c>
      <c r="I533" s="9">
        <f>Table1_2[[#This Row],[rating]]+Table1_2[[#This Row],[Column1]]</f>
        <v>8.4850518816706533</v>
      </c>
      <c r="J533">
        <v>50772</v>
      </c>
      <c r="K533">
        <v>964617228</v>
      </c>
      <c r="L533" t="s">
        <v>13085</v>
      </c>
      <c r="M533" t="s">
        <v>13102</v>
      </c>
      <c r="N533" t="s">
        <v>13085</v>
      </c>
      <c r="O533" t="s">
        <v>4167</v>
      </c>
      <c r="P533" t="s">
        <v>4593</v>
      </c>
    </row>
    <row r="534" spans="1:16">
      <c r="A534" t="s">
        <v>4594</v>
      </c>
      <c r="B534" t="s">
        <v>13524</v>
      </c>
      <c r="C534" t="s">
        <v>13098</v>
      </c>
      <c r="D534">
        <v>1599</v>
      </c>
      <c r="E534">
        <v>2599</v>
      </c>
      <c r="F534">
        <v>0.38</v>
      </c>
      <c r="G534">
        <v>4.3</v>
      </c>
      <c r="H534" s="9">
        <f t="shared" si="8"/>
        <v>4.3850518816706536</v>
      </c>
      <c r="I534" s="9">
        <f>Table1_2[[#This Row],[rating]]+Table1_2[[#This Row],[Column1]]</f>
        <v>8.6850518816706526</v>
      </c>
      <c r="J534">
        <v>1801</v>
      </c>
      <c r="K534">
        <v>4680799</v>
      </c>
      <c r="L534" t="s">
        <v>13085</v>
      </c>
      <c r="M534" t="s">
        <v>13102</v>
      </c>
      <c r="N534" t="s">
        <v>13085</v>
      </c>
      <c r="O534" t="s">
        <v>4602</v>
      </c>
      <c r="P534" t="s">
        <v>4603</v>
      </c>
    </row>
    <row r="535" spans="1:16">
      <c r="A535" t="s">
        <v>4604</v>
      </c>
      <c r="B535" t="s">
        <v>13525</v>
      </c>
      <c r="C535" t="s">
        <v>13098</v>
      </c>
      <c r="D535">
        <v>699</v>
      </c>
      <c r="E535">
        <v>1199</v>
      </c>
      <c r="F535">
        <v>0.42</v>
      </c>
      <c r="G535">
        <v>4</v>
      </c>
      <c r="H535" s="9">
        <f t="shared" si="8"/>
        <v>4.3850518816706536</v>
      </c>
      <c r="I535" s="9">
        <f>Table1_2[[#This Row],[rating]]+Table1_2[[#This Row],[Column1]]</f>
        <v>8.3850518816706536</v>
      </c>
      <c r="J535">
        <v>14404</v>
      </c>
      <c r="K535">
        <v>17270396</v>
      </c>
      <c r="L535" t="s">
        <v>13085</v>
      </c>
      <c r="M535" t="s">
        <v>13102</v>
      </c>
      <c r="N535" t="s">
        <v>13085</v>
      </c>
      <c r="O535" t="s">
        <v>4607</v>
      </c>
      <c r="P535" t="s">
        <v>4608</v>
      </c>
    </row>
    <row r="536" spans="1:16">
      <c r="A536" t="s">
        <v>4609</v>
      </c>
      <c r="B536" t="s">
        <v>13526</v>
      </c>
      <c r="C536" t="s">
        <v>13098</v>
      </c>
      <c r="D536">
        <v>99</v>
      </c>
      <c r="E536">
        <v>999</v>
      </c>
      <c r="F536">
        <v>0.9</v>
      </c>
      <c r="G536">
        <v>4.4000000000000004</v>
      </c>
      <c r="H536" s="9">
        <f t="shared" si="8"/>
        <v>4.3850518816706536</v>
      </c>
      <c r="I536" s="9">
        <f>Table1_2[[#This Row],[rating]]+Table1_2[[#This Row],[Column1]]</f>
        <v>8.785051881670654</v>
      </c>
      <c r="J536">
        <v>305</v>
      </c>
      <c r="K536">
        <v>304695</v>
      </c>
      <c r="L536" t="s">
        <v>13083</v>
      </c>
      <c r="M536" t="s">
        <v>13087</v>
      </c>
      <c r="N536" t="s">
        <v>13083</v>
      </c>
      <c r="O536" t="s">
        <v>4618</v>
      </c>
      <c r="P536" t="s">
        <v>4619</v>
      </c>
    </row>
    <row r="537" spans="1:16">
      <c r="A537" t="s">
        <v>4620</v>
      </c>
      <c r="B537" t="s">
        <v>13527</v>
      </c>
      <c r="C537" t="s">
        <v>13098</v>
      </c>
      <c r="D537">
        <v>7915</v>
      </c>
      <c r="E537">
        <v>9999</v>
      </c>
      <c r="F537">
        <v>0.21</v>
      </c>
      <c r="G537">
        <v>4.3</v>
      </c>
      <c r="H537" s="9">
        <f t="shared" si="8"/>
        <v>4.3850518816706536</v>
      </c>
      <c r="I537" s="9">
        <f>Table1_2[[#This Row],[rating]]+Table1_2[[#This Row],[Column1]]</f>
        <v>8.6850518816706526</v>
      </c>
      <c r="J537">
        <v>1376</v>
      </c>
      <c r="K537">
        <v>13758624</v>
      </c>
      <c r="L537" t="s">
        <v>13085</v>
      </c>
      <c r="M537" t="s">
        <v>13102</v>
      </c>
      <c r="N537" t="s">
        <v>13085</v>
      </c>
      <c r="O537" t="s">
        <v>4628</v>
      </c>
      <c r="P537" t="s">
        <v>4629</v>
      </c>
    </row>
    <row r="538" spans="1:16">
      <c r="A538" t="s">
        <v>4630</v>
      </c>
      <c r="B538" t="s">
        <v>13397</v>
      </c>
      <c r="C538" t="s">
        <v>13098</v>
      </c>
      <c r="D538">
        <v>1499</v>
      </c>
      <c r="E538">
        <v>7999</v>
      </c>
      <c r="F538">
        <v>0.81</v>
      </c>
      <c r="G538">
        <v>4.2</v>
      </c>
      <c r="H538" s="9">
        <f t="shared" si="8"/>
        <v>4.3850518816706536</v>
      </c>
      <c r="I538" s="9">
        <f>Table1_2[[#This Row],[rating]]+Table1_2[[#This Row],[Column1]]</f>
        <v>8.5850518816706547</v>
      </c>
      <c r="J538">
        <v>22638</v>
      </c>
      <c r="K538">
        <v>181081362</v>
      </c>
      <c r="L538" t="s">
        <v>13083</v>
      </c>
      <c r="M538" t="s">
        <v>13102</v>
      </c>
      <c r="N538" t="s">
        <v>13085</v>
      </c>
      <c r="O538" t="s">
        <v>4633</v>
      </c>
      <c r="P538" t="s">
        <v>4634</v>
      </c>
    </row>
    <row r="539" spans="1:16">
      <c r="A539" t="s">
        <v>4635</v>
      </c>
      <c r="B539" t="s">
        <v>13528</v>
      </c>
      <c r="C539" t="s">
        <v>13098</v>
      </c>
      <c r="D539">
        <v>1055</v>
      </c>
      <c r="E539">
        <v>1249</v>
      </c>
      <c r="F539">
        <v>0.16</v>
      </c>
      <c r="G539">
        <v>3.8</v>
      </c>
      <c r="H539" s="9">
        <f t="shared" si="8"/>
        <v>4.3850518816706536</v>
      </c>
      <c r="I539" s="9">
        <f>Table1_2[[#This Row],[rating]]+Table1_2[[#This Row],[Column1]]</f>
        <v>8.1850518816706526</v>
      </c>
      <c r="J539">
        <v>2352</v>
      </c>
      <c r="K539">
        <v>2937648</v>
      </c>
      <c r="L539" t="s">
        <v>13085</v>
      </c>
      <c r="M539" t="s">
        <v>13102</v>
      </c>
      <c r="N539" t="s">
        <v>13085</v>
      </c>
      <c r="O539" t="s">
        <v>4643</v>
      </c>
      <c r="P539" t="s">
        <v>4644</v>
      </c>
    </row>
    <row r="540" spans="1:16">
      <c r="A540" t="s">
        <v>4645</v>
      </c>
      <c r="B540" t="s">
        <v>13529</v>
      </c>
      <c r="C540" t="s">
        <v>13098</v>
      </c>
      <c r="D540">
        <v>150</v>
      </c>
      <c r="E540">
        <v>599</v>
      </c>
      <c r="F540">
        <v>0.75</v>
      </c>
      <c r="G540">
        <v>4.3</v>
      </c>
      <c r="H540" s="9">
        <f t="shared" si="8"/>
        <v>4.3850518816706536</v>
      </c>
      <c r="I540" s="9">
        <f>Table1_2[[#This Row],[rating]]+Table1_2[[#This Row],[Column1]]</f>
        <v>8.6850518816706526</v>
      </c>
      <c r="J540">
        <v>714</v>
      </c>
      <c r="K540">
        <v>427686</v>
      </c>
      <c r="L540" t="s">
        <v>13083</v>
      </c>
      <c r="M540" t="s">
        <v>13087</v>
      </c>
      <c r="N540" t="s">
        <v>13083</v>
      </c>
      <c r="O540" t="s">
        <v>4653</v>
      </c>
      <c r="P540" t="s">
        <v>4654</v>
      </c>
    </row>
    <row r="541" spans="1:16">
      <c r="A541" t="s">
        <v>4657</v>
      </c>
      <c r="B541" t="s">
        <v>13469</v>
      </c>
      <c r="C541" t="s">
        <v>13098</v>
      </c>
      <c r="D541">
        <v>474</v>
      </c>
      <c r="E541">
        <v>1799</v>
      </c>
      <c r="F541">
        <v>0.74</v>
      </c>
      <c r="G541">
        <v>4.3</v>
      </c>
      <c r="H541" s="9">
        <f t="shared" si="8"/>
        <v>4.3850518816706536</v>
      </c>
      <c r="I541" s="9">
        <f>Table1_2[[#This Row],[rating]]+Table1_2[[#This Row],[Column1]]</f>
        <v>8.6850518816706526</v>
      </c>
      <c r="J541">
        <v>1454</v>
      </c>
      <c r="K541">
        <v>2615746</v>
      </c>
      <c r="L541" t="s">
        <v>13083</v>
      </c>
      <c r="M541" t="s">
        <v>13084</v>
      </c>
      <c r="N541" t="s">
        <v>13085</v>
      </c>
      <c r="O541" t="s">
        <v>4664</v>
      </c>
      <c r="P541" t="s">
        <v>4665</v>
      </c>
    </row>
    <row r="542" spans="1:16">
      <c r="A542" t="s">
        <v>4668</v>
      </c>
      <c r="B542" t="s">
        <v>13530</v>
      </c>
      <c r="C542" t="s">
        <v>13098</v>
      </c>
      <c r="D542">
        <v>239</v>
      </c>
      <c r="E542">
        <v>599</v>
      </c>
      <c r="F542">
        <v>0.6</v>
      </c>
      <c r="G542">
        <v>3.9</v>
      </c>
      <c r="H542" s="9">
        <f t="shared" si="8"/>
        <v>4.3850518816706536</v>
      </c>
      <c r="I542" s="9">
        <f>Table1_2[[#This Row],[rating]]+Table1_2[[#This Row],[Column1]]</f>
        <v>8.285051881670654</v>
      </c>
      <c r="J542">
        <v>2147</v>
      </c>
      <c r="K542">
        <v>1286053</v>
      </c>
      <c r="L542" t="s">
        <v>13083</v>
      </c>
      <c r="M542" t="s">
        <v>13084</v>
      </c>
      <c r="N542" t="s">
        <v>13085</v>
      </c>
      <c r="O542" t="s">
        <v>4671</v>
      </c>
      <c r="P542" t="s">
        <v>4672</v>
      </c>
    </row>
    <row r="543" spans="1:16">
      <c r="A543" t="s">
        <v>4673</v>
      </c>
      <c r="B543" t="s">
        <v>13405</v>
      </c>
      <c r="C543" t="s">
        <v>13098</v>
      </c>
      <c r="D543">
        <v>7499</v>
      </c>
      <c r="E543">
        <v>9499</v>
      </c>
      <c r="F543">
        <v>0.21</v>
      </c>
      <c r="G543">
        <v>4.0999999999999996</v>
      </c>
      <c r="H543" s="9">
        <f t="shared" si="8"/>
        <v>4.3850518816706536</v>
      </c>
      <c r="I543" s="9">
        <f>Table1_2[[#This Row],[rating]]+Table1_2[[#This Row],[Column1]]</f>
        <v>8.4850518816706533</v>
      </c>
      <c r="J543">
        <v>313832</v>
      </c>
      <c r="K543">
        <v>2981090168</v>
      </c>
      <c r="L543" t="s">
        <v>13085</v>
      </c>
      <c r="M543" t="s">
        <v>13102</v>
      </c>
      <c r="N543" t="s">
        <v>13085</v>
      </c>
      <c r="O543" t="s">
        <v>3263</v>
      </c>
      <c r="P543" t="s">
        <v>4676</v>
      </c>
    </row>
    <row r="544" spans="1:16">
      <c r="A544" t="s">
        <v>4677</v>
      </c>
      <c r="B544" t="s">
        <v>13531</v>
      </c>
      <c r="C544" t="s">
        <v>13098</v>
      </c>
      <c r="D544">
        <v>265</v>
      </c>
      <c r="E544">
        <v>999</v>
      </c>
      <c r="F544">
        <v>0.73</v>
      </c>
      <c r="G544">
        <v>3.7</v>
      </c>
      <c r="H544" s="9">
        <f t="shared" si="8"/>
        <v>4.3850518816706536</v>
      </c>
      <c r="I544" s="9">
        <f>Table1_2[[#This Row],[rating]]+Table1_2[[#This Row],[Column1]]</f>
        <v>8.0850518816706547</v>
      </c>
      <c r="J544">
        <v>465</v>
      </c>
      <c r="K544">
        <v>464535</v>
      </c>
      <c r="L544" t="s">
        <v>13083</v>
      </c>
      <c r="M544" t="s">
        <v>13084</v>
      </c>
      <c r="N544" t="s">
        <v>13083</v>
      </c>
      <c r="O544" t="s">
        <v>4685</v>
      </c>
      <c r="P544" t="s">
        <v>4686</v>
      </c>
    </row>
    <row r="545" spans="1:16">
      <c r="A545" t="s">
        <v>4687</v>
      </c>
      <c r="B545" t="s">
        <v>13532</v>
      </c>
      <c r="C545" t="s">
        <v>13098</v>
      </c>
      <c r="D545">
        <v>37990</v>
      </c>
      <c r="E545">
        <v>74999</v>
      </c>
      <c r="F545">
        <v>0.49</v>
      </c>
      <c r="G545">
        <v>4.2</v>
      </c>
      <c r="H545" s="9">
        <f t="shared" si="8"/>
        <v>4.3850518816706536</v>
      </c>
      <c r="I545" s="9">
        <f>Table1_2[[#This Row],[rating]]+Table1_2[[#This Row],[Column1]]</f>
        <v>8.5850518816706547</v>
      </c>
      <c r="J545">
        <v>27790</v>
      </c>
      <c r="K545">
        <v>2084222210</v>
      </c>
      <c r="L545" t="s">
        <v>13085</v>
      </c>
      <c r="M545" t="s">
        <v>13102</v>
      </c>
      <c r="N545" t="s">
        <v>13085</v>
      </c>
      <c r="O545" t="s">
        <v>4695</v>
      </c>
      <c r="P545" t="s">
        <v>4696</v>
      </c>
    </row>
    <row r="546" spans="1:16">
      <c r="A546" t="s">
        <v>4701</v>
      </c>
      <c r="B546" t="s">
        <v>13533</v>
      </c>
      <c r="C546" t="s">
        <v>13098</v>
      </c>
      <c r="D546">
        <v>1799</v>
      </c>
      <c r="E546">
        <v>3999</v>
      </c>
      <c r="F546">
        <v>0.55000000000000004</v>
      </c>
      <c r="G546">
        <v>4.5999999999999996</v>
      </c>
      <c r="H546" s="9">
        <f t="shared" si="8"/>
        <v>4.3850518816706536</v>
      </c>
      <c r="I546" s="9">
        <f>Table1_2[[#This Row],[rating]]+Table1_2[[#This Row],[Column1]]</f>
        <v>8.9850518816706533</v>
      </c>
      <c r="J546">
        <v>245</v>
      </c>
      <c r="K546">
        <v>979755</v>
      </c>
      <c r="L546" t="s">
        <v>13083</v>
      </c>
      <c r="M546" t="s">
        <v>13102</v>
      </c>
      <c r="N546" t="s">
        <v>13083</v>
      </c>
      <c r="O546" t="s">
        <v>4709</v>
      </c>
      <c r="P546" t="s">
        <v>4710</v>
      </c>
    </row>
    <row r="547" spans="1:16">
      <c r="A547" t="s">
        <v>4711</v>
      </c>
      <c r="B547" t="s">
        <v>13534</v>
      </c>
      <c r="C547" t="s">
        <v>13098</v>
      </c>
      <c r="D547">
        <v>8499</v>
      </c>
      <c r="E547">
        <v>11999</v>
      </c>
      <c r="F547">
        <v>0.28999999999999998</v>
      </c>
      <c r="G547">
        <v>3.9</v>
      </c>
      <c r="H547" s="9">
        <f t="shared" si="8"/>
        <v>4.3850518816706536</v>
      </c>
      <c r="I547" s="9">
        <f>Table1_2[[#This Row],[rating]]+Table1_2[[#This Row],[Column1]]</f>
        <v>8.285051881670654</v>
      </c>
      <c r="J547">
        <v>276</v>
      </c>
      <c r="K547">
        <v>3311724</v>
      </c>
      <c r="L547" t="s">
        <v>13085</v>
      </c>
      <c r="M547" t="s">
        <v>13102</v>
      </c>
      <c r="N547" t="s">
        <v>13083</v>
      </c>
      <c r="O547" t="s">
        <v>4719</v>
      </c>
      <c r="P547" t="s">
        <v>4720</v>
      </c>
    </row>
    <row r="548" spans="1:16">
      <c r="A548" t="s">
        <v>4721</v>
      </c>
      <c r="B548" t="s">
        <v>13396</v>
      </c>
      <c r="C548" t="s">
        <v>13098</v>
      </c>
      <c r="D548">
        <v>1999</v>
      </c>
      <c r="E548">
        <v>3999</v>
      </c>
      <c r="F548">
        <v>0.5</v>
      </c>
      <c r="G548">
        <v>4</v>
      </c>
      <c r="H548" s="9">
        <f t="shared" si="8"/>
        <v>4.3850518816706536</v>
      </c>
      <c r="I548" s="9">
        <f>Table1_2[[#This Row],[rating]]+Table1_2[[#This Row],[Column1]]</f>
        <v>8.3850518816706536</v>
      </c>
      <c r="J548">
        <v>30254</v>
      </c>
      <c r="K548">
        <v>120985746</v>
      </c>
      <c r="L548" t="s">
        <v>13083</v>
      </c>
      <c r="M548" t="s">
        <v>13102</v>
      </c>
      <c r="N548" t="s">
        <v>13085</v>
      </c>
      <c r="O548" t="s">
        <v>4729</v>
      </c>
      <c r="P548" t="s">
        <v>4730</v>
      </c>
    </row>
    <row r="549" spans="1:16">
      <c r="A549" t="s">
        <v>4731</v>
      </c>
      <c r="B549" t="s">
        <v>13408</v>
      </c>
      <c r="C549" t="s">
        <v>13098</v>
      </c>
      <c r="D549">
        <v>3999</v>
      </c>
      <c r="E549">
        <v>17999</v>
      </c>
      <c r="F549">
        <v>0.78</v>
      </c>
      <c r="G549">
        <v>4.3</v>
      </c>
      <c r="H549" s="9">
        <f t="shared" si="8"/>
        <v>4.3850518816706536</v>
      </c>
      <c r="I549" s="9">
        <f>Table1_2[[#This Row],[rating]]+Table1_2[[#This Row],[Column1]]</f>
        <v>8.6850518816706526</v>
      </c>
      <c r="J549">
        <v>17161</v>
      </c>
      <c r="K549">
        <v>308880839</v>
      </c>
      <c r="L549" t="s">
        <v>13083</v>
      </c>
      <c r="M549" t="s">
        <v>13102</v>
      </c>
      <c r="N549" t="s">
        <v>13085</v>
      </c>
      <c r="O549" t="s">
        <v>4733</v>
      </c>
      <c r="P549" t="s">
        <v>4734</v>
      </c>
    </row>
    <row r="550" spans="1:16">
      <c r="A550" t="s">
        <v>4735</v>
      </c>
      <c r="B550" t="s">
        <v>13535</v>
      </c>
      <c r="C550" t="s">
        <v>13098</v>
      </c>
      <c r="D550">
        <v>219</v>
      </c>
      <c r="E550">
        <v>499</v>
      </c>
      <c r="F550">
        <v>0.56000000000000005</v>
      </c>
      <c r="G550">
        <v>4.4000000000000004</v>
      </c>
      <c r="H550" s="9">
        <f t="shared" si="8"/>
        <v>4.3850518816706536</v>
      </c>
      <c r="I550" s="9">
        <f>Table1_2[[#This Row],[rating]]+Table1_2[[#This Row],[Column1]]</f>
        <v>8.785051881670654</v>
      </c>
      <c r="J550">
        <v>14</v>
      </c>
      <c r="K550">
        <v>6986</v>
      </c>
      <c r="L550" t="s">
        <v>13083</v>
      </c>
      <c r="M550" t="s">
        <v>13084</v>
      </c>
      <c r="N550" t="s">
        <v>13083</v>
      </c>
      <c r="O550" t="s">
        <v>4743</v>
      </c>
      <c r="P550" t="s">
        <v>4744</v>
      </c>
    </row>
    <row r="551" spans="1:16">
      <c r="A551" t="s">
        <v>4745</v>
      </c>
      <c r="B551" t="s">
        <v>13536</v>
      </c>
      <c r="C551" t="s">
        <v>13098</v>
      </c>
      <c r="D551">
        <v>599</v>
      </c>
      <c r="E551">
        <v>1399</v>
      </c>
      <c r="F551">
        <v>0.56999999999999995</v>
      </c>
      <c r="G551">
        <v>4.0999999999999996</v>
      </c>
      <c r="H551" s="9">
        <f t="shared" si="8"/>
        <v>4.3850518816706536</v>
      </c>
      <c r="I551" s="9">
        <f>Table1_2[[#This Row],[rating]]+Table1_2[[#This Row],[Column1]]</f>
        <v>8.4850518816706533</v>
      </c>
      <c r="J551">
        <v>14560</v>
      </c>
      <c r="K551">
        <v>20369440</v>
      </c>
      <c r="L551" t="s">
        <v>13083</v>
      </c>
      <c r="M551" t="s">
        <v>13102</v>
      </c>
      <c r="N551" t="s">
        <v>13085</v>
      </c>
      <c r="O551" t="s">
        <v>4753</v>
      </c>
      <c r="P551" t="s">
        <v>4754</v>
      </c>
    </row>
    <row r="552" spans="1:16">
      <c r="A552" t="s">
        <v>4755</v>
      </c>
      <c r="B552" t="s">
        <v>13537</v>
      </c>
      <c r="C552" t="s">
        <v>13098</v>
      </c>
      <c r="D552">
        <v>2499</v>
      </c>
      <c r="E552">
        <v>2999</v>
      </c>
      <c r="F552">
        <v>0.17</v>
      </c>
      <c r="G552">
        <v>4.0999999999999996</v>
      </c>
      <c r="H552" s="9">
        <f t="shared" si="8"/>
        <v>4.3850518816706536</v>
      </c>
      <c r="I552" s="9">
        <f>Table1_2[[#This Row],[rating]]+Table1_2[[#This Row],[Column1]]</f>
        <v>8.4850518816706533</v>
      </c>
      <c r="J552">
        <v>3156</v>
      </c>
      <c r="K552">
        <v>9464844</v>
      </c>
      <c r="L552" t="s">
        <v>13085</v>
      </c>
      <c r="M552" t="s">
        <v>13102</v>
      </c>
      <c r="N552" t="s">
        <v>13085</v>
      </c>
      <c r="O552" t="s">
        <v>4763</v>
      </c>
      <c r="P552" t="s">
        <v>4764</v>
      </c>
    </row>
    <row r="553" spans="1:16">
      <c r="A553" t="s">
        <v>4765</v>
      </c>
      <c r="B553" t="s">
        <v>13538</v>
      </c>
      <c r="C553" t="s">
        <v>13098</v>
      </c>
      <c r="D553">
        <v>89</v>
      </c>
      <c r="E553">
        <v>499</v>
      </c>
      <c r="F553">
        <v>0.82</v>
      </c>
      <c r="G553">
        <v>4.0999999999999996</v>
      </c>
      <c r="H553" s="9">
        <f t="shared" si="8"/>
        <v>4.3850518816706536</v>
      </c>
      <c r="I553" s="9">
        <f>Table1_2[[#This Row],[rating]]+Table1_2[[#This Row],[Column1]]</f>
        <v>8.4850518816706533</v>
      </c>
      <c r="J553">
        <v>9340</v>
      </c>
      <c r="K553">
        <v>4660660</v>
      </c>
      <c r="L553" t="s">
        <v>13083</v>
      </c>
      <c r="M553" t="s">
        <v>13087</v>
      </c>
      <c r="N553" t="s">
        <v>13085</v>
      </c>
      <c r="O553" t="s">
        <v>4774</v>
      </c>
      <c r="P553" t="s">
        <v>4775</v>
      </c>
    </row>
    <row r="554" spans="1:16">
      <c r="A554" t="s">
        <v>4776</v>
      </c>
      <c r="B554" t="s">
        <v>13539</v>
      </c>
      <c r="C554" t="s">
        <v>13098</v>
      </c>
      <c r="D554">
        <v>2999</v>
      </c>
      <c r="E554">
        <v>11999</v>
      </c>
      <c r="F554">
        <v>0.75</v>
      </c>
      <c r="G554">
        <v>4.4000000000000004</v>
      </c>
      <c r="H554" s="9">
        <f t="shared" si="8"/>
        <v>4.3850518816706536</v>
      </c>
      <c r="I554" s="9">
        <f>Table1_2[[#This Row],[rating]]+Table1_2[[#This Row],[Column1]]</f>
        <v>8.785051881670654</v>
      </c>
      <c r="J554">
        <v>768</v>
      </c>
      <c r="K554">
        <v>9215232</v>
      </c>
      <c r="L554" t="s">
        <v>13083</v>
      </c>
      <c r="M554" t="s">
        <v>13102</v>
      </c>
      <c r="N554" t="s">
        <v>13083</v>
      </c>
      <c r="O554" t="s">
        <v>4783</v>
      </c>
      <c r="P554" t="s">
        <v>4784</v>
      </c>
    </row>
    <row r="555" spans="1:16">
      <c r="A555" t="s">
        <v>4785</v>
      </c>
      <c r="B555" t="s">
        <v>13540</v>
      </c>
      <c r="C555" t="s">
        <v>13098</v>
      </c>
      <c r="D555">
        <v>314</v>
      </c>
      <c r="E555">
        <v>1499</v>
      </c>
      <c r="F555">
        <v>0.79</v>
      </c>
      <c r="G555">
        <v>4.5</v>
      </c>
      <c r="H555" s="9">
        <f t="shared" si="8"/>
        <v>4.3850518816706536</v>
      </c>
      <c r="I555" s="9">
        <f>Table1_2[[#This Row],[rating]]+Table1_2[[#This Row],[Column1]]</f>
        <v>8.8850518816706536</v>
      </c>
      <c r="J555">
        <v>28978</v>
      </c>
      <c r="K555">
        <v>43438022</v>
      </c>
      <c r="L555" t="s">
        <v>13083</v>
      </c>
      <c r="M555" t="s">
        <v>13084</v>
      </c>
      <c r="N555" t="s">
        <v>13085</v>
      </c>
      <c r="O555" t="s">
        <v>4788</v>
      </c>
      <c r="P555" t="s">
        <v>4789</v>
      </c>
    </row>
    <row r="556" spans="1:16">
      <c r="A556" t="s">
        <v>4790</v>
      </c>
      <c r="B556" t="s">
        <v>13541</v>
      </c>
      <c r="C556" t="s">
        <v>13098</v>
      </c>
      <c r="D556">
        <v>13999</v>
      </c>
      <c r="E556">
        <v>19499</v>
      </c>
      <c r="F556">
        <v>0.28000000000000003</v>
      </c>
      <c r="G556">
        <v>4.0999999999999996</v>
      </c>
      <c r="H556" s="9">
        <f t="shared" si="8"/>
        <v>4.3850518816706536</v>
      </c>
      <c r="I556" s="9">
        <f>Table1_2[[#This Row],[rating]]+Table1_2[[#This Row],[Column1]]</f>
        <v>8.4850518816706533</v>
      </c>
      <c r="J556">
        <v>18998</v>
      </c>
      <c r="K556">
        <v>370442002</v>
      </c>
      <c r="L556" t="s">
        <v>13085</v>
      </c>
      <c r="M556" t="s">
        <v>13102</v>
      </c>
      <c r="N556" t="s">
        <v>13085</v>
      </c>
      <c r="O556" t="s">
        <v>4792</v>
      </c>
      <c r="P556" t="s">
        <v>4793</v>
      </c>
    </row>
    <row r="557" spans="1:16">
      <c r="A557" t="s">
        <v>4794</v>
      </c>
      <c r="B557" t="s">
        <v>13542</v>
      </c>
      <c r="C557" t="s">
        <v>13098</v>
      </c>
      <c r="D557">
        <v>139</v>
      </c>
      <c r="E557">
        <v>499</v>
      </c>
      <c r="F557">
        <v>0.72</v>
      </c>
      <c r="G557">
        <v>4.2</v>
      </c>
      <c r="H557" s="9">
        <f t="shared" si="8"/>
        <v>4.3850518816706536</v>
      </c>
      <c r="I557" s="9">
        <f>Table1_2[[#This Row],[rating]]+Table1_2[[#This Row],[Column1]]</f>
        <v>8.5850518816706547</v>
      </c>
      <c r="J557">
        <v>4971</v>
      </c>
      <c r="K557">
        <v>2480529</v>
      </c>
      <c r="L557" t="s">
        <v>13083</v>
      </c>
      <c r="M557" t="s">
        <v>13087</v>
      </c>
      <c r="N557" t="s">
        <v>13085</v>
      </c>
      <c r="O557" t="s">
        <v>4802</v>
      </c>
      <c r="P557" t="s">
        <v>4803</v>
      </c>
    </row>
    <row r="558" spans="1:16">
      <c r="A558" t="s">
        <v>4804</v>
      </c>
      <c r="B558" t="s">
        <v>13543</v>
      </c>
      <c r="C558" t="s">
        <v>13098</v>
      </c>
      <c r="D558">
        <v>2599</v>
      </c>
      <c r="E558">
        <v>6999</v>
      </c>
      <c r="F558">
        <v>0.63</v>
      </c>
      <c r="G558">
        <v>4.5</v>
      </c>
      <c r="H558" s="9">
        <f t="shared" si="8"/>
        <v>4.3850518816706536</v>
      </c>
      <c r="I558" s="9">
        <f>Table1_2[[#This Row],[rating]]+Table1_2[[#This Row],[Column1]]</f>
        <v>8.8850518816706536</v>
      </c>
      <c r="J558">
        <v>1526</v>
      </c>
      <c r="K558">
        <v>10680474</v>
      </c>
      <c r="L558" t="s">
        <v>13083</v>
      </c>
      <c r="M558" t="s">
        <v>13102</v>
      </c>
      <c r="N558" t="s">
        <v>13085</v>
      </c>
      <c r="O558" t="s">
        <v>4812</v>
      </c>
      <c r="P558" t="s">
        <v>4813</v>
      </c>
    </row>
    <row r="559" spans="1:16">
      <c r="A559" t="s">
        <v>4814</v>
      </c>
      <c r="B559" t="s">
        <v>13544</v>
      </c>
      <c r="C559" t="s">
        <v>13098</v>
      </c>
      <c r="D559">
        <v>365</v>
      </c>
      <c r="E559">
        <v>999</v>
      </c>
      <c r="F559">
        <v>0.63</v>
      </c>
      <c r="G559">
        <v>4.0999999999999996</v>
      </c>
      <c r="H559" s="9">
        <f t="shared" si="8"/>
        <v>4.3850518816706536</v>
      </c>
      <c r="I559" s="9">
        <f>Table1_2[[#This Row],[rating]]+Table1_2[[#This Row],[Column1]]</f>
        <v>8.4850518816706533</v>
      </c>
      <c r="J559">
        <v>363711</v>
      </c>
      <c r="K559">
        <v>363347289</v>
      </c>
      <c r="L559" t="s">
        <v>13083</v>
      </c>
      <c r="M559" t="s">
        <v>13084</v>
      </c>
      <c r="N559" t="s">
        <v>13085</v>
      </c>
      <c r="O559" t="s">
        <v>4816</v>
      </c>
      <c r="P559" t="s">
        <v>4817</v>
      </c>
    </row>
    <row r="560" spans="1:16">
      <c r="A560" t="s">
        <v>4818</v>
      </c>
      <c r="B560" t="s">
        <v>13545</v>
      </c>
      <c r="C560" t="s">
        <v>13098</v>
      </c>
      <c r="D560">
        <v>1499</v>
      </c>
      <c r="E560">
        <v>4490</v>
      </c>
      <c r="F560">
        <v>0.67</v>
      </c>
      <c r="G560">
        <v>3.9</v>
      </c>
      <c r="H560" s="9">
        <f t="shared" si="8"/>
        <v>4.3850518816706536</v>
      </c>
      <c r="I560" s="9">
        <f>Table1_2[[#This Row],[rating]]+Table1_2[[#This Row],[Column1]]</f>
        <v>8.285051881670654</v>
      </c>
      <c r="J560">
        <v>136954</v>
      </c>
      <c r="K560">
        <v>614923460</v>
      </c>
      <c r="L560" t="s">
        <v>13083</v>
      </c>
      <c r="M560" t="s">
        <v>13102</v>
      </c>
      <c r="N560" t="s">
        <v>13085</v>
      </c>
      <c r="O560" t="s">
        <v>4826</v>
      </c>
      <c r="P560" t="s">
        <v>4827</v>
      </c>
    </row>
    <row r="561" spans="1:16">
      <c r="A561" t="s">
        <v>4832</v>
      </c>
      <c r="B561" t="s">
        <v>13546</v>
      </c>
      <c r="C561" t="s">
        <v>13082</v>
      </c>
      <c r="D561">
        <v>289</v>
      </c>
      <c r="E561">
        <v>650</v>
      </c>
      <c r="F561">
        <v>0.56000000000000005</v>
      </c>
      <c r="G561">
        <v>4.3</v>
      </c>
      <c r="H561" s="9">
        <f t="shared" si="8"/>
        <v>4.3850518816706536</v>
      </c>
      <c r="I561" s="9">
        <f>Table1_2[[#This Row],[rating]]+Table1_2[[#This Row],[Column1]]</f>
        <v>8.6850518816706526</v>
      </c>
      <c r="J561">
        <v>253105</v>
      </c>
      <c r="K561">
        <v>164518250</v>
      </c>
      <c r="L561" t="s">
        <v>13083</v>
      </c>
      <c r="M561" t="s">
        <v>13084</v>
      </c>
      <c r="N561" t="s">
        <v>13085</v>
      </c>
      <c r="O561" t="s">
        <v>4841</v>
      </c>
      <c r="P561" t="s">
        <v>4842</v>
      </c>
    </row>
    <row r="562" spans="1:16">
      <c r="A562" t="s">
        <v>4843</v>
      </c>
      <c r="B562" t="s">
        <v>13547</v>
      </c>
      <c r="C562" t="s">
        <v>13082</v>
      </c>
      <c r="D562">
        <v>599</v>
      </c>
      <c r="E562">
        <v>895</v>
      </c>
      <c r="F562">
        <v>0.33</v>
      </c>
      <c r="G562">
        <v>4.4000000000000004</v>
      </c>
      <c r="H562" s="9">
        <f t="shared" si="8"/>
        <v>4.3850518816706536</v>
      </c>
      <c r="I562" s="9">
        <f>Table1_2[[#This Row],[rating]]+Table1_2[[#This Row],[Column1]]</f>
        <v>8.785051881670654</v>
      </c>
      <c r="J562">
        <v>61314</v>
      </c>
      <c r="K562">
        <v>54876030</v>
      </c>
      <c r="L562" t="s">
        <v>13085</v>
      </c>
      <c r="M562" t="s">
        <v>13102</v>
      </c>
      <c r="N562" t="s">
        <v>13085</v>
      </c>
      <c r="O562" t="s">
        <v>4852</v>
      </c>
      <c r="P562" t="s">
        <v>4853</v>
      </c>
    </row>
    <row r="563" spans="1:16">
      <c r="A563" t="s">
        <v>4854</v>
      </c>
      <c r="B563" t="s">
        <v>13548</v>
      </c>
      <c r="C563" t="s">
        <v>13082</v>
      </c>
      <c r="D563">
        <v>217</v>
      </c>
      <c r="E563">
        <v>237</v>
      </c>
      <c r="F563">
        <v>0.08</v>
      </c>
      <c r="G563">
        <v>3.8</v>
      </c>
      <c r="H563" s="9">
        <f t="shared" si="8"/>
        <v>4.3850518816706536</v>
      </c>
      <c r="I563" s="9">
        <f>Table1_2[[#This Row],[rating]]+Table1_2[[#This Row],[Column1]]</f>
        <v>8.1850518816706526</v>
      </c>
      <c r="J563">
        <v>7354</v>
      </c>
      <c r="K563">
        <v>1742898</v>
      </c>
      <c r="L563" t="s">
        <v>13085</v>
      </c>
      <c r="M563" t="s">
        <v>13084</v>
      </c>
      <c r="N563" t="s">
        <v>13085</v>
      </c>
      <c r="O563" t="s">
        <v>4863</v>
      </c>
      <c r="P563" t="s">
        <v>4864</v>
      </c>
    </row>
    <row r="564" spans="1:16">
      <c r="A564" t="s">
        <v>4865</v>
      </c>
      <c r="B564" t="s">
        <v>13549</v>
      </c>
      <c r="C564" t="s">
        <v>13098</v>
      </c>
      <c r="D564">
        <v>1299</v>
      </c>
      <c r="E564">
        <v>2990</v>
      </c>
      <c r="F564">
        <v>0.56999999999999995</v>
      </c>
      <c r="G564">
        <v>3.8</v>
      </c>
      <c r="H564" s="9">
        <f t="shared" si="8"/>
        <v>4.3850518816706536</v>
      </c>
      <c r="I564" s="9">
        <f>Table1_2[[#This Row],[rating]]+Table1_2[[#This Row],[Column1]]</f>
        <v>8.1850518816706526</v>
      </c>
      <c r="J564">
        <v>180998</v>
      </c>
      <c r="K564">
        <v>541184020</v>
      </c>
      <c r="L564" t="s">
        <v>13083</v>
      </c>
      <c r="M564" t="s">
        <v>13102</v>
      </c>
      <c r="N564" t="s">
        <v>13085</v>
      </c>
      <c r="O564" t="s">
        <v>4872</v>
      </c>
      <c r="P564" t="s">
        <v>4873</v>
      </c>
    </row>
    <row r="565" spans="1:16">
      <c r="A565" t="s">
        <v>4874</v>
      </c>
      <c r="B565" t="s">
        <v>13550</v>
      </c>
      <c r="C565" t="s">
        <v>13082</v>
      </c>
      <c r="D565">
        <v>263</v>
      </c>
      <c r="E565">
        <v>699</v>
      </c>
      <c r="F565">
        <v>0.62</v>
      </c>
      <c r="G565">
        <v>3.5</v>
      </c>
      <c r="H565" s="9">
        <f t="shared" si="8"/>
        <v>4.3850518816706536</v>
      </c>
      <c r="I565" s="9">
        <f>Table1_2[[#This Row],[rating]]+Table1_2[[#This Row],[Column1]]</f>
        <v>7.8850518816706536</v>
      </c>
      <c r="J565">
        <v>690</v>
      </c>
      <c r="K565">
        <v>482310</v>
      </c>
      <c r="L565" t="s">
        <v>13083</v>
      </c>
      <c r="M565" t="s">
        <v>13084</v>
      </c>
      <c r="N565" t="s">
        <v>13083</v>
      </c>
      <c r="O565" t="s">
        <v>4883</v>
      </c>
      <c r="P565" t="s">
        <v>4884</v>
      </c>
    </row>
    <row r="566" spans="1:16">
      <c r="A566" t="s">
        <v>4889</v>
      </c>
      <c r="B566" t="s">
        <v>13551</v>
      </c>
      <c r="C566" t="s">
        <v>13098</v>
      </c>
      <c r="D566">
        <v>1399</v>
      </c>
      <c r="E566">
        <v>3990</v>
      </c>
      <c r="F566">
        <v>0.65</v>
      </c>
      <c r="G566">
        <v>4.0999999999999996</v>
      </c>
      <c r="H566" s="9">
        <f t="shared" si="8"/>
        <v>4.3850518816706536</v>
      </c>
      <c r="I566" s="9">
        <f>Table1_2[[#This Row],[rating]]+Table1_2[[#This Row],[Column1]]</f>
        <v>8.4850518816706533</v>
      </c>
      <c r="J566">
        <v>141841</v>
      </c>
      <c r="K566">
        <v>565945590</v>
      </c>
      <c r="L566" t="s">
        <v>13083</v>
      </c>
      <c r="M566" t="s">
        <v>13102</v>
      </c>
      <c r="N566" t="s">
        <v>13085</v>
      </c>
      <c r="O566" t="s">
        <v>4897</v>
      </c>
      <c r="P566" t="s">
        <v>4898</v>
      </c>
    </row>
    <row r="567" spans="1:16">
      <c r="A567" t="s">
        <v>4899</v>
      </c>
      <c r="B567" t="s">
        <v>13552</v>
      </c>
      <c r="C567" t="s">
        <v>13082</v>
      </c>
      <c r="D567">
        <v>349</v>
      </c>
      <c r="E567">
        <v>1499</v>
      </c>
      <c r="F567">
        <v>0.77</v>
      </c>
      <c r="G567">
        <v>4.3</v>
      </c>
      <c r="H567" s="9">
        <f t="shared" si="8"/>
        <v>4.3850518816706536</v>
      </c>
      <c r="I567" s="9">
        <f>Table1_2[[#This Row],[rating]]+Table1_2[[#This Row],[Column1]]</f>
        <v>8.6850518816706526</v>
      </c>
      <c r="J567">
        <v>24791</v>
      </c>
      <c r="K567">
        <v>37161709</v>
      </c>
      <c r="L567" t="s">
        <v>13083</v>
      </c>
      <c r="M567" t="s">
        <v>13084</v>
      </c>
      <c r="N567" t="s">
        <v>13085</v>
      </c>
      <c r="O567" t="s">
        <v>4908</v>
      </c>
      <c r="P567" t="s">
        <v>4909</v>
      </c>
    </row>
    <row r="568" spans="1:16">
      <c r="A568" t="s">
        <v>4910</v>
      </c>
      <c r="B568" t="s">
        <v>13553</v>
      </c>
      <c r="C568" t="s">
        <v>13098</v>
      </c>
      <c r="D568">
        <v>149</v>
      </c>
      <c r="E568">
        <v>399</v>
      </c>
      <c r="F568">
        <v>0.63</v>
      </c>
      <c r="G568">
        <v>3.5</v>
      </c>
      <c r="H568" s="9">
        <f t="shared" si="8"/>
        <v>4.3850518816706536</v>
      </c>
      <c r="I568" s="9">
        <f>Table1_2[[#This Row],[rating]]+Table1_2[[#This Row],[Column1]]</f>
        <v>7.8850518816706536</v>
      </c>
      <c r="J568">
        <v>21764</v>
      </c>
      <c r="K568">
        <v>8683836</v>
      </c>
      <c r="L568" t="s">
        <v>13083</v>
      </c>
      <c r="M568" t="s">
        <v>13087</v>
      </c>
      <c r="N568" t="s">
        <v>13085</v>
      </c>
      <c r="O568" t="s">
        <v>4918</v>
      </c>
      <c r="P568" t="s">
        <v>4919</v>
      </c>
    </row>
    <row r="569" spans="1:16">
      <c r="A569" t="s">
        <v>4922</v>
      </c>
      <c r="B569" t="s">
        <v>13554</v>
      </c>
      <c r="C569" t="s">
        <v>13098</v>
      </c>
      <c r="D569">
        <v>1220</v>
      </c>
      <c r="E569">
        <v>3990</v>
      </c>
      <c r="F569">
        <v>0.69</v>
      </c>
      <c r="G569">
        <v>4.0999999999999996</v>
      </c>
      <c r="H569" s="9">
        <f t="shared" si="8"/>
        <v>4.3850518816706536</v>
      </c>
      <c r="I569" s="9">
        <f>Table1_2[[#This Row],[rating]]+Table1_2[[#This Row],[Column1]]</f>
        <v>8.4850518816706533</v>
      </c>
      <c r="J569">
        <v>107151</v>
      </c>
      <c r="K569">
        <v>427532490</v>
      </c>
      <c r="L569" t="s">
        <v>13083</v>
      </c>
      <c r="M569" t="s">
        <v>13102</v>
      </c>
      <c r="N569" t="s">
        <v>13085</v>
      </c>
      <c r="O569" t="s">
        <v>4930</v>
      </c>
      <c r="P569" t="s">
        <v>4931</v>
      </c>
    </row>
    <row r="570" spans="1:16">
      <c r="A570" t="s">
        <v>4939</v>
      </c>
      <c r="B570" t="s">
        <v>13555</v>
      </c>
      <c r="C570" t="s">
        <v>13098</v>
      </c>
      <c r="D570">
        <v>499</v>
      </c>
      <c r="E570">
        <v>999</v>
      </c>
      <c r="F570">
        <v>0.5</v>
      </c>
      <c r="G570">
        <v>3.9</v>
      </c>
      <c r="H570" s="9">
        <f t="shared" si="8"/>
        <v>4.3850518816706536</v>
      </c>
      <c r="I570" s="9">
        <f>Table1_2[[#This Row],[rating]]+Table1_2[[#This Row],[Column1]]</f>
        <v>8.285051881670654</v>
      </c>
      <c r="J570">
        <v>92995</v>
      </c>
      <c r="K570">
        <v>92902005</v>
      </c>
      <c r="L570" t="s">
        <v>13083</v>
      </c>
      <c r="M570" t="s">
        <v>13084</v>
      </c>
      <c r="N570" t="s">
        <v>13085</v>
      </c>
      <c r="O570" t="s">
        <v>4947</v>
      </c>
      <c r="P570" t="s">
        <v>4948</v>
      </c>
    </row>
    <row r="571" spans="1:16">
      <c r="A571" t="s">
        <v>4949</v>
      </c>
      <c r="B571" t="s">
        <v>13556</v>
      </c>
      <c r="C571" t="s">
        <v>13082</v>
      </c>
      <c r="D571">
        <v>99</v>
      </c>
      <c r="E571">
        <v>999</v>
      </c>
      <c r="F571">
        <v>0.9</v>
      </c>
      <c r="G571">
        <v>4.0999999999999996</v>
      </c>
      <c r="H571" s="9">
        <f t="shared" si="8"/>
        <v>4.3850518816706536</v>
      </c>
      <c r="I571" s="9">
        <f>Table1_2[[#This Row],[rating]]+Table1_2[[#This Row],[Column1]]</f>
        <v>8.4850518816706533</v>
      </c>
      <c r="J571">
        <v>8751</v>
      </c>
      <c r="K571">
        <v>8742249</v>
      </c>
      <c r="L571" t="s">
        <v>13083</v>
      </c>
      <c r="M571" t="s">
        <v>13087</v>
      </c>
      <c r="N571" t="s">
        <v>13085</v>
      </c>
      <c r="O571" t="s">
        <v>4956</v>
      </c>
      <c r="P571" t="s">
        <v>4957</v>
      </c>
    </row>
    <row r="572" spans="1:16">
      <c r="A572" t="s">
        <v>4960</v>
      </c>
      <c r="B572" t="s">
        <v>13557</v>
      </c>
      <c r="C572" t="s">
        <v>13082</v>
      </c>
      <c r="D572">
        <v>475</v>
      </c>
      <c r="E572">
        <v>1500</v>
      </c>
      <c r="F572">
        <v>0.68</v>
      </c>
      <c r="G572">
        <v>4.2</v>
      </c>
      <c r="H572" s="9">
        <f t="shared" si="8"/>
        <v>4.3850518816706536</v>
      </c>
      <c r="I572" s="9">
        <f>Table1_2[[#This Row],[rating]]+Table1_2[[#This Row],[Column1]]</f>
        <v>8.5850518816706547</v>
      </c>
      <c r="J572">
        <v>64273</v>
      </c>
      <c r="K572">
        <v>96409500</v>
      </c>
      <c r="L572" t="s">
        <v>13083</v>
      </c>
      <c r="M572" t="s">
        <v>13084</v>
      </c>
      <c r="N572" t="s">
        <v>13085</v>
      </c>
      <c r="O572" t="s">
        <v>4968</v>
      </c>
      <c r="P572" t="s">
        <v>4969</v>
      </c>
    </row>
    <row r="573" spans="1:16">
      <c r="A573" t="s">
        <v>4970</v>
      </c>
      <c r="B573" t="s">
        <v>13558</v>
      </c>
      <c r="C573" t="s">
        <v>13082</v>
      </c>
      <c r="D573">
        <v>269</v>
      </c>
      <c r="E573">
        <v>649</v>
      </c>
      <c r="F573">
        <v>0.59</v>
      </c>
      <c r="G573">
        <v>4.3</v>
      </c>
      <c r="H573" s="9">
        <f t="shared" si="8"/>
        <v>4.3850518816706536</v>
      </c>
      <c r="I573" s="9">
        <f>Table1_2[[#This Row],[rating]]+Table1_2[[#This Row],[Column1]]</f>
        <v>8.6850518816706526</v>
      </c>
      <c r="J573">
        <v>54315</v>
      </c>
      <c r="K573">
        <v>35250435</v>
      </c>
      <c r="L573" t="s">
        <v>13083</v>
      </c>
      <c r="M573" t="s">
        <v>13084</v>
      </c>
      <c r="N573" t="s">
        <v>13085</v>
      </c>
      <c r="O573" t="s">
        <v>4978</v>
      </c>
      <c r="P573" t="s">
        <v>4979</v>
      </c>
    </row>
    <row r="574" spans="1:16">
      <c r="A574" t="s">
        <v>4980</v>
      </c>
      <c r="B574" t="s">
        <v>13559</v>
      </c>
      <c r="C574" t="s">
        <v>13082</v>
      </c>
      <c r="D574">
        <v>299</v>
      </c>
      <c r="E574">
        <v>599</v>
      </c>
      <c r="F574">
        <v>0.5</v>
      </c>
      <c r="G574">
        <v>4.0999999999999996</v>
      </c>
      <c r="H574" s="9">
        <f t="shared" si="8"/>
        <v>4.3850518816706536</v>
      </c>
      <c r="I574" s="9">
        <f>Table1_2[[#This Row],[rating]]+Table1_2[[#This Row],[Column1]]</f>
        <v>8.4850518816706533</v>
      </c>
      <c r="J574">
        <v>1597</v>
      </c>
      <c r="K574">
        <v>956603</v>
      </c>
      <c r="L574" t="s">
        <v>13083</v>
      </c>
      <c r="M574" t="s">
        <v>13084</v>
      </c>
      <c r="N574" t="s">
        <v>13085</v>
      </c>
      <c r="O574" t="s">
        <v>4988</v>
      </c>
      <c r="P574" t="s">
        <v>4989</v>
      </c>
    </row>
    <row r="575" spans="1:16">
      <c r="A575" t="s">
        <v>4994</v>
      </c>
      <c r="B575" t="s">
        <v>13560</v>
      </c>
      <c r="C575" t="s">
        <v>13098</v>
      </c>
      <c r="D575">
        <v>329</v>
      </c>
      <c r="E575">
        <v>999</v>
      </c>
      <c r="F575">
        <v>0.67</v>
      </c>
      <c r="G575">
        <v>3.9</v>
      </c>
      <c r="H575" s="9">
        <f t="shared" si="8"/>
        <v>4.3850518816706536</v>
      </c>
      <c r="I575" s="9">
        <f>Table1_2[[#This Row],[rating]]+Table1_2[[#This Row],[Column1]]</f>
        <v>8.285051881670654</v>
      </c>
      <c r="J575">
        <v>77027</v>
      </c>
      <c r="K575">
        <v>76949973</v>
      </c>
      <c r="L575" t="s">
        <v>13083</v>
      </c>
      <c r="M575" t="s">
        <v>13084</v>
      </c>
      <c r="N575" t="s">
        <v>13085</v>
      </c>
      <c r="O575" t="s">
        <v>5002</v>
      </c>
      <c r="P575" t="s">
        <v>5003</v>
      </c>
    </row>
    <row r="576" spans="1:16">
      <c r="A576" t="s">
        <v>5004</v>
      </c>
      <c r="B576" t="s">
        <v>13561</v>
      </c>
      <c r="C576" t="s">
        <v>13082</v>
      </c>
      <c r="D576">
        <v>549</v>
      </c>
      <c r="E576">
        <v>1799</v>
      </c>
      <c r="F576">
        <v>0.69</v>
      </c>
      <c r="G576">
        <v>4.3</v>
      </c>
      <c r="H576" s="9">
        <f t="shared" si="8"/>
        <v>4.3850518816706536</v>
      </c>
      <c r="I576" s="9">
        <f>Table1_2[[#This Row],[rating]]+Table1_2[[#This Row],[Column1]]</f>
        <v>8.6850518816706526</v>
      </c>
      <c r="J576">
        <v>28829</v>
      </c>
      <c r="K576">
        <v>51863371</v>
      </c>
      <c r="L576" t="s">
        <v>13083</v>
      </c>
      <c r="M576" t="s">
        <v>13102</v>
      </c>
      <c r="N576" t="s">
        <v>13085</v>
      </c>
      <c r="O576" t="s">
        <v>5013</v>
      </c>
      <c r="P576" t="s">
        <v>5014</v>
      </c>
    </row>
    <row r="577" spans="1:16">
      <c r="A577" t="s">
        <v>5022</v>
      </c>
      <c r="B577" t="s">
        <v>13562</v>
      </c>
      <c r="C577" t="s">
        <v>13082</v>
      </c>
      <c r="D577">
        <v>299</v>
      </c>
      <c r="E577">
        <v>650</v>
      </c>
      <c r="F577">
        <v>0.54</v>
      </c>
      <c r="G577">
        <v>4.5</v>
      </c>
      <c r="H577" s="9">
        <f t="shared" si="8"/>
        <v>4.3850518816706536</v>
      </c>
      <c r="I577" s="9">
        <f>Table1_2[[#This Row],[rating]]+Table1_2[[#This Row],[Column1]]</f>
        <v>8.8850518816706536</v>
      </c>
      <c r="J577">
        <v>33176</v>
      </c>
      <c r="K577">
        <v>21564400</v>
      </c>
      <c r="L577" t="s">
        <v>13083</v>
      </c>
      <c r="M577" t="s">
        <v>13084</v>
      </c>
      <c r="N577" t="s">
        <v>13085</v>
      </c>
      <c r="O577" t="s">
        <v>5030</v>
      </c>
      <c r="P577" t="s">
        <v>5031</v>
      </c>
    </row>
    <row r="578" spans="1:16">
      <c r="A578" t="s">
        <v>5032</v>
      </c>
      <c r="B578" t="s">
        <v>13563</v>
      </c>
      <c r="C578" t="s">
        <v>13564</v>
      </c>
      <c r="D578">
        <v>798</v>
      </c>
      <c r="E578">
        <v>1995</v>
      </c>
      <c r="F578">
        <v>0.6</v>
      </c>
      <c r="G578">
        <v>4</v>
      </c>
      <c r="H578" s="9">
        <f t="shared" ref="H578:H641" si="9">LOG10(24269)</f>
        <v>4.3850518816706536</v>
      </c>
      <c r="I578" s="9">
        <f>Table1_2[[#This Row],[rating]]+Table1_2[[#This Row],[Column1]]</f>
        <v>8.3850518816706536</v>
      </c>
      <c r="J578">
        <v>68664</v>
      </c>
      <c r="K578">
        <v>136984680</v>
      </c>
      <c r="L578" t="s">
        <v>13083</v>
      </c>
      <c r="M578" t="s">
        <v>13102</v>
      </c>
      <c r="N578" t="s">
        <v>13085</v>
      </c>
      <c r="O578" t="s">
        <v>5041</v>
      </c>
      <c r="P578" t="s">
        <v>5042</v>
      </c>
    </row>
    <row r="579" spans="1:16">
      <c r="A579" t="s">
        <v>5045</v>
      </c>
      <c r="B579" t="s">
        <v>13565</v>
      </c>
      <c r="C579" t="s">
        <v>13098</v>
      </c>
      <c r="D579">
        <v>266</v>
      </c>
      <c r="E579">
        <v>315</v>
      </c>
      <c r="F579">
        <v>0.16</v>
      </c>
      <c r="G579">
        <v>4.5</v>
      </c>
      <c r="H579" s="9">
        <f t="shared" si="9"/>
        <v>4.3850518816706536</v>
      </c>
      <c r="I579" s="9">
        <f>Table1_2[[#This Row],[rating]]+Table1_2[[#This Row],[Column1]]</f>
        <v>8.8850518816706536</v>
      </c>
      <c r="J579">
        <v>28030</v>
      </c>
      <c r="K579">
        <v>8829450</v>
      </c>
      <c r="L579" t="s">
        <v>13085</v>
      </c>
      <c r="M579" t="s">
        <v>13084</v>
      </c>
      <c r="N579" t="s">
        <v>13085</v>
      </c>
      <c r="O579" t="s">
        <v>5054</v>
      </c>
      <c r="P579" t="s">
        <v>5055</v>
      </c>
    </row>
    <row r="580" spans="1:16">
      <c r="A580" t="s">
        <v>5056</v>
      </c>
      <c r="B580" t="s">
        <v>13566</v>
      </c>
      <c r="C580" t="s">
        <v>13567</v>
      </c>
      <c r="D580">
        <v>50</v>
      </c>
      <c r="E580">
        <v>50</v>
      </c>
      <c r="F580">
        <v>0</v>
      </c>
      <c r="G580">
        <v>4.3</v>
      </c>
      <c r="H580" s="9">
        <f t="shared" si="9"/>
        <v>4.3850518816706536</v>
      </c>
      <c r="I580" s="9">
        <f>Table1_2[[#This Row],[rating]]+Table1_2[[#This Row],[Column1]]</f>
        <v>8.6850518816706526</v>
      </c>
      <c r="J580">
        <v>5792</v>
      </c>
      <c r="K580">
        <v>289600</v>
      </c>
      <c r="L580" t="s">
        <v>13085</v>
      </c>
      <c r="M580" t="s">
        <v>13087</v>
      </c>
      <c r="N580" t="s">
        <v>13085</v>
      </c>
      <c r="O580" t="s">
        <v>5065</v>
      </c>
      <c r="P580" t="s">
        <v>5066</v>
      </c>
    </row>
    <row r="581" spans="1:16">
      <c r="A581" t="s">
        <v>5067</v>
      </c>
      <c r="B581" t="s">
        <v>13568</v>
      </c>
      <c r="C581" t="s">
        <v>13569</v>
      </c>
      <c r="D581">
        <v>130</v>
      </c>
      <c r="E581">
        <v>165</v>
      </c>
      <c r="F581">
        <v>0.21</v>
      </c>
      <c r="G581">
        <v>3.9</v>
      </c>
      <c r="H581" s="9">
        <f t="shared" si="9"/>
        <v>4.3850518816706536</v>
      </c>
      <c r="I581" s="9">
        <f>Table1_2[[#This Row],[rating]]+Table1_2[[#This Row],[Column1]]</f>
        <v>8.285051881670654</v>
      </c>
      <c r="J581">
        <v>14778</v>
      </c>
      <c r="K581">
        <v>2438370</v>
      </c>
      <c r="L581" t="s">
        <v>13085</v>
      </c>
      <c r="M581" t="s">
        <v>13087</v>
      </c>
      <c r="N581" t="s">
        <v>13085</v>
      </c>
      <c r="O581" t="s">
        <v>5076</v>
      </c>
      <c r="P581" t="s">
        <v>5077</v>
      </c>
    </row>
    <row r="582" spans="1:16">
      <c r="A582" t="s">
        <v>5078</v>
      </c>
      <c r="B582" t="s">
        <v>13570</v>
      </c>
      <c r="C582" t="s">
        <v>13098</v>
      </c>
      <c r="D582">
        <v>449</v>
      </c>
      <c r="E582">
        <v>1290</v>
      </c>
      <c r="F582">
        <v>0.65</v>
      </c>
      <c r="G582">
        <v>4.0999999999999996</v>
      </c>
      <c r="H582" s="9">
        <f t="shared" si="9"/>
        <v>4.3850518816706536</v>
      </c>
      <c r="I582" s="9">
        <f>Table1_2[[#This Row],[rating]]+Table1_2[[#This Row],[Column1]]</f>
        <v>8.4850518816706533</v>
      </c>
      <c r="J582">
        <v>91770</v>
      </c>
      <c r="K582">
        <v>118383300</v>
      </c>
      <c r="L582" t="s">
        <v>13083</v>
      </c>
      <c r="M582" t="s">
        <v>13084</v>
      </c>
      <c r="N582" t="s">
        <v>13085</v>
      </c>
      <c r="O582" t="s">
        <v>5086</v>
      </c>
      <c r="P582" t="s">
        <v>5087</v>
      </c>
    </row>
    <row r="583" spans="1:16">
      <c r="A583" t="s">
        <v>5090</v>
      </c>
      <c r="B583" t="s">
        <v>13571</v>
      </c>
      <c r="C583" t="s">
        <v>13098</v>
      </c>
      <c r="D583">
        <v>399</v>
      </c>
      <c r="E583">
        <v>1290</v>
      </c>
      <c r="F583">
        <v>0.69</v>
      </c>
      <c r="G583">
        <v>4.2</v>
      </c>
      <c r="H583" s="9">
        <f t="shared" si="9"/>
        <v>4.3850518816706536</v>
      </c>
      <c r="I583" s="9">
        <f>Table1_2[[#This Row],[rating]]+Table1_2[[#This Row],[Column1]]</f>
        <v>8.5850518816706547</v>
      </c>
      <c r="J583">
        <v>206</v>
      </c>
      <c r="K583">
        <v>265740</v>
      </c>
      <c r="L583" t="s">
        <v>13083</v>
      </c>
      <c r="M583" t="s">
        <v>13084</v>
      </c>
      <c r="N583" t="s">
        <v>13083</v>
      </c>
      <c r="O583" t="s">
        <v>5098</v>
      </c>
      <c r="P583" t="s">
        <v>5099</v>
      </c>
    </row>
    <row r="584" spans="1:16">
      <c r="A584" t="s">
        <v>5100</v>
      </c>
      <c r="B584" t="s">
        <v>13572</v>
      </c>
      <c r="C584" t="s">
        <v>13082</v>
      </c>
      <c r="D584">
        <v>1399</v>
      </c>
      <c r="E584">
        <v>2498</v>
      </c>
      <c r="F584">
        <v>0.44</v>
      </c>
      <c r="G584">
        <v>4.2</v>
      </c>
      <c r="H584" s="9">
        <f t="shared" si="9"/>
        <v>4.3850518816706536</v>
      </c>
      <c r="I584" s="9">
        <f>Table1_2[[#This Row],[rating]]+Table1_2[[#This Row],[Column1]]</f>
        <v>8.5850518816706547</v>
      </c>
      <c r="J584">
        <v>33717</v>
      </c>
      <c r="K584">
        <v>84225066</v>
      </c>
      <c r="L584" t="s">
        <v>13085</v>
      </c>
      <c r="M584" t="s">
        <v>13102</v>
      </c>
      <c r="N584" t="s">
        <v>13085</v>
      </c>
      <c r="O584" t="s">
        <v>5109</v>
      </c>
      <c r="P584" t="s">
        <v>5110</v>
      </c>
    </row>
    <row r="585" spans="1:16">
      <c r="A585" t="s">
        <v>5120</v>
      </c>
      <c r="B585" t="s">
        <v>13573</v>
      </c>
      <c r="C585" t="s">
        <v>13082</v>
      </c>
      <c r="D585">
        <v>4098</v>
      </c>
      <c r="E585">
        <v>4999</v>
      </c>
      <c r="F585">
        <v>0.18</v>
      </c>
      <c r="G585">
        <v>4.5</v>
      </c>
      <c r="H585" s="9">
        <f t="shared" si="9"/>
        <v>4.3850518816706536</v>
      </c>
      <c r="I585" s="9">
        <f>Table1_2[[#This Row],[rating]]+Table1_2[[#This Row],[Column1]]</f>
        <v>8.8850518816706536</v>
      </c>
      <c r="J585">
        <v>50810</v>
      </c>
      <c r="K585">
        <v>253999190</v>
      </c>
      <c r="L585" t="s">
        <v>13085</v>
      </c>
      <c r="M585" t="s">
        <v>13102</v>
      </c>
      <c r="N585" t="s">
        <v>13085</v>
      </c>
      <c r="O585" t="s">
        <v>5129</v>
      </c>
      <c r="P585" t="s">
        <v>5130</v>
      </c>
    </row>
    <row r="586" spans="1:16">
      <c r="A586" t="s">
        <v>5131</v>
      </c>
      <c r="B586" t="s">
        <v>13574</v>
      </c>
      <c r="C586" t="s">
        <v>13098</v>
      </c>
      <c r="D586">
        <v>499</v>
      </c>
      <c r="E586">
        <v>1999</v>
      </c>
      <c r="F586">
        <v>0.75</v>
      </c>
      <c r="G586">
        <v>3.7</v>
      </c>
      <c r="H586" s="9">
        <f t="shared" si="9"/>
        <v>4.3850518816706536</v>
      </c>
      <c r="I586" s="9">
        <f>Table1_2[[#This Row],[rating]]+Table1_2[[#This Row],[Column1]]</f>
        <v>8.0850518816706547</v>
      </c>
      <c r="J586">
        <v>3369</v>
      </c>
      <c r="K586">
        <v>6734631</v>
      </c>
      <c r="L586" t="s">
        <v>13083</v>
      </c>
      <c r="M586" t="s">
        <v>13084</v>
      </c>
      <c r="N586" t="s">
        <v>13085</v>
      </c>
      <c r="O586" t="s">
        <v>5140</v>
      </c>
      <c r="P586" t="s">
        <v>5141</v>
      </c>
    </row>
    <row r="587" spans="1:16">
      <c r="A587" t="s">
        <v>5142</v>
      </c>
      <c r="B587" t="s">
        <v>13575</v>
      </c>
      <c r="C587" t="s">
        <v>13082</v>
      </c>
      <c r="D587">
        <v>299</v>
      </c>
      <c r="E587">
        <v>449</v>
      </c>
      <c r="F587">
        <v>0.33</v>
      </c>
      <c r="G587">
        <v>3.5</v>
      </c>
      <c r="H587" s="9">
        <f t="shared" si="9"/>
        <v>4.3850518816706536</v>
      </c>
      <c r="I587" s="9">
        <f>Table1_2[[#This Row],[rating]]+Table1_2[[#This Row],[Column1]]</f>
        <v>7.8850518816706536</v>
      </c>
      <c r="J587">
        <v>11827</v>
      </c>
      <c r="K587">
        <v>5310323</v>
      </c>
      <c r="L587" t="s">
        <v>13085</v>
      </c>
      <c r="M587" t="s">
        <v>13084</v>
      </c>
      <c r="N587" t="s">
        <v>13085</v>
      </c>
      <c r="O587" t="s">
        <v>5150</v>
      </c>
      <c r="P587" t="s">
        <v>5151</v>
      </c>
    </row>
    <row r="588" spans="1:16">
      <c r="A588" t="s">
        <v>5154</v>
      </c>
      <c r="B588" t="s">
        <v>13576</v>
      </c>
      <c r="C588" t="s">
        <v>13082</v>
      </c>
      <c r="D588">
        <v>699</v>
      </c>
      <c r="E588">
        <v>999</v>
      </c>
      <c r="F588">
        <v>0.3</v>
      </c>
      <c r="G588">
        <v>3.5</v>
      </c>
      <c r="H588" s="9">
        <f t="shared" si="9"/>
        <v>4.3850518816706536</v>
      </c>
      <c r="I588" s="9">
        <f>Table1_2[[#This Row],[rating]]+Table1_2[[#This Row],[Column1]]</f>
        <v>7.8850518816706536</v>
      </c>
      <c r="J588">
        <v>15295</v>
      </c>
      <c r="K588">
        <v>15279705</v>
      </c>
      <c r="L588" t="s">
        <v>13085</v>
      </c>
      <c r="M588" t="s">
        <v>13102</v>
      </c>
      <c r="N588" t="s">
        <v>13085</v>
      </c>
      <c r="O588" t="s">
        <v>5162</v>
      </c>
      <c r="P588" t="s">
        <v>5163</v>
      </c>
    </row>
    <row r="589" spans="1:16">
      <c r="A589" t="s">
        <v>5164</v>
      </c>
      <c r="B589" t="s">
        <v>13577</v>
      </c>
      <c r="C589" t="s">
        <v>13098</v>
      </c>
      <c r="D589">
        <v>799</v>
      </c>
      <c r="E589">
        <v>3990</v>
      </c>
      <c r="F589">
        <v>0.8</v>
      </c>
      <c r="G589">
        <v>4.3</v>
      </c>
      <c r="H589" s="9">
        <f t="shared" si="9"/>
        <v>4.3850518816706536</v>
      </c>
      <c r="I589" s="9">
        <f>Table1_2[[#This Row],[rating]]+Table1_2[[#This Row],[Column1]]</f>
        <v>8.6850518816706526</v>
      </c>
      <c r="J589">
        <v>27139</v>
      </c>
      <c r="K589">
        <v>108284610</v>
      </c>
      <c r="L589" t="s">
        <v>13083</v>
      </c>
      <c r="M589" t="s">
        <v>13102</v>
      </c>
      <c r="N589" t="s">
        <v>13085</v>
      </c>
      <c r="O589" t="s">
        <v>5173</v>
      </c>
      <c r="P589" t="s">
        <v>5174</v>
      </c>
    </row>
    <row r="590" spans="1:16">
      <c r="A590" t="s">
        <v>5175</v>
      </c>
      <c r="B590" t="s">
        <v>13578</v>
      </c>
      <c r="C590" t="s">
        <v>13098</v>
      </c>
      <c r="D590">
        <v>1399</v>
      </c>
      <c r="E590">
        <v>5499</v>
      </c>
      <c r="F590">
        <v>0.75</v>
      </c>
      <c r="G590">
        <v>3.9</v>
      </c>
      <c r="H590" s="9">
        <f t="shared" si="9"/>
        <v>4.3850518816706536</v>
      </c>
      <c r="I590" s="9">
        <f>Table1_2[[#This Row],[rating]]+Table1_2[[#This Row],[Column1]]</f>
        <v>8.285051881670654</v>
      </c>
      <c r="J590">
        <v>9504</v>
      </c>
      <c r="K590">
        <v>52262496</v>
      </c>
      <c r="L590" t="s">
        <v>13083</v>
      </c>
      <c r="M590" t="s">
        <v>13102</v>
      </c>
      <c r="N590" t="s">
        <v>13085</v>
      </c>
      <c r="O590" t="s">
        <v>5183</v>
      </c>
      <c r="P590" t="s">
        <v>5184</v>
      </c>
    </row>
    <row r="591" spans="1:16">
      <c r="A591" t="s">
        <v>5187</v>
      </c>
      <c r="B591" t="s">
        <v>13579</v>
      </c>
      <c r="C591" t="s">
        <v>13082</v>
      </c>
      <c r="D591">
        <v>519</v>
      </c>
      <c r="E591">
        <v>1350</v>
      </c>
      <c r="F591">
        <v>0.62</v>
      </c>
      <c r="G591">
        <v>4.3</v>
      </c>
      <c r="H591" s="9">
        <f t="shared" si="9"/>
        <v>4.3850518816706536</v>
      </c>
      <c r="I591" s="9">
        <f>Table1_2[[#This Row],[rating]]+Table1_2[[#This Row],[Column1]]</f>
        <v>8.6850518816706526</v>
      </c>
      <c r="J591">
        <v>30058</v>
      </c>
      <c r="K591">
        <v>40578300</v>
      </c>
      <c r="L591" t="s">
        <v>13083</v>
      </c>
      <c r="M591" t="s">
        <v>13102</v>
      </c>
      <c r="N591" t="s">
        <v>13085</v>
      </c>
      <c r="O591" t="s">
        <v>5195</v>
      </c>
      <c r="P591" t="s">
        <v>5196</v>
      </c>
    </row>
    <row r="592" spans="1:16">
      <c r="A592" t="s">
        <v>5201</v>
      </c>
      <c r="B592" t="s">
        <v>13580</v>
      </c>
      <c r="C592" t="s">
        <v>13098</v>
      </c>
      <c r="D592">
        <v>1499</v>
      </c>
      <c r="E592">
        <v>3990</v>
      </c>
      <c r="F592">
        <v>0.62</v>
      </c>
      <c r="G592">
        <v>4.0999999999999996</v>
      </c>
      <c r="H592" s="9">
        <f t="shared" si="9"/>
        <v>4.3850518816706536</v>
      </c>
      <c r="I592" s="9">
        <f>Table1_2[[#This Row],[rating]]+Table1_2[[#This Row],[Column1]]</f>
        <v>8.4850518816706533</v>
      </c>
      <c r="J592">
        <v>109864</v>
      </c>
      <c r="K592">
        <v>438357360</v>
      </c>
      <c r="L592" t="s">
        <v>13083</v>
      </c>
      <c r="M592" t="s">
        <v>13102</v>
      </c>
      <c r="N592" t="s">
        <v>13085</v>
      </c>
      <c r="O592" t="s">
        <v>5209</v>
      </c>
      <c r="P592" t="s">
        <v>5210</v>
      </c>
    </row>
    <row r="593" spans="1:16">
      <c r="A593" t="s">
        <v>5211</v>
      </c>
      <c r="B593" t="s">
        <v>13581</v>
      </c>
      <c r="C593" t="s">
        <v>13567</v>
      </c>
      <c r="D593">
        <v>1295</v>
      </c>
      <c r="E593">
        <v>1295</v>
      </c>
      <c r="F593">
        <v>0</v>
      </c>
      <c r="G593">
        <v>4.5</v>
      </c>
      <c r="H593" s="9">
        <f t="shared" si="9"/>
        <v>4.3850518816706536</v>
      </c>
      <c r="I593" s="9">
        <f>Table1_2[[#This Row],[rating]]+Table1_2[[#This Row],[Column1]]</f>
        <v>8.8850518816706536</v>
      </c>
      <c r="J593">
        <v>5760</v>
      </c>
      <c r="K593">
        <v>7459200</v>
      </c>
      <c r="L593" t="s">
        <v>13085</v>
      </c>
      <c r="M593" t="s">
        <v>13102</v>
      </c>
      <c r="N593" t="s">
        <v>13085</v>
      </c>
      <c r="O593" t="s">
        <v>5219</v>
      </c>
      <c r="P593" t="s">
        <v>5220</v>
      </c>
    </row>
    <row r="594" spans="1:16">
      <c r="A594" t="s">
        <v>5221</v>
      </c>
      <c r="B594" t="s">
        <v>13582</v>
      </c>
      <c r="C594" t="s">
        <v>13082</v>
      </c>
      <c r="D594">
        <v>1889</v>
      </c>
      <c r="E594">
        <v>5499</v>
      </c>
      <c r="F594">
        <v>0.66</v>
      </c>
      <c r="G594">
        <v>4.2</v>
      </c>
      <c r="H594" s="9">
        <f t="shared" si="9"/>
        <v>4.3850518816706536</v>
      </c>
      <c r="I594" s="9">
        <f>Table1_2[[#This Row],[rating]]+Table1_2[[#This Row],[Column1]]</f>
        <v>8.5850518816706547</v>
      </c>
      <c r="J594">
        <v>49551</v>
      </c>
      <c r="K594">
        <v>272480949</v>
      </c>
      <c r="L594" t="s">
        <v>13083</v>
      </c>
      <c r="M594" t="s">
        <v>13102</v>
      </c>
      <c r="N594" t="s">
        <v>13085</v>
      </c>
      <c r="O594" t="s">
        <v>5230</v>
      </c>
      <c r="P594" t="s">
        <v>5231</v>
      </c>
    </row>
    <row r="595" spans="1:16">
      <c r="A595" t="s">
        <v>5232</v>
      </c>
      <c r="B595" t="s">
        <v>13446</v>
      </c>
      <c r="C595" t="s">
        <v>13098</v>
      </c>
      <c r="D595">
        <v>455</v>
      </c>
      <c r="E595">
        <v>1490</v>
      </c>
      <c r="F595">
        <v>0.69</v>
      </c>
      <c r="G595">
        <v>4.0999999999999996</v>
      </c>
      <c r="H595" s="9">
        <f t="shared" si="9"/>
        <v>4.3850518816706536</v>
      </c>
      <c r="I595" s="9">
        <f>Table1_2[[#This Row],[rating]]+Table1_2[[#This Row],[Column1]]</f>
        <v>8.4850518816706533</v>
      </c>
      <c r="J595">
        <v>161677</v>
      </c>
      <c r="K595">
        <v>240898730</v>
      </c>
      <c r="L595" t="s">
        <v>13083</v>
      </c>
      <c r="M595" t="s">
        <v>13084</v>
      </c>
      <c r="N595" t="s">
        <v>13085</v>
      </c>
      <c r="O595" t="s">
        <v>5240</v>
      </c>
      <c r="P595" t="s">
        <v>5241</v>
      </c>
    </row>
    <row r="596" spans="1:16">
      <c r="A596" t="s">
        <v>5242</v>
      </c>
      <c r="B596" t="s">
        <v>13583</v>
      </c>
      <c r="C596" t="s">
        <v>13098</v>
      </c>
      <c r="D596">
        <v>399</v>
      </c>
      <c r="E596">
        <v>995</v>
      </c>
      <c r="F596">
        <v>0.6</v>
      </c>
      <c r="G596">
        <v>3.9</v>
      </c>
      <c r="H596" s="9">
        <f t="shared" si="9"/>
        <v>4.3850518816706536</v>
      </c>
      <c r="I596" s="9">
        <f>Table1_2[[#This Row],[rating]]+Table1_2[[#This Row],[Column1]]</f>
        <v>8.285051881670654</v>
      </c>
      <c r="J596">
        <v>21372</v>
      </c>
      <c r="K596">
        <v>21265140</v>
      </c>
      <c r="L596" t="s">
        <v>13083</v>
      </c>
      <c r="M596" t="s">
        <v>13084</v>
      </c>
      <c r="N596" t="s">
        <v>13085</v>
      </c>
      <c r="O596" t="s">
        <v>5250</v>
      </c>
      <c r="P596" t="s">
        <v>5251</v>
      </c>
    </row>
    <row r="597" spans="1:16">
      <c r="A597" t="s">
        <v>5260</v>
      </c>
      <c r="B597" t="s">
        <v>13584</v>
      </c>
      <c r="C597" t="s">
        <v>13082</v>
      </c>
      <c r="D597">
        <v>717</v>
      </c>
      <c r="E597">
        <v>761</v>
      </c>
      <c r="F597">
        <v>0.06</v>
      </c>
      <c r="G597">
        <v>4</v>
      </c>
      <c r="H597" s="9">
        <f t="shared" si="9"/>
        <v>4.3850518816706536</v>
      </c>
      <c r="I597" s="9">
        <f>Table1_2[[#This Row],[rating]]+Table1_2[[#This Row],[Column1]]</f>
        <v>8.3850518816706536</v>
      </c>
      <c r="J597">
        <v>7199</v>
      </c>
      <c r="K597">
        <v>5478439</v>
      </c>
      <c r="L597" t="s">
        <v>13085</v>
      </c>
      <c r="M597" t="s">
        <v>13102</v>
      </c>
      <c r="N597" t="s">
        <v>13085</v>
      </c>
      <c r="O597" t="s">
        <v>5269</v>
      </c>
      <c r="P597" t="s">
        <v>5270</v>
      </c>
    </row>
    <row r="598" spans="1:16">
      <c r="A598" t="s">
        <v>5273</v>
      </c>
      <c r="B598" t="s">
        <v>13585</v>
      </c>
      <c r="C598" t="s">
        <v>13082</v>
      </c>
      <c r="D598">
        <v>39</v>
      </c>
      <c r="E598">
        <v>299</v>
      </c>
      <c r="F598">
        <v>0.87</v>
      </c>
      <c r="G598">
        <v>3.5</v>
      </c>
      <c r="H598" s="9">
        <f t="shared" si="9"/>
        <v>4.3850518816706536</v>
      </c>
      <c r="I598" s="9">
        <f>Table1_2[[#This Row],[rating]]+Table1_2[[#This Row],[Column1]]</f>
        <v>7.8850518816706536</v>
      </c>
      <c r="J598">
        <v>15233</v>
      </c>
      <c r="K598">
        <v>4554667</v>
      </c>
      <c r="L598" t="s">
        <v>13083</v>
      </c>
      <c r="M598" t="s">
        <v>13087</v>
      </c>
      <c r="N598" t="s">
        <v>13085</v>
      </c>
      <c r="O598" t="s">
        <v>5282</v>
      </c>
      <c r="P598" t="s">
        <v>5283</v>
      </c>
    </row>
    <row r="599" spans="1:16">
      <c r="A599" t="s">
        <v>5284</v>
      </c>
      <c r="B599" t="s">
        <v>13586</v>
      </c>
      <c r="C599" t="s">
        <v>13082</v>
      </c>
      <c r="D599">
        <v>889</v>
      </c>
      <c r="E599">
        <v>2500</v>
      </c>
      <c r="F599">
        <v>0.64</v>
      </c>
      <c r="G599">
        <v>4.3</v>
      </c>
      <c r="H599" s="9">
        <f t="shared" si="9"/>
        <v>4.3850518816706536</v>
      </c>
      <c r="I599" s="9">
        <f>Table1_2[[#This Row],[rating]]+Table1_2[[#This Row],[Column1]]</f>
        <v>8.6850518816706526</v>
      </c>
      <c r="J599">
        <v>55747</v>
      </c>
      <c r="K599">
        <v>139367500</v>
      </c>
      <c r="L599" t="s">
        <v>13083</v>
      </c>
      <c r="M599" t="s">
        <v>13102</v>
      </c>
      <c r="N599" t="s">
        <v>13085</v>
      </c>
      <c r="O599" t="s">
        <v>5292</v>
      </c>
      <c r="P599" t="s">
        <v>5293</v>
      </c>
    </row>
    <row r="600" spans="1:16">
      <c r="A600" t="s">
        <v>5294</v>
      </c>
      <c r="B600" t="s">
        <v>13587</v>
      </c>
      <c r="C600" t="s">
        <v>13098</v>
      </c>
      <c r="D600">
        <v>1199</v>
      </c>
      <c r="E600">
        <v>4999</v>
      </c>
      <c r="F600">
        <v>0.76</v>
      </c>
      <c r="G600">
        <v>3.8</v>
      </c>
      <c r="H600" s="9">
        <f t="shared" si="9"/>
        <v>4.3850518816706536</v>
      </c>
      <c r="I600" s="9">
        <f>Table1_2[[#This Row],[rating]]+Table1_2[[#This Row],[Column1]]</f>
        <v>8.1850518816706526</v>
      </c>
      <c r="J600">
        <v>14961</v>
      </c>
      <c r="K600">
        <v>74790039</v>
      </c>
      <c r="L600" t="s">
        <v>13083</v>
      </c>
      <c r="M600" t="s">
        <v>13102</v>
      </c>
      <c r="N600" t="s">
        <v>13085</v>
      </c>
      <c r="O600" t="s">
        <v>5302</v>
      </c>
      <c r="P600" t="s">
        <v>5303</v>
      </c>
    </row>
    <row r="601" spans="1:16">
      <c r="A601" t="s">
        <v>5304</v>
      </c>
      <c r="B601" t="s">
        <v>13588</v>
      </c>
      <c r="C601" t="s">
        <v>13082</v>
      </c>
      <c r="D601">
        <v>569</v>
      </c>
      <c r="E601">
        <v>1299</v>
      </c>
      <c r="F601">
        <v>0.56000000000000005</v>
      </c>
      <c r="G601">
        <v>4.4000000000000004</v>
      </c>
      <c r="H601" s="9">
        <f t="shared" si="9"/>
        <v>4.3850518816706536</v>
      </c>
      <c r="I601" s="9">
        <f>Table1_2[[#This Row],[rating]]+Table1_2[[#This Row],[Column1]]</f>
        <v>8.785051881670654</v>
      </c>
      <c r="J601">
        <v>9275</v>
      </c>
      <c r="K601">
        <v>12048225</v>
      </c>
      <c r="L601" t="s">
        <v>13083</v>
      </c>
      <c r="M601" t="s">
        <v>13102</v>
      </c>
      <c r="N601" t="s">
        <v>13085</v>
      </c>
      <c r="O601" t="s">
        <v>5312</v>
      </c>
      <c r="P601" t="s">
        <v>5313</v>
      </c>
    </row>
    <row r="602" spans="1:16">
      <c r="A602" t="s">
        <v>5314</v>
      </c>
      <c r="B602" t="s">
        <v>13589</v>
      </c>
      <c r="C602" t="s">
        <v>13098</v>
      </c>
      <c r="D602">
        <v>1499</v>
      </c>
      <c r="E602">
        <v>8999</v>
      </c>
      <c r="F602">
        <v>0.83</v>
      </c>
      <c r="G602">
        <v>3.7</v>
      </c>
      <c r="H602" s="9">
        <f t="shared" si="9"/>
        <v>4.3850518816706536</v>
      </c>
      <c r="I602" s="9">
        <f>Table1_2[[#This Row],[rating]]+Table1_2[[#This Row],[Column1]]</f>
        <v>8.0850518816706547</v>
      </c>
      <c r="J602">
        <v>28324</v>
      </c>
      <c r="K602">
        <v>254887676</v>
      </c>
      <c r="L602" t="s">
        <v>13083</v>
      </c>
      <c r="M602" t="s">
        <v>13102</v>
      </c>
      <c r="N602" t="s">
        <v>13085</v>
      </c>
      <c r="O602" t="s">
        <v>5322</v>
      </c>
      <c r="P602" t="s">
        <v>5323</v>
      </c>
    </row>
    <row r="603" spans="1:16">
      <c r="A603" t="s">
        <v>5324</v>
      </c>
      <c r="B603" t="s">
        <v>13590</v>
      </c>
      <c r="C603" t="s">
        <v>13098</v>
      </c>
      <c r="D603">
        <v>149</v>
      </c>
      <c r="E603">
        <v>180</v>
      </c>
      <c r="F603">
        <v>0.17</v>
      </c>
      <c r="G603">
        <v>4.4000000000000004</v>
      </c>
      <c r="H603" s="9">
        <f t="shared" si="9"/>
        <v>4.3850518816706536</v>
      </c>
      <c r="I603" s="9">
        <f>Table1_2[[#This Row],[rating]]+Table1_2[[#This Row],[Column1]]</f>
        <v>8.785051881670654</v>
      </c>
      <c r="J603">
        <v>644</v>
      </c>
      <c r="K603">
        <v>115920</v>
      </c>
      <c r="L603" t="s">
        <v>13085</v>
      </c>
      <c r="M603" t="s">
        <v>13087</v>
      </c>
      <c r="N603" t="s">
        <v>13083</v>
      </c>
      <c r="O603" t="s">
        <v>5332</v>
      </c>
      <c r="P603" t="s">
        <v>5333</v>
      </c>
    </row>
    <row r="604" spans="1:16">
      <c r="A604" t="s">
        <v>5334</v>
      </c>
      <c r="B604" t="s">
        <v>13591</v>
      </c>
      <c r="C604" t="s">
        <v>13082</v>
      </c>
      <c r="D604">
        <v>399</v>
      </c>
      <c r="E604">
        <v>549</v>
      </c>
      <c r="F604">
        <v>0.27</v>
      </c>
      <c r="G604">
        <v>4.4000000000000004</v>
      </c>
      <c r="H604" s="9">
        <f t="shared" si="9"/>
        <v>4.3850518816706536</v>
      </c>
      <c r="I604" s="9">
        <f>Table1_2[[#This Row],[rating]]+Table1_2[[#This Row],[Column1]]</f>
        <v>8.785051881670654</v>
      </c>
      <c r="J604">
        <v>18139</v>
      </c>
      <c r="K604">
        <v>9958311</v>
      </c>
      <c r="L604" t="s">
        <v>13085</v>
      </c>
      <c r="M604" t="s">
        <v>13084</v>
      </c>
      <c r="N604" t="s">
        <v>13085</v>
      </c>
      <c r="O604" t="s">
        <v>5343</v>
      </c>
      <c r="P604" t="s">
        <v>5344</v>
      </c>
    </row>
    <row r="605" spans="1:16">
      <c r="A605" t="s">
        <v>5345</v>
      </c>
      <c r="B605" t="s">
        <v>13592</v>
      </c>
      <c r="C605" t="s">
        <v>13569</v>
      </c>
      <c r="D605">
        <v>191</v>
      </c>
      <c r="E605">
        <v>225</v>
      </c>
      <c r="F605">
        <v>0.15</v>
      </c>
      <c r="G605">
        <v>4.4000000000000004</v>
      </c>
      <c r="H605" s="9">
        <f t="shared" si="9"/>
        <v>4.3850518816706536</v>
      </c>
      <c r="I605" s="9">
        <f>Table1_2[[#This Row],[rating]]+Table1_2[[#This Row],[Column1]]</f>
        <v>8.785051881670654</v>
      </c>
      <c r="J605">
        <v>7203</v>
      </c>
      <c r="K605">
        <v>1620675</v>
      </c>
      <c r="L605" t="s">
        <v>13085</v>
      </c>
      <c r="M605" t="s">
        <v>13087</v>
      </c>
      <c r="N605" t="s">
        <v>13085</v>
      </c>
      <c r="O605" t="s">
        <v>5354</v>
      </c>
      <c r="P605" t="s">
        <v>5355</v>
      </c>
    </row>
    <row r="606" spans="1:16">
      <c r="A606" t="s">
        <v>5356</v>
      </c>
      <c r="B606" t="s">
        <v>13593</v>
      </c>
      <c r="C606" t="s">
        <v>13082</v>
      </c>
      <c r="D606">
        <v>129</v>
      </c>
      <c r="E606">
        <v>999</v>
      </c>
      <c r="F606">
        <v>0.87</v>
      </c>
      <c r="G606">
        <v>4.2</v>
      </c>
      <c r="H606" s="9">
        <f t="shared" si="9"/>
        <v>4.3850518816706536</v>
      </c>
      <c r="I606" s="9">
        <f>Table1_2[[#This Row],[rating]]+Table1_2[[#This Row],[Column1]]</f>
        <v>8.5850518816706547</v>
      </c>
      <c r="J606">
        <v>491</v>
      </c>
      <c r="K606">
        <v>490509</v>
      </c>
      <c r="L606" t="s">
        <v>13083</v>
      </c>
      <c r="M606" t="s">
        <v>13087</v>
      </c>
      <c r="N606" t="s">
        <v>13083</v>
      </c>
      <c r="O606" t="s">
        <v>5365</v>
      </c>
      <c r="P606" t="s">
        <v>5366</v>
      </c>
    </row>
    <row r="607" spans="1:16">
      <c r="A607" t="s">
        <v>5367</v>
      </c>
      <c r="B607" t="s">
        <v>13594</v>
      </c>
      <c r="C607" t="s">
        <v>13082</v>
      </c>
      <c r="D607">
        <v>199</v>
      </c>
      <c r="E607">
        <v>599</v>
      </c>
      <c r="F607">
        <v>0.67</v>
      </c>
      <c r="G607">
        <v>4.5</v>
      </c>
      <c r="H607" s="9">
        <f t="shared" si="9"/>
        <v>4.3850518816706536</v>
      </c>
      <c r="I607" s="9">
        <f>Table1_2[[#This Row],[rating]]+Table1_2[[#This Row],[Column1]]</f>
        <v>8.8850518816706536</v>
      </c>
      <c r="J607">
        <v>13568</v>
      </c>
      <c r="K607">
        <v>8127232</v>
      </c>
      <c r="L607" t="s">
        <v>13083</v>
      </c>
      <c r="M607" t="s">
        <v>13087</v>
      </c>
      <c r="N607" t="s">
        <v>13085</v>
      </c>
      <c r="O607" t="s">
        <v>5376</v>
      </c>
      <c r="P607" t="s">
        <v>5377</v>
      </c>
    </row>
    <row r="608" spans="1:16">
      <c r="A608" t="s">
        <v>5378</v>
      </c>
      <c r="B608" t="s">
        <v>13595</v>
      </c>
      <c r="C608" t="s">
        <v>13098</v>
      </c>
      <c r="D608">
        <v>999</v>
      </c>
      <c r="E608">
        <v>4499</v>
      </c>
      <c r="F608">
        <v>0.78</v>
      </c>
      <c r="G608">
        <v>3.8</v>
      </c>
      <c r="H608" s="9">
        <f t="shared" si="9"/>
        <v>4.3850518816706536</v>
      </c>
      <c r="I608" s="9">
        <f>Table1_2[[#This Row],[rating]]+Table1_2[[#This Row],[Column1]]</f>
        <v>8.1850518816706526</v>
      </c>
      <c r="J608">
        <v>3390</v>
      </c>
      <c r="K608">
        <v>15251610</v>
      </c>
      <c r="L608" t="s">
        <v>13083</v>
      </c>
      <c r="M608" t="s">
        <v>13102</v>
      </c>
      <c r="N608" t="s">
        <v>13085</v>
      </c>
      <c r="O608" t="s">
        <v>5386</v>
      </c>
      <c r="P608" t="s">
        <v>5387</v>
      </c>
    </row>
    <row r="609" spans="1:16">
      <c r="A609" t="s">
        <v>5388</v>
      </c>
      <c r="B609" t="s">
        <v>13596</v>
      </c>
      <c r="C609" t="s">
        <v>13098</v>
      </c>
      <c r="D609">
        <v>899</v>
      </c>
      <c r="E609">
        <v>4499</v>
      </c>
      <c r="F609">
        <v>0.8</v>
      </c>
      <c r="G609">
        <v>3.8</v>
      </c>
      <c r="H609" s="9">
        <f t="shared" si="9"/>
        <v>4.3850518816706536</v>
      </c>
      <c r="I609" s="9">
        <f>Table1_2[[#This Row],[rating]]+Table1_2[[#This Row],[Column1]]</f>
        <v>8.1850518816706526</v>
      </c>
      <c r="J609">
        <v>103052</v>
      </c>
      <c r="K609">
        <v>463630948</v>
      </c>
      <c r="L609" t="s">
        <v>13083</v>
      </c>
      <c r="M609" t="s">
        <v>13102</v>
      </c>
      <c r="N609" t="s">
        <v>13085</v>
      </c>
      <c r="O609" t="s">
        <v>5395</v>
      </c>
      <c r="P609" t="s">
        <v>5396</v>
      </c>
    </row>
    <row r="610" spans="1:16">
      <c r="A610" t="s">
        <v>5400</v>
      </c>
      <c r="B610" t="s">
        <v>13597</v>
      </c>
      <c r="C610" t="s">
        <v>13567</v>
      </c>
      <c r="D610">
        <v>522</v>
      </c>
      <c r="E610">
        <v>550</v>
      </c>
      <c r="F610">
        <v>0.05</v>
      </c>
      <c r="G610">
        <v>4.4000000000000004</v>
      </c>
      <c r="H610" s="9">
        <f t="shared" si="9"/>
        <v>4.3850518816706536</v>
      </c>
      <c r="I610" s="9">
        <f>Table1_2[[#This Row],[rating]]+Table1_2[[#This Row],[Column1]]</f>
        <v>8.785051881670654</v>
      </c>
      <c r="J610">
        <v>12179</v>
      </c>
      <c r="K610">
        <v>6698450</v>
      </c>
      <c r="L610" t="s">
        <v>13085</v>
      </c>
      <c r="M610" t="s">
        <v>13102</v>
      </c>
      <c r="N610" t="s">
        <v>13085</v>
      </c>
      <c r="O610" t="s">
        <v>5408</v>
      </c>
      <c r="P610" t="s">
        <v>5409</v>
      </c>
    </row>
    <row r="611" spans="1:16">
      <c r="A611" t="s">
        <v>5410</v>
      </c>
      <c r="B611" t="s">
        <v>13598</v>
      </c>
      <c r="C611" t="s">
        <v>13098</v>
      </c>
      <c r="D611">
        <v>799</v>
      </c>
      <c r="E611">
        <v>1999</v>
      </c>
      <c r="F611">
        <v>0.6</v>
      </c>
      <c r="G611">
        <v>3.8</v>
      </c>
      <c r="H611" s="9">
        <f t="shared" si="9"/>
        <v>4.3850518816706536</v>
      </c>
      <c r="I611" s="9">
        <f>Table1_2[[#This Row],[rating]]+Table1_2[[#This Row],[Column1]]</f>
        <v>8.1850518816706526</v>
      </c>
      <c r="J611">
        <v>12958</v>
      </c>
      <c r="K611">
        <v>25903042</v>
      </c>
      <c r="L611" t="s">
        <v>13083</v>
      </c>
      <c r="M611" t="s">
        <v>13102</v>
      </c>
      <c r="N611" t="s">
        <v>13085</v>
      </c>
      <c r="O611" t="s">
        <v>5419</v>
      </c>
      <c r="P611" t="s">
        <v>5420</v>
      </c>
    </row>
    <row r="612" spans="1:16">
      <c r="A612" t="s">
        <v>5421</v>
      </c>
      <c r="B612" t="s">
        <v>13599</v>
      </c>
      <c r="C612" t="s">
        <v>13082</v>
      </c>
      <c r="D612">
        <v>681</v>
      </c>
      <c r="E612">
        <v>1199</v>
      </c>
      <c r="F612">
        <v>0.43</v>
      </c>
      <c r="G612">
        <v>4.2</v>
      </c>
      <c r="H612" s="9">
        <f t="shared" si="9"/>
        <v>4.3850518816706536</v>
      </c>
      <c r="I612" s="9">
        <f>Table1_2[[#This Row],[rating]]+Table1_2[[#This Row],[Column1]]</f>
        <v>8.5850518816706547</v>
      </c>
      <c r="J612">
        <v>8258</v>
      </c>
      <c r="K612">
        <v>9901342</v>
      </c>
      <c r="L612" t="s">
        <v>13085</v>
      </c>
      <c r="M612" t="s">
        <v>13102</v>
      </c>
      <c r="N612" t="s">
        <v>13085</v>
      </c>
      <c r="O612" t="s">
        <v>5428</v>
      </c>
      <c r="P612" t="s">
        <v>5429</v>
      </c>
    </row>
    <row r="613" spans="1:16">
      <c r="A613" t="s">
        <v>5430</v>
      </c>
      <c r="B613" t="s">
        <v>13600</v>
      </c>
      <c r="C613" t="s">
        <v>13082</v>
      </c>
      <c r="D613">
        <v>1199</v>
      </c>
      <c r="E613">
        <v>3490</v>
      </c>
      <c r="F613">
        <v>0.66</v>
      </c>
      <c r="G613">
        <v>4.0999999999999996</v>
      </c>
      <c r="H613" s="9">
        <f t="shared" si="9"/>
        <v>4.3850518816706536</v>
      </c>
      <c r="I613" s="9">
        <f>Table1_2[[#This Row],[rating]]+Table1_2[[#This Row],[Column1]]</f>
        <v>8.4850518816706533</v>
      </c>
      <c r="J613">
        <v>11716</v>
      </c>
      <c r="K613">
        <v>40888840</v>
      </c>
      <c r="L613" t="s">
        <v>13083</v>
      </c>
      <c r="M613" t="s">
        <v>13102</v>
      </c>
      <c r="N613" t="s">
        <v>13085</v>
      </c>
      <c r="O613" t="s">
        <v>5439</v>
      </c>
      <c r="P613" t="s">
        <v>5440</v>
      </c>
    </row>
    <row r="614" spans="1:16">
      <c r="A614" t="s">
        <v>5441</v>
      </c>
      <c r="B614" t="s">
        <v>13601</v>
      </c>
      <c r="C614" t="s">
        <v>13082</v>
      </c>
      <c r="D614">
        <v>2499</v>
      </c>
      <c r="E614">
        <v>4999</v>
      </c>
      <c r="F614">
        <v>0.5</v>
      </c>
      <c r="G614">
        <v>4.4000000000000004</v>
      </c>
      <c r="H614" s="9">
        <f t="shared" si="9"/>
        <v>4.3850518816706536</v>
      </c>
      <c r="I614" s="9">
        <f>Table1_2[[#This Row],[rating]]+Table1_2[[#This Row],[Column1]]</f>
        <v>8.785051881670654</v>
      </c>
      <c r="J614">
        <v>35024</v>
      </c>
      <c r="K614">
        <v>175084976</v>
      </c>
      <c r="L614" t="s">
        <v>13083</v>
      </c>
      <c r="M614" t="s">
        <v>13102</v>
      </c>
      <c r="N614" t="s">
        <v>13085</v>
      </c>
      <c r="O614" t="s">
        <v>5450</v>
      </c>
      <c r="P614" t="s">
        <v>5451</v>
      </c>
    </row>
    <row r="615" spans="1:16">
      <c r="A615" t="s">
        <v>5452</v>
      </c>
      <c r="B615" t="s">
        <v>13602</v>
      </c>
      <c r="C615" t="s">
        <v>13098</v>
      </c>
      <c r="D615">
        <v>1799</v>
      </c>
      <c r="E615">
        <v>4999</v>
      </c>
      <c r="F615">
        <v>0.64</v>
      </c>
      <c r="G615">
        <v>4.0999999999999996</v>
      </c>
      <c r="H615" s="9">
        <f t="shared" si="9"/>
        <v>4.3850518816706536</v>
      </c>
      <c r="I615" s="9">
        <f>Table1_2[[#This Row],[rating]]+Table1_2[[#This Row],[Column1]]</f>
        <v>8.4850518816706533</v>
      </c>
      <c r="J615">
        <v>55192</v>
      </c>
      <c r="K615">
        <v>275904808</v>
      </c>
      <c r="L615" t="s">
        <v>13083</v>
      </c>
      <c r="M615" t="s">
        <v>13102</v>
      </c>
      <c r="N615" t="s">
        <v>13085</v>
      </c>
      <c r="O615" t="s">
        <v>5461</v>
      </c>
      <c r="P615" t="s">
        <v>5462</v>
      </c>
    </row>
    <row r="616" spans="1:16">
      <c r="A616" t="s">
        <v>5463</v>
      </c>
      <c r="B616" t="s">
        <v>13603</v>
      </c>
      <c r="C616" t="s">
        <v>13098</v>
      </c>
      <c r="D616">
        <v>429</v>
      </c>
      <c r="E616">
        <v>599</v>
      </c>
      <c r="F616">
        <v>0.28000000000000003</v>
      </c>
      <c r="G616">
        <v>4.0999999999999996</v>
      </c>
      <c r="H616" s="9">
        <f t="shared" si="9"/>
        <v>4.3850518816706536</v>
      </c>
      <c r="I616" s="9">
        <f>Table1_2[[#This Row],[rating]]+Table1_2[[#This Row],[Column1]]</f>
        <v>8.4850518816706533</v>
      </c>
      <c r="J616">
        <v>119466</v>
      </c>
      <c r="K616">
        <v>71560134</v>
      </c>
      <c r="L616" t="s">
        <v>13085</v>
      </c>
      <c r="M616" t="s">
        <v>13084</v>
      </c>
      <c r="N616" t="s">
        <v>13085</v>
      </c>
      <c r="O616" t="s">
        <v>5470</v>
      </c>
      <c r="P616" t="s">
        <v>5471</v>
      </c>
    </row>
    <row r="617" spans="1:16">
      <c r="A617" t="s">
        <v>5472</v>
      </c>
      <c r="B617" t="s">
        <v>13604</v>
      </c>
      <c r="C617" t="s">
        <v>13082</v>
      </c>
      <c r="D617">
        <v>100</v>
      </c>
      <c r="E617">
        <v>499</v>
      </c>
      <c r="F617">
        <v>0.8</v>
      </c>
      <c r="G617">
        <v>3.5</v>
      </c>
      <c r="H617" s="9">
        <f t="shared" si="9"/>
        <v>4.3850518816706536</v>
      </c>
      <c r="I617" s="9">
        <f>Table1_2[[#This Row],[rating]]+Table1_2[[#This Row],[Column1]]</f>
        <v>7.8850518816706536</v>
      </c>
      <c r="J617">
        <v>9638</v>
      </c>
      <c r="K617">
        <v>4809362</v>
      </c>
      <c r="L617" t="s">
        <v>13083</v>
      </c>
      <c r="M617" t="s">
        <v>13087</v>
      </c>
      <c r="N617" t="s">
        <v>13085</v>
      </c>
      <c r="O617" t="s">
        <v>5480</v>
      </c>
      <c r="P617" t="s">
        <v>5481</v>
      </c>
    </row>
    <row r="618" spans="1:16">
      <c r="A618" t="s">
        <v>5482</v>
      </c>
      <c r="B618" t="s">
        <v>13605</v>
      </c>
      <c r="C618" t="s">
        <v>13082</v>
      </c>
      <c r="D618">
        <v>329</v>
      </c>
      <c r="E618">
        <v>399</v>
      </c>
      <c r="F618">
        <v>0.18</v>
      </c>
      <c r="G618">
        <v>3.6</v>
      </c>
      <c r="H618" s="9">
        <f t="shared" si="9"/>
        <v>4.3850518816706536</v>
      </c>
      <c r="I618" s="9">
        <f>Table1_2[[#This Row],[rating]]+Table1_2[[#This Row],[Column1]]</f>
        <v>7.9850518816706533</v>
      </c>
      <c r="J618">
        <v>33735</v>
      </c>
      <c r="K618">
        <v>13460265</v>
      </c>
      <c r="L618" t="s">
        <v>13085</v>
      </c>
      <c r="M618" t="s">
        <v>13084</v>
      </c>
      <c r="N618" t="s">
        <v>13085</v>
      </c>
      <c r="O618" t="s">
        <v>5490</v>
      </c>
      <c r="P618" t="s">
        <v>5491</v>
      </c>
    </row>
    <row r="619" spans="1:16">
      <c r="A619" t="s">
        <v>5493</v>
      </c>
      <c r="B619" t="s">
        <v>13606</v>
      </c>
      <c r="C619" t="s">
        <v>13082</v>
      </c>
      <c r="D619">
        <v>139</v>
      </c>
      <c r="E619">
        <v>299</v>
      </c>
      <c r="F619">
        <v>0.54</v>
      </c>
      <c r="G619">
        <v>3.8</v>
      </c>
      <c r="H619" s="9">
        <f t="shared" si="9"/>
        <v>4.3850518816706536</v>
      </c>
      <c r="I619" s="9">
        <f>Table1_2[[#This Row],[rating]]+Table1_2[[#This Row],[Column1]]</f>
        <v>8.1850518816706526</v>
      </c>
      <c r="J619">
        <v>3044</v>
      </c>
      <c r="K619">
        <v>910156</v>
      </c>
      <c r="L619" t="s">
        <v>13083</v>
      </c>
      <c r="M619" t="s">
        <v>13087</v>
      </c>
      <c r="N619" t="s">
        <v>13085</v>
      </c>
      <c r="O619" t="s">
        <v>5501</v>
      </c>
      <c r="P619" t="s">
        <v>5502</v>
      </c>
    </row>
    <row r="620" spans="1:16">
      <c r="A620" t="s">
        <v>5503</v>
      </c>
      <c r="B620" t="s">
        <v>13607</v>
      </c>
      <c r="C620" t="s">
        <v>13098</v>
      </c>
      <c r="D620">
        <v>1199</v>
      </c>
      <c r="E620">
        <v>2499</v>
      </c>
      <c r="F620">
        <v>0.52</v>
      </c>
      <c r="G620">
        <v>4</v>
      </c>
      <c r="H620" s="9">
        <f t="shared" si="9"/>
        <v>4.3850518816706536</v>
      </c>
      <c r="I620" s="9">
        <f>Table1_2[[#This Row],[rating]]+Table1_2[[#This Row],[Column1]]</f>
        <v>8.3850518816706536</v>
      </c>
      <c r="J620">
        <v>33584</v>
      </c>
      <c r="K620">
        <v>83926416</v>
      </c>
      <c r="L620" t="s">
        <v>13083</v>
      </c>
      <c r="M620" t="s">
        <v>13102</v>
      </c>
      <c r="N620" t="s">
        <v>13085</v>
      </c>
      <c r="O620" t="s">
        <v>5511</v>
      </c>
      <c r="P620" t="s">
        <v>5512</v>
      </c>
    </row>
    <row r="621" spans="1:16">
      <c r="A621" t="s">
        <v>5513</v>
      </c>
      <c r="B621" t="s">
        <v>13608</v>
      </c>
      <c r="C621" t="s">
        <v>13098</v>
      </c>
      <c r="D621">
        <v>1049</v>
      </c>
      <c r="E621">
        <v>2299</v>
      </c>
      <c r="F621">
        <v>0.54</v>
      </c>
      <c r="G621">
        <v>3.9</v>
      </c>
      <c r="H621" s="9">
        <f t="shared" si="9"/>
        <v>4.3850518816706536</v>
      </c>
      <c r="I621" s="9">
        <f>Table1_2[[#This Row],[rating]]+Table1_2[[#This Row],[Column1]]</f>
        <v>8.285051881670654</v>
      </c>
      <c r="J621">
        <v>1779</v>
      </c>
      <c r="K621">
        <v>4089921</v>
      </c>
      <c r="L621" t="s">
        <v>13083</v>
      </c>
      <c r="M621" t="s">
        <v>13102</v>
      </c>
      <c r="N621" t="s">
        <v>13085</v>
      </c>
      <c r="O621" t="s">
        <v>5522</v>
      </c>
      <c r="P621" t="s">
        <v>5523</v>
      </c>
    </row>
    <row r="622" spans="1:16">
      <c r="A622" t="s">
        <v>5529</v>
      </c>
      <c r="B622" t="s">
        <v>13609</v>
      </c>
      <c r="C622" t="s">
        <v>13098</v>
      </c>
      <c r="D622">
        <v>225</v>
      </c>
      <c r="E622">
        <v>250</v>
      </c>
      <c r="F622">
        <v>0.1</v>
      </c>
      <c r="G622">
        <v>4.4000000000000004</v>
      </c>
      <c r="H622" s="9">
        <f t="shared" si="9"/>
        <v>4.3850518816706536</v>
      </c>
      <c r="I622" s="9">
        <f>Table1_2[[#This Row],[rating]]+Table1_2[[#This Row],[Column1]]</f>
        <v>8.785051881670654</v>
      </c>
      <c r="J622">
        <v>26556</v>
      </c>
      <c r="K622">
        <v>6639000</v>
      </c>
      <c r="L622" t="s">
        <v>13085</v>
      </c>
      <c r="M622" t="s">
        <v>13084</v>
      </c>
      <c r="N622" t="s">
        <v>13085</v>
      </c>
      <c r="O622" t="s">
        <v>5538</v>
      </c>
      <c r="P622" t="s">
        <v>5539</v>
      </c>
    </row>
    <row r="623" spans="1:16">
      <c r="A623" t="s">
        <v>5540</v>
      </c>
      <c r="B623" t="s">
        <v>13610</v>
      </c>
      <c r="C623" t="s">
        <v>13082</v>
      </c>
      <c r="D623">
        <v>656</v>
      </c>
      <c r="E623">
        <v>1499</v>
      </c>
      <c r="F623">
        <v>0.56000000000000005</v>
      </c>
      <c r="G623">
        <v>4.3</v>
      </c>
      <c r="H623" s="9">
        <f t="shared" si="9"/>
        <v>4.3850518816706536</v>
      </c>
      <c r="I623" s="9">
        <f>Table1_2[[#This Row],[rating]]+Table1_2[[#This Row],[Column1]]</f>
        <v>8.6850518816706526</v>
      </c>
      <c r="J623">
        <v>25903</v>
      </c>
      <c r="K623">
        <v>38828597</v>
      </c>
      <c r="L623" t="s">
        <v>13083</v>
      </c>
      <c r="M623" t="s">
        <v>13102</v>
      </c>
      <c r="N623" t="s">
        <v>13085</v>
      </c>
      <c r="O623" t="s">
        <v>5548</v>
      </c>
      <c r="P623" t="s">
        <v>5549</v>
      </c>
    </row>
    <row r="624" spans="1:16">
      <c r="A624" t="s">
        <v>5550</v>
      </c>
      <c r="B624" t="s">
        <v>13611</v>
      </c>
      <c r="C624" t="s">
        <v>13082</v>
      </c>
      <c r="D624">
        <v>1109</v>
      </c>
      <c r="E624">
        <v>2800</v>
      </c>
      <c r="F624">
        <v>0.6</v>
      </c>
      <c r="G624">
        <v>4.3</v>
      </c>
      <c r="H624" s="9">
        <f t="shared" si="9"/>
        <v>4.3850518816706536</v>
      </c>
      <c r="I624" s="9">
        <f>Table1_2[[#This Row],[rating]]+Table1_2[[#This Row],[Column1]]</f>
        <v>8.6850518816706526</v>
      </c>
      <c r="J624">
        <v>53464</v>
      </c>
      <c r="K624">
        <v>149699200</v>
      </c>
      <c r="L624" t="s">
        <v>13083</v>
      </c>
      <c r="M624" t="s">
        <v>13102</v>
      </c>
      <c r="N624" t="s">
        <v>13085</v>
      </c>
      <c r="O624" t="s">
        <v>5557</v>
      </c>
      <c r="P624" t="s">
        <v>5558</v>
      </c>
    </row>
    <row r="625" spans="1:16">
      <c r="A625" t="s">
        <v>5561</v>
      </c>
      <c r="B625" t="s">
        <v>13612</v>
      </c>
      <c r="C625" t="s">
        <v>13082</v>
      </c>
      <c r="D625">
        <v>169</v>
      </c>
      <c r="E625">
        <v>299</v>
      </c>
      <c r="F625">
        <v>0.43</v>
      </c>
      <c r="G625">
        <v>4.4000000000000004</v>
      </c>
      <c r="H625" s="9">
        <f t="shared" si="9"/>
        <v>4.3850518816706536</v>
      </c>
      <c r="I625" s="9">
        <f>Table1_2[[#This Row],[rating]]+Table1_2[[#This Row],[Column1]]</f>
        <v>8.785051881670654</v>
      </c>
      <c r="J625">
        <v>5176</v>
      </c>
      <c r="K625">
        <v>1547624</v>
      </c>
      <c r="L625" t="s">
        <v>13085</v>
      </c>
      <c r="M625" t="s">
        <v>13087</v>
      </c>
      <c r="N625" t="s">
        <v>13085</v>
      </c>
      <c r="O625" t="s">
        <v>5569</v>
      </c>
      <c r="P625" t="s">
        <v>5570</v>
      </c>
    </row>
    <row r="626" spans="1:16">
      <c r="A626" t="s">
        <v>5571</v>
      </c>
      <c r="B626" t="s">
        <v>13613</v>
      </c>
      <c r="C626" t="s">
        <v>13082</v>
      </c>
      <c r="D626">
        <v>309</v>
      </c>
      <c r="E626">
        <v>404</v>
      </c>
      <c r="F626">
        <v>0.24</v>
      </c>
      <c r="G626">
        <v>4.4000000000000004</v>
      </c>
      <c r="H626" s="9">
        <f t="shared" si="9"/>
        <v>4.3850518816706536</v>
      </c>
      <c r="I626" s="9">
        <f>Table1_2[[#This Row],[rating]]+Table1_2[[#This Row],[Column1]]</f>
        <v>8.785051881670654</v>
      </c>
      <c r="J626">
        <v>8614</v>
      </c>
      <c r="K626">
        <v>3480056</v>
      </c>
      <c r="L626" t="s">
        <v>13085</v>
      </c>
      <c r="M626" t="s">
        <v>13084</v>
      </c>
      <c r="N626" t="s">
        <v>13085</v>
      </c>
      <c r="O626" t="s">
        <v>5579</v>
      </c>
      <c r="P626" t="s">
        <v>5580</v>
      </c>
    </row>
    <row r="627" spans="1:16">
      <c r="A627" t="s">
        <v>5581</v>
      </c>
      <c r="B627" t="s">
        <v>13614</v>
      </c>
      <c r="C627" t="s">
        <v>13098</v>
      </c>
      <c r="D627">
        <v>599</v>
      </c>
      <c r="E627">
        <v>1399</v>
      </c>
      <c r="F627">
        <v>0.56999999999999995</v>
      </c>
      <c r="G627">
        <v>3.8</v>
      </c>
      <c r="H627" s="9">
        <f t="shared" si="9"/>
        <v>4.3850518816706536</v>
      </c>
      <c r="I627" s="9">
        <f>Table1_2[[#This Row],[rating]]+Table1_2[[#This Row],[Column1]]</f>
        <v>8.1850518816706526</v>
      </c>
      <c r="J627">
        <v>60026</v>
      </c>
      <c r="K627">
        <v>83976374</v>
      </c>
      <c r="L627" t="s">
        <v>13083</v>
      </c>
      <c r="M627" t="s">
        <v>13102</v>
      </c>
      <c r="N627" t="s">
        <v>13085</v>
      </c>
      <c r="O627" t="s">
        <v>5589</v>
      </c>
      <c r="P627" t="s">
        <v>5590</v>
      </c>
    </row>
    <row r="628" spans="1:16">
      <c r="A628" t="s">
        <v>5591</v>
      </c>
      <c r="B628" t="s">
        <v>13615</v>
      </c>
      <c r="C628" t="s">
        <v>13082</v>
      </c>
      <c r="D628">
        <v>299</v>
      </c>
      <c r="E628">
        <v>599</v>
      </c>
      <c r="F628">
        <v>0.5</v>
      </c>
      <c r="G628">
        <v>3.8</v>
      </c>
      <c r="H628" s="9">
        <f t="shared" si="9"/>
        <v>4.3850518816706536</v>
      </c>
      <c r="I628" s="9">
        <f>Table1_2[[#This Row],[rating]]+Table1_2[[#This Row],[Column1]]</f>
        <v>8.1850518816706526</v>
      </c>
      <c r="J628">
        <v>3066</v>
      </c>
      <c r="K628">
        <v>1836534</v>
      </c>
      <c r="L628" t="s">
        <v>13083</v>
      </c>
      <c r="M628" t="s">
        <v>13084</v>
      </c>
      <c r="N628" t="s">
        <v>13085</v>
      </c>
      <c r="O628" t="s">
        <v>5598</v>
      </c>
      <c r="P628" t="s">
        <v>5599</v>
      </c>
    </row>
    <row r="629" spans="1:16">
      <c r="A629" t="s">
        <v>5600</v>
      </c>
      <c r="B629" t="s">
        <v>13616</v>
      </c>
      <c r="C629" t="s">
        <v>13082</v>
      </c>
      <c r="D629">
        <v>449</v>
      </c>
      <c r="E629">
        <v>999</v>
      </c>
      <c r="F629">
        <v>0.55000000000000004</v>
      </c>
      <c r="G629">
        <v>4</v>
      </c>
      <c r="H629" s="9">
        <f t="shared" si="9"/>
        <v>4.3850518816706536</v>
      </c>
      <c r="I629" s="9">
        <f>Table1_2[[#This Row],[rating]]+Table1_2[[#This Row],[Column1]]</f>
        <v>8.3850518816706536</v>
      </c>
      <c r="J629">
        <v>2102</v>
      </c>
      <c r="K629">
        <v>2099898</v>
      </c>
      <c r="L629" t="s">
        <v>13083</v>
      </c>
      <c r="M629" t="s">
        <v>13084</v>
      </c>
      <c r="N629" t="s">
        <v>13085</v>
      </c>
      <c r="O629" t="s">
        <v>5608</v>
      </c>
      <c r="P629" t="s">
        <v>5609</v>
      </c>
    </row>
    <row r="630" spans="1:16">
      <c r="A630" t="s">
        <v>5610</v>
      </c>
      <c r="B630" t="s">
        <v>13617</v>
      </c>
      <c r="C630" t="s">
        <v>13082</v>
      </c>
      <c r="D630">
        <v>799</v>
      </c>
      <c r="E630">
        <v>1295</v>
      </c>
      <c r="F630">
        <v>0.38</v>
      </c>
      <c r="G630">
        <v>4.4000000000000004</v>
      </c>
      <c r="H630" s="9">
        <f t="shared" si="9"/>
        <v>4.3850518816706536</v>
      </c>
      <c r="I630" s="9">
        <f>Table1_2[[#This Row],[rating]]+Table1_2[[#This Row],[Column1]]</f>
        <v>8.785051881670654</v>
      </c>
      <c r="J630">
        <v>34852</v>
      </c>
      <c r="K630">
        <v>45133340</v>
      </c>
      <c r="L630" t="s">
        <v>13085</v>
      </c>
      <c r="M630" t="s">
        <v>13102</v>
      </c>
      <c r="N630" t="s">
        <v>13085</v>
      </c>
      <c r="O630" t="s">
        <v>5618</v>
      </c>
      <c r="P630" t="s">
        <v>5619</v>
      </c>
    </row>
    <row r="631" spans="1:16">
      <c r="A631" t="s">
        <v>5621</v>
      </c>
      <c r="B631" t="s">
        <v>13618</v>
      </c>
      <c r="C631" t="s">
        <v>13567</v>
      </c>
      <c r="D631">
        <v>157</v>
      </c>
      <c r="E631">
        <v>160</v>
      </c>
      <c r="F631">
        <v>0.02</v>
      </c>
      <c r="G631">
        <v>4.5</v>
      </c>
      <c r="H631" s="9">
        <f t="shared" si="9"/>
        <v>4.3850518816706536</v>
      </c>
      <c r="I631" s="9">
        <f>Table1_2[[#This Row],[rating]]+Table1_2[[#This Row],[Column1]]</f>
        <v>8.8850518816706536</v>
      </c>
      <c r="J631">
        <v>8618</v>
      </c>
      <c r="K631">
        <v>1378880</v>
      </c>
      <c r="L631" t="s">
        <v>13085</v>
      </c>
      <c r="M631" t="s">
        <v>13087</v>
      </c>
      <c r="N631" t="s">
        <v>13085</v>
      </c>
      <c r="O631" t="s">
        <v>5630</v>
      </c>
      <c r="P631" t="s">
        <v>5631</v>
      </c>
    </row>
    <row r="632" spans="1:16">
      <c r="A632" t="s">
        <v>5635</v>
      </c>
      <c r="B632" t="s">
        <v>13619</v>
      </c>
      <c r="C632" t="s">
        <v>13082</v>
      </c>
      <c r="D632">
        <v>599</v>
      </c>
      <c r="E632">
        <v>899</v>
      </c>
      <c r="F632">
        <v>0.33</v>
      </c>
      <c r="G632">
        <v>4</v>
      </c>
      <c r="H632" s="9">
        <f t="shared" si="9"/>
        <v>4.3850518816706536</v>
      </c>
      <c r="I632" s="9">
        <f>Table1_2[[#This Row],[rating]]+Table1_2[[#This Row],[Column1]]</f>
        <v>8.3850518816706536</v>
      </c>
      <c r="J632">
        <v>4018</v>
      </c>
      <c r="K632">
        <v>3612182</v>
      </c>
      <c r="L632" t="s">
        <v>13085</v>
      </c>
      <c r="M632" t="s">
        <v>13102</v>
      </c>
      <c r="N632" t="s">
        <v>13085</v>
      </c>
      <c r="O632" t="s">
        <v>5643</v>
      </c>
      <c r="P632" t="s">
        <v>5644</v>
      </c>
    </row>
    <row r="633" spans="1:16">
      <c r="A633" t="s">
        <v>5645</v>
      </c>
      <c r="B633" t="s">
        <v>13620</v>
      </c>
      <c r="C633" t="s">
        <v>13098</v>
      </c>
      <c r="D633">
        <v>479</v>
      </c>
      <c r="E633">
        <v>599</v>
      </c>
      <c r="F633">
        <v>0.2</v>
      </c>
      <c r="G633">
        <v>4.3</v>
      </c>
      <c r="H633" s="9">
        <f t="shared" si="9"/>
        <v>4.3850518816706536</v>
      </c>
      <c r="I633" s="9">
        <f>Table1_2[[#This Row],[rating]]+Table1_2[[#This Row],[Column1]]</f>
        <v>8.6850518816706526</v>
      </c>
      <c r="J633">
        <v>11687</v>
      </c>
      <c r="K633">
        <v>7000513</v>
      </c>
      <c r="L633" t="s">
        <v>13085</v>
      </c>
      <c r="M633" t="s">
        <v>13084</v>
      </c>
      <c r="N633" t="s">
        <v>13085</v>
      </c>
      <c r="O633" t="s">
        <v>5654</v>
      </c>
      <c r="P633" t="s">
        <v>5655</v>
      </c>
    </row>
    <row r="634" spans="1:16">
      <c r="A634" t="s">
        <v>5657</v>
      </c>
      <c r="B634" t="s">
        <v>13621</v>
      </c>
      <c r="C634" t="s">
        <v>13098</v>
      </c>
      <c r="D634">
        <v>1598</v>
      </c>
      <c r="E634">
        <v>2990</v>
      </c>
      <c r="F634">
        <v>0.47</v>
      </c>
      <c r="G634">
        <v>3.8</v>
      </c>
      <c r="H634" s="9">
        <f t="shared" si="9"/>
        <v>4.3850518816706536</v>
      </c>
      <c r="I634" s="9">
        <f>Table1_2[[#This Row],[rating]]+Table1_2[[#This Row],[Column1]]</f>
        <v>8.1850518816706526</v>
      </c>
      <c r="J634">
        <v>11015</v>
      </c>
      <c r="K634">
        <v>32934850</v>
      </c>
      <c r="L634" t="s">
        <v>13085</v>
      </c>
      <c r="M634" t="s">
        <v>13102</v>
      </c>
      <c r="N634" t="s">
        <v>13085</v>
      </c>
      <c r="O634" t="s">
        <v>5665</v>
      </c>
      <c r="P634" t="s">
        <v>5666</v>
      </c>
    </row>
    <row r="635" spans="1:16">
      <c r="A635" t="s">
        <v>5667</v>
      </c>
      <c r="B635" t="s">
        <v>13622</v>
      </c>
      <c r="C635" t="s">
        <v>13082</v>
      </c>
      <c r="D635">
        <v>599</v>
      </c>
      <c r="E635">
        <v>899</v>
      </c>
      <c r="F635">
        <v>0.33</v>
      </c>
      <c r="G635">
        <v>4.3</v>
      </c>
      <c r="H635" s="9">
        <f t="shared" si="9"/>
        <v>4.3850518816706536</v>
      </c>
      <c r="I635" s="9">
        <f>Table1_2[[#This Row],[rating]]+Table1_2[[#This Row],[Column1]]</f>
        <v>8.6850518816706526</v>
      </c>
      <c r="J635">
        <v>95116</v>
      </c>
      <c r="K635">
        <v>85509284</v>
      </c>
      <c r="L635" t="s">
        <v>13085</v>
      </c>
      <c r="M635" t="s">
        <v>13102</v>
      </c>
      <c r="N635" t="s">
        <v>13085</v>
      </c>
      <c r="O635" t="s">
        <v>5676</v>
      </c>
      <c r="P635" t="s">
        <v>5677</v>
      </c>
    </row>
    <row r="636" spans="1:16">
      <c r="A636" t="s">
        <v>5679</v>
      </c>
      <c r="B636" t="s">
        <v>13611</v>
      </c>
      <c r="C636" t="s">
        <v>13082</v>
      </c>
      <c r="D636">
        <v>1299</v>
      </c>
      <c r="E636">
        <v>3000</v>
      </c>
      <c r="F636">
        <v>0.56999999999999995</v>
      </c>
      <c r="G636">
        <v>4.3</v>
      </c>
      <c r="H636" s="9">
        <f t="shared" si="9"/>
        <v>4.3850518816706536</v>
      </c>
      <c r="I636" s="9">
        <f>Table1_2[[#This Row],[rating]]+Table1_2[[#This Row],[Column1]]</f>
        <v>8.6850518816706526</v>
      </c>
      <c r="J636">
        <v>23022</v>
      </c>
      <c r="K636">
        <v>69066000</v>
      </c>
      <c r="L636" t="s">
        <v>13083</v>
      </c>
      <c r="M636" t="s">
        <v>13102</v>
      </c>
      <c r="N636" t="s">
        <v>13085</v>
      </c>
      <c r="O636" t="s">
        <v>5687</v>
      </c>
      <c r="P636" t="s">
        <v>5688</v>
      </c>
    </row>
    <row r="637" spans="1:16">
      <c r="A637" t="s">
        <v>5696</v>
      </c>
      <c r="B637" t="s">
        <v>13623</v>
      </c>
      <c r="C637" t="s">
        <v>13082</v>
      </c>
      <c r="D637">
        <v>294</v>
      </c>
      <c r="E637">
        <v>4999</v>
      </c>
      <c r="F637">
        <v>0.94</v>
      </c>
      <c r="G637">
        <v>4.3</v>
      </c>
      <c r="H637" s="9">
        <f t="shared" si="9"/>
        <v>4.3850518816706536</v>
      </c>
      <c r="I637" s="9">
        <f>Table1_2[[#This Row],[rating]]+Table1_2[[#This Row],[Column1]]</f>
        <v>8.6850518816706526</v>
      </c>
      <c r="J637">
        <v>4426</v>
      </c>
      <c r="K637">
        <v>22125574</v>
      </c>
      <c r="L637" t="s">
        <v>13083</v>
      </c>
      <c r="M637" t="s">
        <v>13084</v>
      </c>
      <c r="N637" t="s">
        <v>13085</v>
      </c>
      <c r="O637" t="s">
        <v>5705</v>
      </c>
      <c r="P637" t="s">
        <v>5706</v>
      </c>
    </row>
    <row r="638" spans="1:16">
      <c r="A638" t="s">
        <v>5707</v>
      </c>
      <c r="B638" t="s">
        <v>13624</v>
      </c>
      <c r="C638" t="s">
        <v>13082</v>
      </c>
      <c r="D638">
        <v>828</v>
      </c>
      <c r="E638">
        <v>861</v>
      </c>
      <c r="F638">
        <v>0.04</v>
      </c>
      <c r="G638">
        <v>4.2</v>
      </c>
      <c r="H638" s="9">
        <f t="shared" si="9"/>
        <v>4.3850518816706536</v>
      </c>
      <c r="I638" s="9">
        <f>Table1_2[[#This Row],[rating]]+Table1_2[[#This Row],[Column1]]</f>
        <v>8.5850518816706547</v>
      </c>
      <c r="J638">
        <v>4567</v>
      </c>
      <c r="K638">
        <v>3932187</v>
      </c>
      <c r="L638" t="s">
        <v>13085</v>
      </c>
      <c r="M638" t="s">
        <v>13102</v>
      </c>
      <c r="N638" t="s">
        <v>13085</v>
      </c>
      <c r="O638" t="s">
        <v>5715</v>
      </c>
      <c r="P638" t="s">
        <v>5716</v>
      </c>
    </row>
    <row r="639" spans="1:16">
      <c r="A639" t="s">
        <v>5717</v>
      </c>
      <c r="B639" t="s">
        <v>13625</v>
      </c>
      <c r="C639" t="s">
        <v>13098</v>
      </c>
      <c r="D639">
        <v>745</v>
      </c>
      <c r="E639">
        <v>795</v>
      </c>
      <c r="F639">
        <v>0.06</v>
      </c>
      <c r="G639">
        <v>4</v>
      </c>
      <c r="H639" s="9">
        <f t="shared" si="9"/>
        <v>4.3850518816706536</v>
      </c>
      <c r="I639" s="9">
        <f>Table1_2[[#This Row],[rating]]+Table1_2[[#This Row],[Column1]]</f>
        <v>8.3850518816706536</v>
      </c>
      <c r="J639">
        <v>13797</v>
      </c>
      <c r="K639">
        <v>10968615</v>
      </c>
      <c r="L639" t="s">
        <v>13085</v>
      </c>
      <c r="M639" t="s">
        <v>13102</v>
      </c>
      <c r="N639" t="s">
        <v>13085</v>
      </c>
      <c r="O639" t="s">
        <v>5725</v>
      </c>
      <c r="P639" t="s">
        <v>5726</v>
      </c>
    </row>
    <row r="640" spans="1:16">
      <c r="A640" t="s">
        <v>5727</v>
      </c>
      <c r="B640" t="s">
        <v>13626</v>
      </c>
      <c r="C640" t="s">
        <v>13098</v>
      </c>
      <c r="D640">
        <v>1549</v>
      </c>
      <c r="E640">
        <v>2495</v>
      </c>
      <c r="F640">
        <v>0.38</v>
      </c>
      <c r="G640">
        <v>4.4000000000000004</v>
      </c>
      <c r="H640" s="9">
        <f t="shared" si="9"/>
        <v>4.3850518816706536</v>
      </c>
      <c r="I640" s="9">
        <f>Table1_2[[#This Row],[rating]]+Table1_2[[#This Row],[Column1]]</f>
        <v>8.785051881670654</v>
      </c>
      <c r="J640">
        <v>15137</v>
      </c>
      <c r="K640">
        <v>37766815</v>
      </c>
      <c r="L640" t="s">
        <v>13085</v>
      </c>
      <c r="M640" t="s">
        <v>13102</v>
      </c>
      <c r="N640" t="s">
        <v>13085</v>
      </c>
      <c r="O640" t="s">
        <v>5736</v>
      </c>
      <c r="P640" t="s">
        <v>5737</v>
      </c>
    </row>
    <row r="641" spans="1:16">
      <c r="A641" t="s">
        <v>5743</v>
      </c>
      <c r="B641" t="s">
        <v>13627</v>
      </c>
      <c r="C641" t="s">
        <v>13082</v>
      </c>
      <c r="D641">
        <v>1469</v>
      </c>
      <c r="E641">
        <v>2499</v>
      </c>
      <c r="F641">
        <v>0.41</v>
      </c>
      <c r="G641">
        <v>4.2</v>
      </c>
      <c r="H641" s="9">
        <f t="shared" si="9"/>
        <v>4.3850518816706536</v>
      </c>
      <c r="I641" s="9">
        <f>Table1_2[[#This Row],[rating]]+Table1_2[[#This Row],[Column1]]</f>
        <v>8.5850518816706547</v>
      </c>
      <c r="J641">
        <v>156638</v>
      </c>
      <c r="K641">
        <v>391438362</v>
      </c>
      <c r="L641" t="s">
        <v>13085</v>
      </c>
      <c r="M641" t="s">
        <v>13102</v>
      </c>
      <c r="N641" t="s">
        <v>13085</v>
      </c>
      <c r="O641" t="s">
        <v>5751</v>
      </c>
      <c r="P641" t="s">
        <v>5752</v>
      </c>
    </row>
    <row r="642" spans="1:16">
      <c r="A642" t="s">
        <v>5753</v>
      </c>
      <c r="B642" t="s">
        <v>13628</v>
      </c>
      <c r="C642" t="s">
        <v>13567</v>
      </c>
      <c r="D642">
        <v>198</v>
      </c>
      <c r="E642">
        <v>800</v>
      </c>
      <c r="F642">
        <v>0.75</v>
      </c>
      <c r="G642">
        <v>4.0999999999999996</v>
      </c>
      <c r="H642" s="9">
        <f t="shared" ref="H642:H705" si="10">LOG10(24269)</f>
        <v>4.3850518816706536</v>
      </c>
      <c r="I642" s="9">
        <f>Table1_2[[#This Row],[rating]]+Table1_2[[#This Row],[Column1]]</f>
        <v>8.4850518816706533</v>
      </c>
      <c r="J642">
        <v>9344</v>
      </c>
      <c r="K642">
        <v>7475200</v>
      </c>
      <c r="L642" t="s">
        <v>13083</v>
      </c>
      <c r="M642" t="s">
        <v>13087</v>
      </c>
      <c r="N642" t="s">
        <v>13085</v>
      </c>
      <c r="O642" t="s">
        <v>5762</v>
      </c>
      <c r="P642" t="s">
        <v>5763</v>
      </c>
    </row>
    <row r="643" spans="1:16">
      <c r="A643" t="s">
        <v>5764</v>
      </c>
      <c r="B643" t="s">
        <v>13629</v>
      </c>
      <c r="C643" t="s">
        <v>13098</v>
      </c>
      <c r="D643">
        <v>549</v>
      </c>
      <c r="E643">
        <v>549</v>
      </c>
      <c r="F643">
        <v>0</v>
      </c>
      <c r="G643">
        <v>4.5</v>
      </c>
      <c r="H643" s="9">
        <f t="shared" si="10"/>
        <v>4.3850518816706536</v>
      </c>
      <c r="I643" s="9">
        <f>Table1_2[[#This Row],[rating]]+Table1_2[[#This Row],[Column1]]</f>
        <v>8.8850518816706536</v>
      </c>
      <c r="J643">
        <v>4875</v>
      </c>
      <c r="K643">
        <v>2676375</v>
      </c>
      <c r="L643" t="s">
        <v>13085</v>
      </c>
      <c r="M643" t="s">
        <v>13102</v>
      </c>
      <c r="N643" t="s">
        <v>13085</v>
      </c>
      <c r="O643" t="s">
        <v>5773</v>
      </c>
      <c r="P643" t="s">
        <v>5774</v>
      </c>
    </row>
    <row r="644" spans="1:16">
      <c r="A644" t="s">
        <v>5777</v>
      </c>
      <c r="B644" t="s">
        <v>13630</v>
      </c>
      <c r="C644" t="s">
        <v>13098</v>
      </c>
      <c r="D644">
        <v>12000</v>
      </c>
      <c r="E644">
        <v>29999</v>
      </c>
      <c r="F644">
        <v>0.6</v>
      </c>
      <c r="G644">
        <v>4.3</v>
      </c>
      <c r="H644" s="9">
        <f t="shared" si="10"/>
        <v>4.3850518816706536</v>
      </c>
      <c r="I644" s="9">
        <f>Table1_2[[#This Row],[rating]]+Table1_2[[#This Row],[Column1]]</f>
        <v>8.6850518816706526</v>
      </c>
      <c r="J644">
        <v>4744</v>
      </c>
      <c r="K644">
        <v>142315256</v>
      </c>
      <c r="L644" t="s">
        <v>13083</v>
      </c>
      <c r="M644" t="s">
        <v>13102</v>
      </c>
      <c r="N644" t="s">
        <v>13085</v>
      </c>
      <c r="O644" t="s">
        <v>5785</v>
      </c>
      <c r="P644" t="s">
        <v>5786</v>
      </c>
    </row>
    <row r="645" spans="1:16">
      <c r="A645" t="s">
        <v>5787</v>
      </c>
      <c r="B645" t="s">
        <v>13631</v>
      </c>
      <c r="C645" t="s">
        <v>13098</v>
      </c>
      <c r="D645">
        <v>1299</v>
      </c>
      <c r="E645">
        <v>3499</v>
      </c>
      <c r="F645">
        <v>0.63</v>
      </c>
      <c r="G645">
        <v>3.9</v>
      </c>
      <c r="H645" s="9">
        <f t="shared" si="10"/>
        <v>4.3850518816706536</v>
      </c>
      <c r="I645" s="9">
        <f>Table1_2[[#This Row],[rating]]+Table1_2[[#This Row],[Column1]]</f>
        <v>8.285051881670654</v>
      </c>
      <c r="J645">
        <v>12452</v>
      </c>
      <c r="K645">
        <v>43569548</v>
      </c>
      <c r="L645" t="s">
        <v>13083</v>
      </c>
      <c r="M645" t="s">
        <v>13102</v>
      </c>
      <c r="N645" t="s">
        <v>13085</v>
      </c>
      <c r="O645" t="s">
        <v>5794</v>
      </c>
      <c r="P645" t="s">
        <v>5795</v>
      </c>
    </row>
    <row r="646" spans="1:16">
      <c r="A646" t="s">
        <v>5796</v>
      </c>
      <c r="B646" t="s">
        <v>13565</v>
      </c>
      <c r="C646" t="s">
        <v>13098</v>
      </c>
      <c r="D646">
        <v>269</v>
      </c>
      <c r="E646">
        <v>315</v>
      </c>
      <c r="F646">
        <v>0.15</v>
      </c>
      <c r="G646">
        <v>4.5</v>
      </c>
      <c r="H646" s="9">
        <f t="shared" si="10"/>
        <v>4.3850518816706536</v>
      </c>
      <c r="I646" s="9">
        <f>Table1_2[[#This Row],[rating]]+Table1_2[[#This Row],[Column1]]</f>
        <v>8.8850518816706536</v>
      </c>
      <c r="J646">
        <v>17810</v>
      </c>
      <c r="K646">
        <v>5610150</v>
      </c>
      <c r="L646" t="s">
        <v>13085</v>
      </c>
      <c r="M646" t="s">
        <v>13084</v>
      </c>
      <c r="N646" t="s">
        <v>13085</v>
      </c>
      <c r="O646" t="s">
        <v>5804</v>
      </c>
      <c r="P646" t="s">
        <v>5805</v>
      </c>
    </row>
    <row r="647" spans="1:16">
      <c r="A647" t="s">
        <v>5806</v>
      </c>
      <c r="B647" t="s">
        <v>13632</v>
      </c>
      <c r="C647" t="s">
        <v>13098</v>
      </c>
      <c r="D647">
        <v>799</v>
      </c>
      <c r="E647">
        <v>1499</v>
      </c>
      <c r="F647">
        <v>0.47</v>
      </c>
      <c r="G647">
        <v>4.0999999999999996</v>
      </c>
      <c r="H647" s="9">
        <f t="shared" si="10"/>
        <v>4.3850518816706536</v>
      </c>
      <c r="I647" s="9">
        <f>Table1_2[[#This Row],[rating]]+Table1_2[[#This Row],[Column1]]</f>
        <v>8.4850518816706533</v>
      </c>
      <c r="J647">
        <v>53648</v>
      </c>
      <c r="K647">
        <v>80418352</v>
      </c>
      <c r="L647" t="s">
        <v>13085</v>
      </c>
      <c r="M647" t="s">
        <v>13102</v>
      </c>
      <c r="N647" t="s">
        <v>13085</v>
      </c>
      <c r="O647" t="s">
        <v>5814</v>
      </c>
      <c r="P647" t="s">
        <v>5815</v>
      </c>
    </row>
    <row r="648" spans="1:16">
      <c r="A648" t="s">
        <v>5816</v>
      </c>
      <c r="B648" t="s">
        <v>13633</v>
      </c>
      <c r="C648" t="s">
        <v>13082</v>
      </c>
      <c r="D648">
        <v>6299</v>
      </c>
      <c r="E648">
        <v>13750</v>
      </c>
      <c r="F648">
        <v>0.54</v>
      </c>
      <c r="G648">
        <v>4.2</v>
      </c>
      <c r="H648" s="9">
        <f t="shared" si="10"/>
        <v>4.3850518816706536</v>
      </c>
      <c r="I648" s="9">
        <f>Table1_2[[#This Row],[rating]]+Table1_2[[#This Row],[Column1]]</f>
        <v>8.5850518816706547</v>
      </c>
      <c r="J648">
        <v>2014</v>
      </c>
      <c r="K648">
        <v>27692500</v>
      </c>
      <c r="L648" t="s">
        <v>13083</v>
      </c>
      <c r="M648" t="s">
        <v>13102</v>
      </c>
      <c r="N648" t="s">
        <v>13085</v>
      </c>
      <c r="O648" t="s">
        <v>5825</v>
      </c>
      <c r="P648" t="s">
        <v>5826</v>
      </c>
    </row>
    <row r="649" spans="1:16">
      <c r="A649" t="s">
        <v>5827</v>
      </c>
      <c r="B649" t="s">
        <v>13634</v>
      </c>
      <c r="C649" t="s">
        <v>13082</v>
      </c>
      <c r="D649">
        <v>59</v>
      </c>
      <c r="E649">
        <v>59</v>
      </c>
      <c r="F649">
        <v>0</v>
      </c>
      <c r="G649">
        <v>3.8</v>
      </c>
      <c r="H649" s="9">
        <f t="shared" si="10"/>
        <v>4.3850518816706536</v>
      </c>
      <c r="I649" s="9">
        <f>Table1_2[[#This Row],[rating]]+Table1_2[[#This Row],[Column1]]</f>
        <v>8.1850518816706526</v>
      </c>
      <c r="J649">
        <v>5958</v>
      </c>
      <c r="K649">
        <v>351522</v>
      </c>
      <c r="L649" t="s">
        <v>13085</v>
      </c>
      <c r="M649" t="s">
        <v>13087</v>
      </c>
      <c r="N649" t="s">
        <v>13085</v>
      </c>
      <c r="O649" t="s">
        <v>5836</v>
      </c>
      <c r="P649" t="s">
        <v>5837</v>
      </c>
    </row>
    <row r="650" spans="1:16">
      <c r="A650" t="s">
        <v>5838</v>
      </c>
      <c r="B650" t="s">
        <v>13635</v>
      </c>
      <c r="C650" t="s">
        <v>13098</v>
      </c>
      <c r="D650">
        <v>571</v>
      </c>
      <c r="E650">
        <v>999</v>
      </c>
      <c r="F650">
        <v>0.43</v>
      </c>
      <c r="G650">
        <v>4.3</v>
      </c>
      <c r="H650" s="9">
        <f t="shared" si="10"/>
        <v>4.3850518816706536</v>
      </c>
      <c r="I650" s="9">
        <f>Table1_2[[#This Row],[rating]]+Table1_2[[#This Row],[Column1]]</f>
        <v>8.6850518816706526</v>
      </c>
      <c r="J650">
        <v>38221</v>
      </c>
      <c r="K650">
        <v>38182779</v>
      </c>
      <c r="L650" t="s">
        <v>13085</v>
      </c>
      <c r="M650" t="s">
        <v>13102</v>
      </c>
      <c r="N650" t="s">
        <v>13085</v>
      </c>
      <c r="O650" t="s">
        <v>5846</v>
      </c>
      <c r="P650" t="s">
        <v>5847</v>
      </c>
    </row>
    <row r="651" spans="1:16">
      <c r="A651" t="s">
        <v>5848</v>
      </c>
      <c r="B651" t="s">
        <v>13636</v>
      </c>
      <c r="C651" t="s">
        <v>13098</v>
      </c>
      <c r="D651">
        <v>549</v>
      </c>
      <c r="E651">
        <v>999</v>
      </c>
      <c r="F651">
        <v>0.45</v>
      </c>
      <c r="G651">
        <v>3.9</v>
      </c>
      <c r="H651" s="9">
        <f t="shared" si="10"/>
        <v>4.3850518816706536</v>
      </c>
      <c r="I651" s="9">
        <f>Table1_2[[#This Row],[rating]]+Table1_2[[#This Row],[Column1]]</f>
        <v>8.285051881670654</v>
      </c>
      <c r="J651">
        <v>64705</v>
      </c>
      <c r="K651">
        <v>64640295</v>
      </c>
      <c r="L651" t="s">
        <v>13085</v>
      </c>
      <c r="M651" t="s">
        <v>13102</v>
      </c>
      <c r="N651" t="s">
        <v>13085</v>
      </c>
      <c r="O651" t="s">
        <v>5856</v>
      </c>
      <c r="P651" t="s">
        <v>5857</v>
      </c>
    </row>
    <row r="652" spans="1:16">
      <c r="A652" t="s">
        <v>5861</v>
      </c>
      <c r="B652" t="s">
        <v>13637</v>
      </c>
      <c r="C652" t="s">
        <v>13082</v>
      </c>
      <c r="D652">
        <v>448</v>
      </c>
      <c r="E652">
        <v>699</v>
      </c>
      <c r="F652">
        <v>0.36</v>
      </c>
      <c r="G652">
        <v>3.9</v>
      </c>
      <c r="H652" s="9">
        <f t="shared" si="10"/>
        <v>4.3850518816706536</v>
      </c>
      <c r="I652" s="9">
        <f>Table1_2[[#This Row],[rating]]+Table1_2[[#This Row],[Column1]]</f>
        <v>8.285051881670654</v>
      </c>
      <c r="J652">
        <v>17348</v>
      </c>
      <c r="K652">
        <v>12126252</v>
      </c>
      <c r="L652" t="s">
        <v>13085</v>
      </c>
      <c r="M652" t="s">
        <v>13084</v>
      </c>
      <c r="N652" t="s">
        <v>13085</v>
      </c>
      <c r="O652" t="s">
        <v>5869</v>
      </c>
      <c r="P652" t="s">
        <v>5870</v>
      </c>
    </row>
    <row r="653" spans="1:16">
      <c r="A653" t="s">
        <v>5871</v>
      </c>
      <c r="B653" t="s">
        <v>13638</v>
      </c>
      <c r="C653" t="s">
        <v>13098</v>
      </c>
      <c r="D653">
        <v>1499</v>
      </c>
      <c r="E653">
        <v>2999</v>
      </c>
      <c r="F653">
        <v>0.5</v>
      </c>
      <c r="G653">
        <v>3.7</v>
      </c>
      <c r="H653" s="9">
        <f t="shared" si="10"/>
        <v>4.3850518816706536</v>
      </c>
      <c r="I653" s="9">
        <f>Table1_2[[#This Row],[rating]]+Table1_2[[#This Row],[Column1]]</f>
        <v>8.0850518816706547</v>
      </c>
      <c r="J653">
        <v>87798</v>
      </c>
      <c r="K653">
        <v>263306202</v>
      </c>
      <c r="L653" t="s">
        <v>13083</v>
      </c>
      <c r="M653" t="s">
        <v>13102</v>
      </c>
      <c r="N653" t="s">
        <v>13085</v>
      </c>
      <c r="O653" t="s">
        <v>5879</v>
      </c>
      <c r="P653" t="s">
        <v>5880</v>
      </c>
    </row>
    <row r="654" spans="1:16">
      <c r="A654" t="s">
        <v>5881</v>
      </c>
      <c r="B654" t="s">
        <v>13639</v>
      </c>
      <c r="C654" t="s">
        <v>13098</v>
      </c>
      <c r="D654">
        <v>299</v>
      </c>
      <c r="E654">
        <v>499</v>
      </c>
      <c r="F654">
        <v>0.4</v>
      </c>
      <c r="G654">
        <v>4.2</v>
      </c>
      <c r="H654" s="9">
        <f t="shared" si="10"/>
        <v>4.3850518816706536</v>
      </c>
      <c r="I654" s="9">
        <f>Table1_2[[#This Row],[rating]]+Table1_2[[#This Row],[Column1]]</f>
        <v>8.5850518816706547</v>
      </c>
      <c r="J654">
        <v>24432</v>
      </c>
      <c r="K654">
        <v>12191568</v>
      </c>
      <c r="L654" t="s">
        <v>13085</v>
      </c>
      <c r="M654" t="s">
        <v>13084</v>
      </c>
      <c r="N654" t="s">
        <v>13085</v>
      </c>
      <c r="O654" t="s">
        <v>5890</v>
      </c>
      <c r="P654" t="s">
        <v>5891</v>
      </c>
    </row>
    <row r="655" spans="1:16">
      <c r="A655" t="s">
        <v>5892</v>
      </c>
      <c r="B655" t="s">
        <v>13640</v>
      </c>
      <c r="C655" t="s">
        <v>13082</v>
      </c>
      <c r="D655">
        <v>579</v>
      </c>
      <c r="E655">
        <v>1400</v>
      </c>
      <c r="F655">
        <v>0.59</v>
      </c>
      <c r="G655">
        <v>4.3</v>
      </c>
      <c r="H655" s="9">
        <f t="shared" si="10"/>
        <v>4.3850518816706536</v>
      </c>
      <c r="I655" s="9">
        <f>Table1_2[[#This Row],[rating]]+Table1_2[[#This Row],[Column1]]</f>
        <v>8.6850518816706526</v>
      </c>
      <c r="J655">
        <v>189104</v>
      </c>
      <c r="K655">
        <v>264745600</v>
      </c>
      <c r="L655" t="s">
        <v>13083</v>
      </c>
      <c r="M655" t="s">
        <v>13102</v>
      </c>
      <c r="N655" t="s">
        <v>13085</v>
      </c>
      <c r="O655" t="s">
        <v>5900</v>
      </c>
      <c r="P655" t="s">
        <v>5901</v>
      </c>
    </row>
    <row r="656" spans="1:16">
      <c r="A656" t="s">
        <v>5902</v>
      </c>
      <c r="B656" t="s">
        <v>13641</v>
      </c>
      <c r="C656" t="s">
        <v>13098</v>
      </c>
      <c r="D656">
        <v>2499</v>
      </c>
      <c r="E656">
        <v>3299</v>
      </c>
      <c r="F656">
        <v>0.24</v>
      </c>
      <c r="G656">
        <v>4.2</v>
      </c>
      <c r="H656" s="9">
        <f t="shared" si="10"/>
        <v>4.3850518816706536</v>
      </c>
      <c r="I656" s="9">
        <f>Table1_2[[#This Row],[rating]]+Table1_2[[#This Row],[Column1]]</f>
        <v>8.5850518816706547</v>
      </c>
      <c r="J656">
        <v>93112</v>
      </c>
      <c r="K656">
        <v>307176488</v>
      </c>
      <c r="L656" t="s">
        <v>13085</v>
      </c>
      <c r="M656" t="s">
        <v>13102</v>
      </c>
      <c r="N656" t="s">
        <v>13085</v>
      </c>
      <c r="O656" t="s">
        <v>5911</v>
      </c>
      <c r="P656" t="s">
        <v>5912</v>
      </c>
    </row>
    <row r="657" spans="1:16">
      <c r="A657" t="s">
        <v>5913</v>
      </c>
      <c r="B657" t="s">
        <v>13642</v>
      </c>
      <c r="C657" t="s">
        <v>13098</v>
      </c>
      <c r="D657">
        <v>1199</v>
      </c>
      <c r="E657">
        <v>5999</v>
      </c>
      <c r="F657">
        <v>0.8</v>
      </c>
      <c r="G657">
        <v>3.9</v>
      </c>
      <c r="H657" s="9">
        <f t="shared" si="10"/>
        <v>4.3850518816706536</v>
      </c>
      <c r="I657" s="9">
        <f>Table1_2[[#This Row],[rating]]+Table1_2[[#This Row],[Column1]]</f>
        <v>8.285051881670654</v>
      </c>
      <c r="J657">
        <v>47521</v>
      </c>
      <c r="K657">
        <v>285078479</v>
      </c>
      <c r="L657" t="s">
        <v>13083</v>
      </c>
      <c r="M657" t="s">
        <v>13102</v>
      </c>
      <c r="N657" t="s">
        <v>13085</v>
      </c>
      <c r="O657" t="s">
        <v>5921</v>
      </c>
      <c r="P657" t="s">
        <v>5922</v>
      </c>
    </row>
    <row r="658" spans="1:16">
      <c r="A658" t="s">
        <v>5923</v>
      </c>
      <c r="B658" t="s">
        <v>13643</v>
      </c>
      <c r="C658" t="s">
        <v>13098</v>
      </c>
      <c r="D658">
        <v>399</v>
      </c>
      <c r="E658">
        <v>499</v>
      </c>
      <c r="F658">
        <v>0.2</v>
      </c>
      <c r="G658">
        <v>4.3</v>
      </c>
      <c r="H658" s="9">
        <f t="shared" si="10"/>
        <v>4.3850518816706536</v>
      </c>
      <c r="I658" s="9">
        <f>Table1_2[[#This Row],[rating]]+Table1_2[[#This Row],[Column1]]</f>
        <v>8.6850518816706526</v>
      </c>
      <c r="J658">
        <v>27201</v>
      </c>
      <c r="K658">
        <v>13573299</v>
      </c>
      <c r="L658" t="s">
        <v>13085</v>
      </c>
      <c r="M658" t="s">
        <v>13084</v>
      </c>
      <c r="N658" t="s">
        <v>13085</v>
      </c>
      <c r="O658" t="s">
        <v>5931</v>
      </c>
      <c r="P658" t="s">
        <v>5932</v>
      </c>
    </row>
    <row r="659" spans="1:16">
      <c r="A659" t="s">
        <v>5937</v>
      </c>
      <c r="B659" t="s">
        <v>13644</v>
      </c>
      <c r="C659" t="s">
        <v>13082</v>
      </c>
      <c r="D659">
        <v>279</v>
      </c>
      <c r="E659">
        <v>375</v>
      </c>
      <c r="F659">
        <v>0.26</v>
      </c>
      <c r="G659">
        <v>4.3</v>
      </c>
      <c r="H659" s="9">
        <f t="shared" si="10"/>
        <v>4.3850518816706536</v>
      </c>
      <c r="I659" s="9">
        <f>Table1_2[[#This Row],[rating]]+Table1_2[[#This Row],[Column1]]</f>
        <v>8.6850518816706526</v>
      </c>
      <c r="J659">
        <v>31534</v>
      </c>
      <c r="K659">
        <v>11825250</v>
      </c>
      <c r="L659" t="s">
        <v>13085</v>
      </c>
      <c r="M659" t="s">
        <v>13084</v>
      </c>
      <c r="N659" t="s">
        <v>13085</v>
      </c>
      <c r="O659" t="s">
        <v>5945</v>
      </c>
      <c r="P659" t="s">
        <v>5946</v>
      </c>
    </row>
    <row r="660" spans="1:16">
      <c r="A660" t="s">
        <v>5947</v>
      </c>
      <c r="B660" t="s">
        <v>13479</v>
      </c>
      <c r="C660" t="s">
        <v>13098</v>
      </c>
      <c r="D660">
        <v>2499</v>
      </c>
      <c r="E660">
        <v>4999</v>
      </c>
      <c r="F660">
        <v>0.5</v>
      </c>
      <c r="G660">
        <v>3.9</v>
      </c>
      <c r="H660" s="9">
        <f t="shared" si="10"/>
        <v>4.3850518816706536</v>
      </c>
      <c r="I660" s="9">
        <f>Table1_2[[#This Row],[rating]]+Table1_2[[#This Row],[Column1]]</f>
        <v>8.285051881670654</v>
      </c>
      <c r="J660">
        <v>7571</v>
      </c>
      <c r="K660">
        <v>37847429</v>
      </c>
      <c r="L660" t="s">
        <v>13083</v>
      </c>
      <c r="M660" t="s">
        <v>13102</v>
      </c>
      <c r="N660" t="s">
        <v>13085</v>
      </c>
      <c r="O660" t="s">
        <v>5950</v>
      </c>
      <c r="P660" t="s">
        <v>5951</v>
      </c>
    </row>
    <row r="661" spans="1:16">
      <c r="A661" t="s">
        <v>5952</v>
      </c>
      <c r="B661" t="s">
        <v>13645</v>
      </c>
      <c r="C661" t="s">
        <v>13567</v>
      </c>
      <c r="D661">
        <v>137</v>
      </c>
      <c r="E661">
        <v>160</v>
      </c>
      <c r="F661">
        <v>0.14000000000000001</v>
      </c>
      <c r="G661">
        <v>4.4000000000000004</v>
      </c>
      <c r="H661" s="9">
        <f t="shared" si="10"/>
        <v>4.3850518816706536</v>
      </c>
      <c r="I661" s="9">
        <f>Table1_2[[#This Row],[rating]]+Table1_2[[#This Row],[Column1]]</f>
        <v>8.785051881670654</v>
      </c>
      <c r="J661">
        <v>6537</v>
      </c>
      <c r="K661">
        <v>1045920</v>
      </c>
      <c r="L661" t="s">
        <v>13085</v>
      </c>
      <c r="M661" t="s">
        <v>13087</v>
      </c>
      <c r="N661" t="s">
        <v>13085</v>
      </c>
      <c r="O661" t="s">
        <v>5960</v>
      </c>
      <c r="P661" t="s">
        <v>5961</v>
      </c>
    </row>
    <row r="662" spans="1:16">
      <c r="A662" t="s">
        <v>5963</v>
      </c>
      <c r="B662" t="s">
        <v>13646</v>
      </c>
      <c r="C662" t="s">
        <v>13082</v>
      </c>
      <c r="D662">
        <v>299</v>
      </c>
      <c r="E662">
        <v>499</v>
      </c>
      <c r="F662">
        <v>0.4</v>
      </c>
      <c r="G662">
        <v>4.5</v>
      </c>
      <c r="H662" s="9">
        <f t="shared" si="10"/>
        <v>4.3850518816706536</v>
      </c>
      <c r="I662" s="9">
        <f>Table1_2[[#This Row],[rating]]+Table1_2[[#This Row],[Column1]]</f>
        <v>8.8850518816706536</v>
      </c>
      <c r="J662">
        <v>21010</v>
      </c>
      <c r="K662">
        <v>10483990</v>
      </c>
      <c r="L662" t="s">
        <v>13085</v>
      </c>
      <c r="M662" t="s">
        <v>13084</v>
      </c>
      <c r="N662" t="s">
        <v>13085</v>
      </c>
      <c r="O662" t="s">
        <v>5971</v>
      </c>
      <c r="P662" t="s">
        <v>5972</v>
      </c>
    </row>
    <row r="663" spans="1:16">
      <c r="A663" t="s">
        <v>5973</v>
      </c>
      <c r="B663" t="s">
        <v>13647</v>
      </c>
      <c r="C663" t="s">
        <v>13098</v>
      </c>
      <c r="D663">
        <v>1799</v>
      </c>
      <c r="E663">
        <v>3999</v>
      </c>
      <c r="F663">
        <v>0.55000000000000004</v>
      </c>
      <c r="G663">
        <v>3.9</v>
      </c>
      <c r="H663" s="9">
        <f t="shared" si="10"/>
        <v>4.3850518816706536</v>
      </c>
      <c r="I663" s="9">
        <f>Table1_2[[#This Row],[rating]]+Table1_2[[#This Row],[Column1]]</f>
        <v>8.285051881670654</v>
      </c>
      <c r="J663">
        <v>3517</v>
      </c>
      <c r="K663">
        <v>14064483</v>
      </c>
      <c r="L663" t="s">
        <v>13083</v>
      </c>
      <c r="M663" t="s">
        <v>13102</v>
      </c>
      <c r="N663" t="s">
        <v>13085</v>
      </c>
      <c r="O663" t="s">
        <v>5981</v>
      </c>
      <c r="P663" t="s">
        <v>5982</v>
      </c>
    </row>
    <row r="664" spans="1:16">
      <c r="A664" t="s">
        <v>5983</v>
      </c>
      <c r="B664" t="s">
        <v>13648</v>
      </c>
      <c r="C664" t="s">
        <v>13098</v>
      </c>
      <c r="D664">
        <v>1999</v>
      </c>
      <c r="E664">
        <v>2999</v>
      </c>
      <c r="F664">
        <v>0.33</v>
      </c>
      <c r="G664">
        <v>4.3</v>
      </c>
      <c r="H664" s="9">
        <f t="shared" si="10"/>
        <v>4.3850518816706536</v>
      </c>
      <c r="I664" s="9">
        <f>Table1_2[[#This Row],[rating]]+Table1_2[[#This Row],[Column1]]</f>
        <v>8.6850518816706526</v>
      </c>
      <c r="J664">
        <v>63899</v>
      </c>
      <c r="K664">
        <v>191633101</v>
      </c>
      <c r="L664" t="s">
        <v>13085</v>
      </c>
      <c r="M664" t="s">
        <v>13102</v>
      </c>
      <c r="N664" t="s">
        <v>13085</v>
      </c>
      <c r="O664" t="s">
        <v>5991</v>
      </c>
      <c r="P664" t="s">
        <v>5992</v>
      </c>
    </row>
    <row r="665" spans="1:16">
      <c r="A665" t="s">
        <v>5994</v>
      </c>
      <c r="B665" t="s">
        <v>13649</v>
      </c>
      <c r="C665" t="s">
        <v>13082</v>
      </c>
      <c r="D665">
        <v>399</v>
      </c>
      <c r="E665">
        <v>1499</v>
      </c>
      <c r="F665">
        <v>0.73</v>
      </c>
      <c r="G665">
        <v>4.0999999999999996</v>
      </c>
      <c r="H665" s="9">
        <f t="shared" si="10"/>
        <v>4.3850518816706536</v>
      </c>
      <c r="I665" s="9">
        <f>Table1_2[[#This Row],[rating]]+Table1_2[[#This Row],[Column1]]</f>
        <v>8.4850518816706533</v>
      </c>
      <c r="J665">
        <v>5730</v>
      </c>
      <c r="K665">
        <v>8589270</v>
      </c>
      <c r="L665" t="s">
        <v>13083</v>
      </c>
      <c r="M665" t="s">
        <v>13084</v>
      </c>
      <c r="N665" t="s">
        <v>13085</v>
      </c>
      <c r="O665" t="s">
        <v>6003</v>
      </c>
      <c r="P665" t="s">
        <v>6004</v>
      </c>
    </row>
    <row r="666" spans="1:16">
      <c r="A666" t="s">
        <v>6005</v>
      </c>
      <c r="B666" t="s">
        <v>13650</v>
      </c>
      <c r="C666" t="s">
        <v>13082</v>
      </c>
      <c r="D666">
        <v>1699</v>
      </c>
      <c r="E666">
        <v>3999</v>
      </c>
      <c r="F666">
        <v>0.57999999999999996</v>
      </c>
      <c r="G666">
        <v>4.2</v>
      </c>
      <c r="H666" s="9">
        <f t="shared" si="10"/>
        <v>4.3850518816706536</v>
      </c>
      <c r="I666" s="9">
        <f>Table1_2[[#This Row],[rating]]+Table1_2[[#This Row],[Column1]]</f>
        <v>8.5850518816706547</v>
      </c>
      <c r="J666">
        <v>25488</v>
      </c>
      <c r="K666">
        <v>101926512</v>
      </c>
      <c r="L666" t="s">
        <v>13083</v>
      </c>
      <c r="M666" t="s">
        <v>13102</v>
      </c>
      <c r="N666" t="s">
        <v>13085</v>
      </c>
      <c r="O666" t="s">
        <v>6014</v>
      </c>
      <c r="P666" t="s">
        <v>6015</v>
      </c>
    </row>
    <row r="667" spans="1:16">
      <c r="A667" t="s">
        <v>6016</v>
      </c>
      <c r="B667" t="s">
        <v>13651</v>
      </c>
      <c r="C667" t="s">
        <v>13082</v>
      </c>
      <c r="D667">
        <v>699</v>
      </c>
      <c r="E667">
        <v>995</v>
      </c>
      <c r="F667">
        <v>0.3</v>
      </c>
      <c r="G667">
        <v>4.5</v>
      </c>
      <c r="H667" s="9">
        <f t="shared" si="10"/>
        <v>4.3850518816706536</v>
      </c>
      <c r="I667" s="9">
        <f>Table1_2[[#This Row],[rating]]+Table1_2[[#This Row],[Column1]]</f>
        <v>8.8850518816706536</v>
      </c>
      <c r="J667">
        <v>54405</v>
      </c>
      <c r="K667">
        <v>54132975</v>
      </c>
      <c r="L667" t="s">
        <v>13085</v>
      </c>
      <c r="M667" t="s">
        <v>13102</v>
      </c>
      <c r="N667" t="s">
        <v>13085</v>
      </c>
      <c r="O667" t="s">
        <v>6024</v>
      </c>
      <c r="P667" t="s">
        <v>6025</v>
      </c>
    </row>
    <row r="668" spans="1:16">
      <c r="A668" t="s">
        <v>6028</v>
      </c>
      <c r="B668" t="s">
        <v>13652</v>
      </c>
      <c r="C668" t="s">
        <v>13082</v>
      </c>
      <c r="D668">
        <v>1149</v>
      </c>
      <c r="E668">
        <v>1699</v>
      </c>
      <c r="F668">
        <v>0.32</v>
      </c>
      <c r="G668">
        <v>4.2</v>
      </c>
      <c r="H668" s="9">
        <f t="shared" si="10"/>
        <v>4.3850518816706536</v>
      </c>
      <c r="I668" s="9">
        <f>Table1_2[[#This Row],[rating]]+Table1_2[[#This Row],[Column1]]</f>
        <v>8.5850518816706547</v>
      </c>
      <c r="J668">
        <v>122478</v>
      </c>
      <c r="K668">
        <v>208090122</v>
      </c>
      <c r="L668" t="s">
        <v>13085</v>
      </c>
      <c r="M668" t="s">
        <v>13102</v>
      </c>
      <c r="N668" t="s">
        <v>13085</v>
      </c>
      <c r="O668" t="s">
        <v>6036</v>
      </c>
      <c r="P668" t="s">
        <v>6037</v>
      </c>
    </row>
    <row r="669" spans="1:16">
      <c r="A669" t="s">
        <v>6038</v>
      </c>
      <c r="B669" t="s">
        <v>13653</v>
      </c>
      <c r="C669" t="s">
        <v>13082</v>
      </c>
      <c r="D669">
        <v>1495</v>
      </c>
      <c r="E669">
        <v>1995</v>
      </c>
      <c r="F669">
        <v>0.25</v>
      </c>
      <c r="G669">
        <v>4.3</v>
      </c>
      <c r="H669" s="9">
        <f t="shared" si="10"/>
        <v>4.3850518816706536</v>
      </c>
      <c r="I669" s="9">
        <f>Table1_2[[#This Row],[rating]]+Table1_2[[#This Row],[Column1]]</f>
        <v>8.6850518816706526</v>
      </c>
      <c r="J669">
        <v>7241</v>
      </c>
      <c r="K669">
        <v>14445795</v>
      </c>
      <c r="L669" t="s">
        <v>13085</v>
      </c>
      <c r="M669" t="s">
        <v>13102</v>
      </c>
      <c r="N669" t="s">
        <v>13085</v>
      </c>
      <c r="O669" t="s">
        <v>6046</v>
      </c>
      <c r="P669" t="s">
        <v>6047</v>
      </c>
    </row>
    <row r="670" spans="1:16">
      <c r="A670" t="s">
        <v>6048</v>
      </c>
      <c r="B670" t="s">
        <v>13654</v>
      </c>
      <c r="C670" t="s">
        <v>13082</v>
      </c>
      <c r="D670">
        <v>849</v>
      </c>
      <c r="E670">
        <v>4999</v>
      </c>
      <c r="F670">
        <v>0.83</v>
      </c>
      <c r="G670">
        <v>4</v>
      </c>
      <c r="H670" s="9">
        <f t="shared" si="10"/>
        <v>4.3850518816706536</v>
      </c>
      <c r="I670" s="9">
        <f>Table1_2[[#This Row],[rating]]+Table1_2[[#This Row],[Column1]]</f>
        <v>8.3850518816706536</v>
      </c>
      <c r="J670">
        <v>20457</v>
      </c>
      <c r="K670">
        <v>102264543</v>
      </c>
      <c r="L670" t="s">
        <v>13083</v>
      </c>
      <c r="M670" t="s">
        <v>13102</v>
      </c>
      <c r="N670" t="s">
        <v>13085</v>
      </c>
      <c r="O670" t="s">
        <v>6056</v>
      </c>
      <c r="P670" t="s">
        <v>6057</v>
      </c>
    </row>
    <row r="671" spans="1:16">
      <c r="A671" t="s">
        <v>6058</v>
      </c>
      <c r="B671" t="s">
        <v>13655</v>
      </c>
      <c r="C671" t="s">
        <v>13567</v>
      </c>
      <c r="D671">
        <v>440</v>
      </c>
      <c r="E671">
        <v>440</v>
      </c>
      <c r="F671">
        <v>0</v>
      </c>
      <c r="G671">
        <v>4.5</v>
      </c>
      <c r="H671" s="9">
        <f t="shared" si="10"/>
        <v>4.3850518816706536</v>
      </c>
      <c r="I671" s="9">
        <f>Table1_2[[#This Row],[rating]]+Table1_2[[#This Row],[Column1]]</f>
        <v>8.8850518816706536</v>
      </c>
      <c r="J671">
        <v>8610</v>
      </c>
      <c r="K671">
        <v>3788400</v>
      </c>
      <c r="L671" t="s">
        <v>13085</v>
      </c>
      <c r="M671" t="s">
        <v>13084</v>
      </c>
      <c r="N671" t="s">
        <v>13085</v>
      </c>
      <c r="O671" t="s">
        <v>6067</v>
      </c>
      <c r="P671" t="s">
        <v>6068</v>
      </c>
    </row>
    <row r="672" spans="1:16">
      <c r="A672" t="s">
        <v>6071</v>
      </c>
      <c r="B672" t="s">
        <v>13656</v>
      </c>
      <c r="C672" t="s">
        <v>13082</v>
      </c>
      <c r="D672">
        <v>599</v>
      </c>
      <c r="E672">
        <v>3999</v>
      </c>
      <c r="F672">
        <v>0.85</v>
      </c>
      <c r="G672">
        <v>3.9</v>
      </c>
      <c r="H672" s="9">
        <f t="shared" si="10"/>
        <v>4.3850518816706536</v>
      </c>
      <c r="I672" s="9">
        <f>Table1_2[[#This Row],[rating]]+Table1_2[[#This Row],[Column1]]</f>
        <v>8.285051881670654</v>
      </c>
      <c r="J672">
        <v>1087</v>
      </c>
      <c r="K672">
        <v>4346913</v>
      </c>
      <c r="L672" t="s">
        <v>13083</v>
      </c>
      <c r="M672" t="s">
        <v>13102</v>
      </c>
      <c r="N672" t="s">
        <v>13085</v>
      </c>
      <c r="O672" t="s">
        <v>6079</v>
      </c>
      <c r="P672" t="s">
        <v>6080</v>
      </c>
    </row>
    <row r="673" spans="1:16">
      <c r="A673" t="s">
        <v>6081</v>
      </c>
      <c r="B673" t="s">
        <v>13657</v>
      </c>
      <c r="C673" t="s">
        <v>13082</v>
      </c>
      <c r="D673">
        <v>149</v>
      </c>
      <c r="E673">
        <v>399</v>
      </c>
      <c r="F673">
        <v>0.63</v>
      </c>
      <c r="G673">
        <v>4</v>
      </c>
      <c r="H673" s="9">
        <f t="shared" si="10"/>
        <v>4.3850518816706536</v>
      </c>
      <c r="I673" s="9">
        <f>Table1_2[[#This Row],[rating]]+Table1_2[[#This Row],[Column1]]</f>
        <v>8.3850518816706536</v>
      </c>
      <c r="J673">
        <v>1540</v>
      </c>
      <c r="K673">
        <v>614460</v>
      </c>
      <c r="L673" t="s">
        <v>13083</v>
      </c>
      <c r="M673" t="s">
        <v>13087</v>
      </c>
      <c r="N673" t="s">
        <v>13085</v>
      </c>
      <c r="O673" t="s">
        <v>6089</v>
      </c>
      <c r="P673" t="s">
        <v>6090</v>
      </c>
    </row>
    <row r="674" spans="1:16">
      <c r="A674" t="s">
        <v>6091</v>
      </c>
      <c r="B674" t="s">
        <v>13658</v>
      </c>
      <c r="C674" t="s">
        <v>13082</v>
      </c>
      <c r="D674">
        <v>289</v>
      </c>
      <c r="E674">
        <v>999</v>
      </c>
      <c r="F674">
        <v>0.71</v>
      </c>
      <c r="G674">
        <v>4.0999999999999996</v>
      </c>
      <c r="H674" s="9">
        <f t="shared" si="10"/>
        <v>4.3850518816706536</v>
      </c>
      <c r="I674" s="9">
        <f>Table1_2[[#This Row],[rating]]+Table1_2[[#This Row],[Column1]]</f>
        <v>8.4850518816706533</v>
      </c>
      <c r="J674">
        <v>401</v>
      </c>
      <c r="K674">
        <v>400599</v>
      </c>
      <c r="L674" t="s">
        <v>13083</v>
      </c>
      <c r="M674" t="s">
        <v>13084</v>
      </c>
      <c r="N674" t="s">
        <v>13083</v>
      </c>
      <c r="O674" t="s">
        <v>6099</v>
      </c>
      <c r="P674" t="s">
        <v>6100</v>
      </c>
    </row>
    <row r="675" spans="1:16">
      <c r="A675" t="s">
        <v>6101</v>
      </c>
      <c r="B675" t="s">
        <v>13659</v>
      </c>
      <c r="C675" t="s">
        <v>13082</v>
      </c>
      <c r="D675">
        <v>179</v>
      </c>
      <c r="E675">
        <v>499</v>
      </c>
      <c r="F675">
        <v>0.64</v>
      </c>
      <c r="G675">
        <v>3.4</v>
      </c>
      <c r="H675" s="9">
        <f t="shared" si="10"/>
        <v>4.3850518816706536</v>
      </c>
      <c r="I675" s="9">
        <f>Table1_2[[#This Row],[rating]]+Table1_2[[#This Row],[Column1]]</f>
        <v>7.785051881670654</v>
      </c>
      <c r="J675">
        <v>9385</v>
      </c>
      <c r="K675">
        <v>4683115</v>
      </c>
      <c r="L675" t="s">
        <v>13083</v>
      </c>
      <c r="M675" t="s">
        <v>13087</v>
      </c>
      <c r="N675" t="s">
        <v>13085</v>
      </c>
      <c r="O675" t="s">
        <v>6110</v>
      </c>
      <c r="P675" t="s">
        <v>6111</v>
      </c>
    </row>
    <row r="676" spans="1:16">
      <c r="A676" t="s">
        <v>6112</v>
      </c>
      <c r="B676" t="s">
        <v>13489</v>
      </c>
      <c r="C676" t="s">
        <v>13098</v>
      </c>
      <c r="D676">
        <v>1499</v>
      </c>
      <c r="E676">
        <v>4999</v>
      </c>
      <c r="F676">
        <v>0.7</v>
      </c>
      <c r="G676">
        <v>4</v>
      </c>
      <c r="H676" s="9">
        <f t="shared" si="10"/>
        <v>4.3850518816706536</v>
      </c>
      <c r="I676" s="9">
        <f>Table1_2[[#This Row],[rating]]+Table1_2[[#This Row],[Column1]]</f>
        <v>8.3850518816706536</v>
      </c>
      <c r="J676">
        <v>92588</v>
      </c>
      <c r="K676">
        <v>462847412</v>
      </c>
      <c r="L676" t="s">
        <v>13083</v>
      </c>
      <c r="M676" t="s">
        <v>13102</v>
      </c>
      <c r="N676" t="s">
        <v>13085</v>
      </c>
      <c r="O676" t="s">
        <v>6115</v>
      </c>
      <c r="P676" t="s">
        <v>6116</v>
      </c>
    </row>
    <row r="677" spans="1:16">
      <c r="A677" t="s">
        <v>6117</v>
      </c>
      <c r="B677" t="s">
        <v>13660</v>
      </c>
      <c r="C677" t="s">
        <v>13098</v>
      </c>
      <c r="D677">
        <v>399</v>
      </c>
      <c r="E677">
        <v>699</v>
      </c>
      <c r="F677">
        <v>0.43</v>
      </c>
      <c r="G677">
        <v>3.4</v>
      </c>
      <c r="H677" s="9">
        <f t="shared" si="10"/>
        <v>4.3850518816706536</v>
      </c>
      <c r="I677" s="9">
        <f>Table1_2[[#This Row],[rating]]+Table1_2[[#This Row],[Column1]]</f>
        <v>7.785051881670654</v>
      </c>
      <c r="J677">
        <v>3454</v>
      </c>
      <c r="K677">
        <v>2414346</v>
      </c>
      <c r="L677" t="s">
        <v>13085</v>
      </c>
      <c r="M677" t="s">
        <v>13084</v>
      </c>
      <c r="N677" t="s">
        <v>13085</v>
      </c>
      <c r="O677" t="s">
        <v>6125</v>
      </c>
      <c r="P677" t="s">
        <v>6126</v>
      </c>
    </row>
    <row r="678" spans="1:16">
      <c r="A678" t="s">
        <v>6127</v>
      </c>
      <c r="B678" t="s">
        <v>13661</v>
      </c>
      <c r="C678" t="s">
        <v>13082</v>
      </c>
      <c r="D678">
        <v>599</v>
      </c>
      <c r="E678">
        <v>799</v>
      </c>
      <c r="F678">
        <v>0.25</v>
      </c>
      <c r="G678">
        <v>4.3</v>
      </c>
      <c r="H678" s="9">
        <f t="shared" si="10"/>
        <v>4.3850518816706536</v>
      </c>
      <c r="I678" s="9">
        <f>Table1_2[[#This Row],[rating]]+Table1_2[[#This Row],[Column1]]</f>
        <v>8.6850518816706526</v>
      </c>
      <c r="J678">
        <v>15790</v>
      </c>
      <c r="K678">
        <v>12616210</v>
      </c>
      <c r="L678" t="s">
        <v>13085</v>
      </c>
      <c r="M678" t="s">
        <v>13102</v>
      </c>
      <c r="N678" t="s">
        <v>13085</v>
      </c>
      <c r="O678" t="s">
        <v>6135</v>
      </c>
      <c r="P678" t="s">
        <v>6136</v>
      </c>
    </row>
    <row r="679" spans="1:16">
      <c r="A679" t="s">
        <v>6137</v>
      </c>
      <c r="B679" t="s">
        <v>13662</v>
      </c>
      <c r="C679" t="s">
        <v>13082</v>
      </c>
      <c r="D679">
        <v>949</v>
      </c>
      <c r="E679">
        <v>2000</v>
      </c>
      <c r="F679">
        <v>0.53</v>
      </c>
      <c r="G679">
        <v>3.9</v>
      </c>
      <c r="H679" s="9">
        <f t="shared" si="10"/>
        <v>4.3850518816706536</v>
      </c>
      <c r="I679" s="9">
        <f>Table1_2[[#This Row],[rating]]+Table1_2[[#This Row],[Column1]]</f>
        <v>8.285051881670654</v>
      </c>
      <c r="J679">
        <v>14969</v>
      </c>
      <c r="K679">
        <v>29938000</v>
      </c>
      <c r="L679" t="s">
        <v>13083</v>
      </c>
      <c r="M679" t="s">
        <v>13102</v>
      </c>
      <c r="N679" t="s">
        <v>13085</v>
      </c>
      <c r="O679" t="s">
        <v>6146</v>
      </c>
      <c r="P679" t="s">
        <v>6147</v>
      </c>
    </row>
    <row r="680" spans="1:16">
      <c r="A680" t="s">
        <v>6148</v>
      </c>
      <c r="B680" t="s">
        <v>13401</v>
      </c>
      <c r="C680" t="s">
        <v>13098</v>
      </c>
      <c r="D680">
        <v>2499</v>
      </c>
      <c r="E680">
        <v>9999</v>
      </c>
      <c r="F680">
        <v>0.75</v>
      </c>
      <c r="G680">
        <v>4.0999999999999996</v>
      </c>
      <c r="H680" s="9">
        <f t="shared" si="10"/>
        <v>4.3850518816706536</v>
      </c>
      <c r="I680" s="9">
        <f>Table1_2[[#This Row],[rating]]+Table1_2[[#This Row],[Column1]]</f>
        <v>8.4850518816706533</v>
      </c>
      <c r="J680">
        <v>42139</v>
      </c>
      <c r="K680">
        <v>421347861</v>
      </c>
      <c r="L680" t="s">
        <v>13083</v>
      </c>
      <c r="M680" t="s">
        <v>13102</v>
      </c>
      <c r="N680" t="s">
        <v>13085</v>
      </c>
      <c r="O680" t="s">
        <v>6156</v>
      </c>
      <c r="P680" t="s">
        <v>6157</v>
      </c>
    </row>
    <row r="681" spans="1:16">
      <c r="A681" t="s">
        <v>6158</v>
      </c>
      <c r="B681" t="s">
        <v>13663</v>
      </c>
      <c r="C681" t="s">
        <v>13098</v>
      </c>
      <c r="D681">
        <v>159</v>
      </c>
      <c r="E681">
        <v>180</v>
      </c>
      <c r="F681">
        <v>0.12</v>
      </c>
      <c r="G681">
        <v>4.3</v>
      </c>
      <c r="H681" s="9">
        <f t="shared" si="10"/>
        <v>4.3850518816706536</v>
      </c>
      <c r="I681" s="9">
        <f>Table1_2[[#This Row],[rating]]+Table1_2[[#This Row],[Column1]]</f>
        <v>8.6850518816706526</v>
      </c>
      <c r="J681">
        <v>989</v>
      </c>
      <c r="K681">
        <v>178020</v>
      </c>
      <c r="L681" t="s">
        <v>13085</v>
      </c>
      <c r="M681" t="s">
        <v>13087</v>
      </c>
      <c r="N681" t="s">
        <v>13083</v>
      </c>
      <c r="O681" t="s">
        <v>6166</v>
      </c>
      <c r="P681" t="s">
        <v>6167</v>
      </c>
    </row>
    <row r="682" spans="1:16">
      <c r="A682" t="s">
        <v>6168</v>
      </c>
      <c r="B682" t="s">
        <v>13664</v>
      </c>
      <c r="C682" t="s">
        <v>13098</v>
      </c>
      <c r="D682">
        <v>1329</v>
      </c>
      <c r="E682">
        <v>2900</v>
      </c>
      <c r="F682">
        <v>0.54</v>
      </c>
      <c r="G682">
        <v>4.5</v>
      </c>
      <c r="H682" s="9">
        <f t="shared" si="10"/>
        <v>4.3850518816706536</v>
      </c>
      <c r="I682" s="9">
        <f>Table1_2[[#This Row],[rating]]+Table1_2[[#This Row],[Column1]]</f>
        <v>8.8850518816706536</v>
      </c>
      <c r="J682">
        <v>19624</v>
      </c>
      <c r="K682">
        <v>56909600</v>
      </c>
      <c r="L682" t="s">
        <v>13083</v>
      </c>
      <c r="M682" t="s">
        <v>13102</v>
      </c>
      <c r="N682" t="s">
        <v>13085</v>
      </c>
      <c r="O682" t="s">
        <v>6176</v>
      </c>
      <c r="P682" t="s">
        <v>6177</v>
      </c>
    </row>
    <row r="683" spans="1:16">
      <c r="A683" t="s">
        <v>6178</v>
      </c>
      <c r="B683" t="s">
        <v>13665</v>
      </c>
      <c r="C683" t="s">
        <v>13082</v>
      </c>
      <c r="D683">
        <v>570</v>
      </c>
      <c r="E683">
        <v>999</v>
      </c>
      <c r="F683">
        <v>0.43</v>
      </c>
      <c r="G683">
        <v>4.2</v>
      </c>
      <c r="H683" s="9">
        <f t="shared" si="10"/>
        <v>4.3850518816706536</v>
      </c>
      <c r="I683" s="9">
        <f>Table1_2[[#This Row],[rating]]+Table1_2[[#This Row],[Column1]]</f>
        <v>8.5850518816706547</v>
      </c>
      <c r="J683">
        <v>3201</v>
      </c>
      <c r="K683">
        <v>3197799</v>
      </c>
      <c r="L683" t="s">
        <v>13085</v>
      </c>
      <c r="M683" t="s">
        <v>13102</v>
      </c>
      <c r="N683" t="s">
        <v>13085</v>
      </c>
      <c r="O683" t="s">
        <v>6185</v>
      </c>
      <c r="P683" t="s">
        <v>6186</v>
      </c>
    </row>
    <row r="684" spans="1:16">
      <c r="A684" t="s">
        <v>6187</v>
      </c>
      <c r="B684" t="s">
        <v>13666</v>
      </c>
      <c r="C684" t="s">
        <v>13098</v>
      </c>
      <c r="D684">
        <v>899</v>
      </c>
      <c r="E684">
        <v>1999</v>
      </c>
      <c r="F684">
        <v>0.55000000000000004</v>
      </c>
      <c r="G684">
        <v>4.0999999999999996</v>
      </c>
      <c r="H684" s="9">
        <f t="shared" si="10"/>
        <v>4.3850518816706536</v>
      </c>
      <c r="I684" s="9">
        <f>Table1_2[[#This Row],[rating]]+Table1_2[[#This Row],[Column1]]</f>
        <v>8.4850518816706533</v>
      </c>
      <c r="J684">
        <v>30469</v>
      </c>
      <c r="K684">
        <v>60907531</v>
      </c>
      <c r="L684" t="s">
        <v>13083</v>
      </c>
      <c r="M684" t="s">
        <v>13102</v>
      </c>
      <c r="N684" t="s">
        <v>13085</v>
      </c>
      <c r="O684" t="s">
        <v>6196</v>
      </c>
      <c r="P684" t="s">
        <v>6197</v>
      </c>
    </row>
    <row r="685" spans="1:16">
      <c r="A685" t="s">
        <v>6198</v>
      </c>
      <c r="B685" t="s">
        <v>13667</v>
      </c>
      <c r="C685" t="s">
        <v>13082</v>
      </c>
      <c r="D685">
        <v>449</v>
      </c>
      <c r="E685">
        <v>999</v>
      </c>
      <c r="F685">
        <v>0.55000000000000004</v>
      </c>
      <c r="G685">
        <v>4.4000000000000004</v>
      </c>
      <c r="H685" s="9">
        <f t="shared" si="10"/>
        <v>4.3850518816706536</v>
      </c>
      <c r="I685" s="9">
        <f>Table1_2[[#This Row],[rating]]+Table1_2[[#This Row],[Column1]]</f>
        <v>8.785051881670654</v>
      </c>
      <c r="J685">
        <v>9940</v>
      </c>
      <c r="K685">
        <v>9930060</v>
      </c>
      <c r="L685" t="s">
        <v>13083</v>
      </c>
      <c r="M685" t="s">
        <v>13084</v>
      </c>
      <c r="N685" t="s">
        <v>13085</v>
      </c>
      <c r="O685" t="s">
        <v>6207</v>
      </c>
      <c r="P685" t="s">
        <v>6208</v>
      </c>
    </row>
    <row r="686" spans="1:16">
      <c r="A686" t="s">
        <v>6209</v>
      </c>
      <c r="B686" t="s">
        <v>13668</v>
      </c>
      <c r="C686" t="s">
        <v>13082</v>
      </c>
      <c r="D686">
        <v>549</v>
      </c>
      <c r="E686">
        <v>999</v>
      </c>
      <c r="F686">
        <v>0.45</v>
      </c>
      <c r="G686">
        <v>4.3</v>
      </c>
      <c r="H686" s="9">
        <f t="shared" si="10"/>
        <v>4.3850518816706536</v>
      </c>
      <c r="I686" s="9">
        <f>Table1_2[[#This Row],[rating]]+Table1_2[[#This Row],[Column1]]</f>
        <v>8.6850518816706526</v>
      </c>
      <c r="J686">
        <v>7758</v>
      </c>
      <c r="K686">
        <v>7750242</v>
      </c>
      <c r="L686" t="s">
        <v>13085</v>
      </c>
      <c r="M686" t="s">
        <v>13102</v>
      </c>
      <c r="N686" t="s">
        <v>13085</v>
      </c>
      <c r="O686" t="s">
        <v>6218</v>
      </c>
      <c r="P686" t="s">
        <v>6219</v>
      </c>
    </row>
    <row r="687" spans="1:16">
      <c r="A687" t="s">
        <v>6220</v>
      </c>
      <c r="B687" t="s">
        <v>13669</v>
      </c>
      <c r="C687" t="s">
        <v>13082</v>
      </c>
      <c r="D687">
        <v>1529</v>
      </c>
      <c r="E687">
        <v>2399</v>
      </c>
      <c r="F687">
        <v>0.36</v>
      </c>
      <c r="G687">
        <v>4.3</v>
      </c>
      <c r="H687" s="9">
        <f t="shared" si="10"/>
        <v>4.3850518816706536</v>
      </c>
      <c r="I687" s="9">
        <f>Table1_2[[#This Row],[rating]]+Table1_2[[#This Row],[Column1]]</f>
        <v>8.6850518816706526</v>
      </c>
      <c r="J687">
        <v>68409</v>
      </c>
      <c r="K687">
        <v>164113191</v>
      </c>
      <c r="L687" t="s">
        <v>13085</v>
      </c>
      <c r="M687" t="s">
        <v>13102</v>
      </c>
      <c r="N687" t="s">
        <v>13085</v>
      </c>
      <c r="O687" t="s">
        <v>6228</v>
      </c>
      <c r="P687" t="s">
        <v>6229</v>
      </c>
    </row>
    <row r="688" spans="1:16">
      <c r="A688" t="s">
        <v>6230</v>
      </c>
      <c r="B688" t="s">
        <v>13670</v>
      </c>
      <c r="C688" t="s">
        <v>13567</v>
      </c>
      <c r="D688">
        <v>100</v>
      </c>
      <c r="E688">
        <v>100</v>
      </c>
      <c r="F688">
        <v>0</v>
      </c>
      <c r="G688">
        <v>4.3</v>
      </c>
      <c r="H688" s="9">
        <f t="shared" si="10"/>
        <v>4.3850518816706536</v>
      </c>
      <c r="I688" s="9">
        <f>Table1_2[[#This Row],[rating]]+Table1_2[[#This Row],[Column1]]</f>
        <v>8.6850518816706526</v>
      </c>
      <c r="J688">
        <v>3095</v>
      </c>
      <c r="K688">
        <v>309500</v>
      </c>
      <c r="L688" t="s">
        <v>13085</v>
      </c>
      <c r="M688" t="s">
        <v>13087</v>
      </c>
      <c r="N688" t="s">
        <v>13085</v>
      </c>
      <c r="O688" t="s">
        <v>6239</v>
      </c>
      <c r="P688" t="s">
        <v>6240</v>
      </c>
    </row>
    <row r="689" spans="1:16">
      <c r="A689" t="s">
        <v>6241</v>
      </c>
      <c r="B689" t="s">
        <v>13671</v>
      </c>
      <c r="C689" t="s">
        <v>13082</v>
      </c>
      <c r="D689">
        <v>299</v>
      </c>
      <c r="E689">
        <v>1499</v>
      </c>
      <c r="F689">
        <v>0.8</v>
      </c>
      <c r="G689">
        <v>4.2</v>
      </c>
      <c r="H689" s="9">
        <f t="shared" si="10"/>
        <v>4.3850518816706536</v>
      </c>
      <c r="I689" s="9">
        <f>Table1_2[[#This Row],[rating]]+Table1_2[[#This Row],[Column1]]</f>
        <v>8.5850518816706547</v>
      </c>
      <c r="J689">
        <v>903</v>
      </c>
      <c r="K689">
        <v>1353597</v>
      </c>
      <c r="L689" t="s">
        <v>13083</v>
      </c>
      <c r="M689" t="s">
        <v>13084</v>
      </c>
      <c r="N689" t="s">
        <v>13083</v>
      </c>
      <c r="O689" t="s">
        <v>6249</v>
      </c>
      <c r="P689" t="s">
        <v>6250</v>
      </c>
    </row>
    <row r="690" spans="1:16">
      <c r="A690" t="s">
        <v>6251</v>
      </c>
      <c r="B690" t="s">
        <v>13672</v>
      </c>
      <c r="C690" t="s">
        <v>13082</v>
      </c>
      <c r="D690">
        <v>1295</v>
      </c>
      <c r="E690">
        <v>1795</v>
      </c>
      <c r="F690">
        <v>0.28000000000000003</v>
      </c>
      <c r="G690">
        <v>4.0999999999999996</v>
      </c>
      <c r="H690" s="9">
        <f t="shared" si="10"/>
        <v>4.3850518816706536</v>
      </c>
      <c r="I690" s="9">
        <f>Table1_2[[#This Row],[rating]]+Table1_2[[#This Row],[Column1]]</f>
        <v>8.4850518816706533</v>
      </c>
      <c r="J690">
        <v>25771</v>
      </c>
      <c r="K690">
        <v>46258945</v>
      </c>
      <c r="L690" t="s">
        <v>13085</v>
      </c>
      <c r="M690" t="s">
        <v>13102</v>
      </c>
      <c r="N690" t="s">
        <v>13085</v>
      </c>
      <c r="O690" t="s">
        <v>6259</v>
      </c>
      <c r="P690" t="s">
        <v>6260</v>
      </c>
    </row>
    <row r="691" spans="1:16">
      <c r="A691" t="s">
        <v>6261</v>
      </c>
      <c r="B691" t="s">
        <v>13673</v>
      </c>
      <c r="C691" t="s">
        <v>13098</v>
      </c>
      <c r="D691">
        <v>699</v>
      </c>
      <c r="E691">
        <v>999</v>
      </c>
      <c r="F691">
        <v>0.3</v>
      </c>
      <c r="G691">
        <v>4.0999999999999996</v>
      </c>
      <c r="H691" s="9">
        <f t="shared" si="10"/>
        <v>4.3850518816706536</v>
      </c>
      <c r="I691" s="9">
        <f>Table1_2[[#This Row],[rating]]+Table1_2[[#This Row],[Column1]]</f>
        <v>8.4850518816706533</v>
      </c>
      <c r="J691">
        <v>273189</v>
      </c>
      <c r="K691">
        <v>272915811</v>
      </c>
      <c r="L691" t="s">
        <v>13085</v>
      </c>
      <c r="M691" t="s">
        <v>13102</v>
      </c>
      <c r="N691" t="s">
        <v>13085</v>
      </c>
      <c r="O691" t="s">
        <v>6269</v>
      </c>
      <c r="P691" t="s">
        <v>6270</v>
      </c>
    </row>
    <row r="692" spans="1:16">
      <c r="A692" t="s">
        <v>6271</v>
      </c>
      <c r="B692" t="s">
        <v>13674</v>
      </c>
      <c r="C692" t="s">
        <v>13567</v>
      </c>
      <c r="D692">
        <v>252</v>
      </c>
      <c r="E692">
        <v>315</v>
      </c>
      <c r="F692">
        <v>0.2</v>
      </c>
      <c r="G692">
        <v>4.5</v>
      </c>
      <c r="H692" s="9">
        <f t="shared" si="10"/>
        <v>4.3850518816706536</v>
      </c>
      <c r="I692" s="9">
        <f>Table1_2[[#This Row],[rating]]+Table1_2[[#This Row],[Column1]]</f>
        <v>8.8850518816706536</v>
      </c>
      <c r="J692">
        <v>3785</v>
      </c>
      <c r="K692">
        <v>1192275</v>
      </c>
      <c r="L692" t="s">
        <v>13085</v>
      </c>
      <c r="M692" t="s">
        <v>13084</v>
      </c>
      <c r="N692" t="s">
        <v>13085</v>
      </c>
      <c r="O692" t="s">
        <v>6280</v>
      </c>
      <c r="P692" t="s">
        <v>6281</v>
      </c>
    </row>
    <row r="693" spans="1:16">
      <c r="A693" t="s">
        <v>6282</v>
      </c>
      <c r="B693" t="s">
        <v>13675</v>
      </c>
      <c r="C693" t="s">
        <v>13098</v>
      </c>
      <c r="D693">
        <v>190</v>
      </c>
      <c r="E693">
        <v>220</v>
      </c>
      <c r="F693">
        <v>0.14000000000000001</v>
      </c>
      <c r="G693">
        <v>4.4000000000000004</v>
      </c>
      <c r="H693" s="9">
        <f t="shared" si="10"/>
        <v>4.3850518816706536</v>
      </c>
      <c r="I693" s="9">
        <f>Table1_2[[#This Row],[rating]]+Table1_2[[#This Row],[Column1]]</f>
        <v>8.785051881670654</v>
      </c>
      <c r="J693">
        <v>2866</v>
      </c>
      <c r="K693">
        <v>630520</v>
      </c>
      <c r="L693" t="s">
        <v>13085</v>
      </c>
      <c r="M693" t="s">
        <v>13087</v>
      </c>
      <c r="N693" t="s">
        <v>13085</v>
      </c>
      <c r="O693" t="s">
        <v>6290</v>
      </c>
      <c r="P693" t="s">
        <v>6291</v>
      </c>
    </row>
    <row r="694" spans="1:16">
      <c r="A694" t="s">
        <v>6292</v>
      </c>
      <c r="B694" t="s">
        <v>13591</v>
      </c>
      <c r="C694" t="s">
        <v>13082</v>
      </c>
      <c r="D694">
        <v>1299</v>
      </c>
      <c r="E694">
        <v>1599</v>
      </c>
      <c r="F694">
        <v>0.19</v>
      </c>
      <c r="G694">
        <v>4.3</v>
      </c>
      <c r="H694" s="9">
        <f t="shared" si="10"/>
        <v>4.3850518816706536</v>
      </c>
      <c r="I694" s="9">
        <f>Table1_2[[#This Row],[rating]]+Table1_2[[#This Row],[Column1]]</f>
        <v>8.6850518816706526</v>
      </c>
      <c r="J694">
        <v>27223</v>
      </c>
      <c r="K694">
        <v>43529577</v>
      </c>
      <c r="L694" t="s">
        <v>13085</v>
      </c>
      <c r="M694" t="s">
        <v>13102</v>
      </c>
      <c r="N694" t="s">
        <v>13085</v>
      </c>
      <c r="O694" t="s">
        <v>6300</v>
      </c>
      <c r="P694" t="s">
        <v>6301</v>
      </c>
    </row>
    <row r="695" spans="1:16">
      <c r="A695" t="s">
        <v>6302</v>
      </c>
      <c r="B695" t="s">
        <v>13676</v>
      </c>
      <c r="C695" t="s">
        <v>13082</v>
      </c>
      <c r="D695">
        <v>729</v>
      </c>
      <c r="E695">
        <v>1650</v>
      </c>
      <c r="F695">
        <v>0.56000000000000005</v>
      </c>
      <c r="G695">
        <v>4.3</v>
      </c>
      <c r="H695" s="9">
        <f t="shared" si="10"/>
        <v>4.3850518816706536</v>
      </c>
      <c r="I695" s="9">
        <f>Table1_2[[#This Row],[rating]]+Table1_2[[#This Row],[Column1]]</f>
        <v>8.6850518816706526</v>
      </c>
      <c r="J695">
        <v>82356</v>
      </c>
      <c r="K695">
        <v>135887400</v>
      </c>
      <c r="L695" t="s">
        <v>13083</v>
      </c>
      <c r="M695" t="s">
        <v>13102</v>
      </c>
      <c r="N695" t="s">
        <v>13085</v>
      </c>
      <c r="O695" t="s">
        <v>6310</v>
      </c>
      <c r="P695" t="s">
        <v>6311</v>
      </c>
    </row>
    <row r="696" spans="1:16">
      <c r="A696" t="s">
        <v>6312</v>
      </c>
      <c r="B696" t="s">
        <v>13677</v>
      </c>
      <c r="C696" t="s">
        <v>13567</v>
      </c>
      <c r="D696">
        <v>480</v>
      </c>
      <c r="E696">
        <v>600</v>
      </c>
      <c r="F696">
        <v>0.2</v>
      </c>
      <c r="G696">
        <v>4.3</v>
      </c>
      <c r="H696" s="9">
        <f t="shared" si="10"/>
        <v>4.3850518816706536</v>
      </c>
      <c r="I696" s="9">
        <f>Table1_2[[#This Row],[rating]]+Table1_2[[#This Row],[Column1]]</f>
        <v>8.6850518816706526</v>
      </c>
      <c r="J696">
        <v>5719</v>
      </c>
      <c r="K696">
        <v>3431400</v>
      </c>
      <c r="L696" t="s">
        <v>13085</v>
      </c>
      <c r="M696" t="s">
        <v>13084</v>
      </c>
      <c r="N696" t="s">
        <v>13085</v>
      </c>
      <c r="O696" t="s">
        <v>6321</v>
      </c>
      <c r="P696" t="s">
        <v>6322</v>
      </c>
    </row>
    <row r="697" spans="1:16">
      <c r="A697" t="s">
        <v>6326</v>
      </c>
      <c r="B697" t="s">
        <v>13678</v>
      </c>
      <c r="C697" t="s">
        <v>13082</v>
      </c>
      <c r="D697">
        <v>999</v>
      </c>
      <c r="E697">
        <v>2499</v>
      </c>
      <c r="F697">
        <v>0.6</v>
      </c>
      <c r="G697">
        <v>4.3</v>
      </c>
      <c r="H697" s="9">
        <f t="shared" si="10"/>
        <v>4.3850518816706536</v>
      </c>
      <c r="I697" s="9">
        <f>Table1_2[[#This Row],[rating]]+Table1_2[[#This Row],[Column1]]</f>
        <v>8.6850518816706526</v>
      </c>
      <c r="J697">
        <v>1690</v>
      </c>
      <c r="K697">
        <v>4223310</v>
      </c>
      <c r="L697" t="s">
        <v>13083</v>
      </c>
      <c r="M697" t="s">
        <v>13102</v>
      </c>
      <c r="N697" t="s">
        <v>13085</v>
      </c>
      <c r="O697" t="s">
        <v>6334</v>
      </c>
      <c r="P697" t="s">
        <v>6335</v>
      </c>
    </row>
    <row r="698" spans="1:16">
      <c r="A698" t="s">
        <v>6338</v>
      </c>
      <c r="B698" t="s">
        <v>13679</v>
      </c>
      <c r="C698" t="s">
        <v>13082</v>
      </c>
      <c r="D698">
        <v>238</v>
      </c>
      <c r="E698">
        <v>699</v>
      </c>
      <c r="F698">
        <v>0.66</v>
      </c>
      <c r="G698">
        <v>4.4000000000000004</v>
      </c>
      <c r="H698" s="9">
        <f t="shared" si="10"/>
        <v>4.3850518816706536</v>
      </c>
      <c r="I698" s="9">
        <f>Table1_2[[#This Row],[rating]]+Table1_2[[#This Row],[Column1]]</f>
        <v>8.785051881670654</v>
      </c>
      <c r="J698">
        <v>8372</v>
      </c>
      <c r="K698">
        <v>5852028</v>
      </c>
      <c r="L698" t="s">
        <v>13083</v>
      </c>
      <c r="M698" t="s">
        <v>13084</v>
      </c>
      <c r="N698" t="s">
        <v>13085</v>
      </c>
      <c r="O698" t="s">
        <v>6347</v>
      </c>
      <c r="P698" t="s">
        <v>6348</v>
      </c>
    </row>
    <row r="699" spans="1:16">
      <c r="A699" t="s">
        <v>6349</v>
      </c>
      <c r="B699" t="s">
        <v>13680</v>
      </c>
      <c r="C699" t="s">
        <v>13082</v>
      </c>
      <c r="D699">
        <v>1349</v>
      </c>
      <c r="E699">
        <v>2198</v>
      </c>
      <c r="F699">
        <v>0.39</v>
      </c>
      <c r="G699">
        <v>4</v>
      </c>
      <c r="H699" s="9">
        <f t="shared" si="10"/>
        <v>4.3850518816706536</v>
      </c>
      <c r="I699" s="9">
        <f>Table1_2[[#This Row],[rating]]+Table1_2[[#This Row],[Column1]]</f>
        <v>8.3850518816706536</v>
      </c>
      <c r="J699">
        <v>7113</v>
      </c>
      <c r="K699">
        <v>15634374</v>
      </c>
      <c r="L699" t="s">
        <v>13085</v>
      </c>
      <c r="M699" t="s">
        <v>13102</v>
      </c>
      <c r="N699" t="s">
        <v>13085</v>
      </c>
      <c r="O699" t="s">
        <v>6357</v>
      </c>
      <c r="P699" t="s">
        <v>6358</v>
      </c>
    </row>
    <row r="700" spans="1:16">
      <c r="A700" t="s">
        <v>6360</v>
      </c>
      <c r="B700" t="s">
        <v>13681</v>
      </c>
      <c r="C700" t="s">
        <v>13082</v>
      </c>
      <c r="D700">
        <v>199</v>
      </c>
      <c r="E700">
        <v>499</v>
      </c>
      <c r="F700">
        <v>0.6</v>
      </c>
      <c r="G700">
        <v>3.3</v>
      </c>
      <c r="H700" s="9">
        <f t="shared" si="10"/>
        <v>4.3850518816706536</v>
      </c>
      <c r="I700" s="9">
        <f>Table1_2[[#This Row],[rating]]+Table1_2[[#This Row],[Column1]]</f>
        <v>7.6850518816706535</v>
      </c>
      <c r="J700">
        <v>2804</v>
      </c>
      <c r="K700">
        <v>1399196</v>
      </c>
      <c r="L700" t="s">
        <v>13083</v>
      </c>
      <c r="M700" t="s">
        <v>13087</v>
      </c>
      <c r="N700" t="s">
        <v>13085</v>
      </c>
      <c r="O700" t="s">
        <v>6368</v>
      </c>
      <c r="P700" t="s">
        <v>6369</v>
      </c>
    </row>
    <row r="701" spans="1:16">
      <c r="A701" t="s">
        <v>6370</v>
      </c>
      <c r="B701" t="s">
        <v>13682</v>
      </c>
      <c r="C701" t="s">
        <v>13098</v>
      </c>
      <c r="D701">
        <v>1999</v>
      </c>
      <c r="E701">
        <v>9999</v>
      </c>
      <c r="F701">
        <v>0.8</v>
      </c>
      <c r="G701">
        <v>3.7</v>
      </c>
      <c r="H701" s="9">
        <f t="shared" si="10"/>
        <v>4.3850518816706536</v>
      </c>
      <c r="I701" s="9">
        <f>Table1_2[[#This Row],[rating]]+Table1_2[[#This Row],[Column1]]</f>
        <v>8.0850518816706547</v>
      </c>
      <c r="J701">
        <v>1986</v>
      </c>
      <c r="K701">
        <v>19858014</v>
      </c>
      <c r="L701" t="s">
        <v>13083</v>
      </c>
      <c r="M701" t="s">
        <v>13102</v>
      </c>
      <c r="N701" t="s">
        <v>13085</v>
      </c>
      <c r="O701" t="s">
        <v>6377</v>
      </c>
      <c r="P701" t="s">
        <v>6378</v>
      </c>
    </row>
    <row r="702" spans="1:16">
      <c r="A702" t="s">
        <v>6379</v>
      </c>
      <c r="B702" t="s">
        <v>13683</v>
      </c>
      <c r="C702" t="s">
        <v>13098</v>
      </c>
      <c r="D702">
        <v>99</v>
      </c>
      <c r="E702">
        <v>499</v>
      </c>
      <c r="F702">
        <v>0.8</v>
      </c>
      <c r="G702">
        <v>4.0999999999999996</v>
      </c>
      <c r="H702" s="9">
        <f t="shared" si="10"/>
        <v>4.3850518816706536</v>
      </c>
      <c r="I702" s="9">
        <f>Table1_2[[#This Row],[rating]]+Table1_2[[#This Row],[Column1]]</f>
        <v>8.4850518816706533</v>
      </c>
      <c r="J702">
        <v>2451</v>
      </c>
      <c r="K702">
        <v>1223049</v>
      </c>
      <c r="L702" t="s">
        <v>13083</v>
      </c>
      <c r="M702" t="s">
        <v>13087</v>
      </c>
      <c r="N702" t="s">
        <v>13085</v>
      </c>
      <c r="O702" t="s">
        <v>6386</v>
      </c>
      <c r="P702" t="s">
        <v>6387</v>
      </c>
    </row>
    <row r="703" spans="1:16">
      <c r="A703" t="s">
        <v>6388</v>
      </c>
      <c r="B703" t="s">
        <v>13684</v>
      </c>
      <c r="C703" t="s">
        <v>13082</v>
      </c>
      <c r="D703">
        <v>499</v>
      </c>
      <c r="E703">
        <v>1000</v>
      </c>
      <c r="F703">
        <v>0.5</v>
      </c>
      <c r="G703">
        <v>5</v>
      </c>
      <c r="H703" s="9">
        <f t="shared" si="10"/>
        <v>4.3850518816706536</v>
      </c>
      <c r="I703" s="9">
        <f>Table1_2[[#This Row],[rating]]+Table1_2[[#This Row],[Column1]]</f>
        <v>9.3850518816706536</v>
      </c>
      <c r="J703">
        <v>23</v>
      </c>
      <c r="K703">
        <v>23000</v>
      </c>
      <c r="L703" t="s">
        <v>13083</v>
      </c>
      <c r="M703" t="s">
        <v>13084</v>
      </c>
      <c r="N703" t="s">
        <v>13083</v>
      </c>
      <c r="O703" t="s">
        <v>6396</v>
      </c>
      <c r="P703" t="s">
        <v>6397</v>
      </c>
    </row>
    <row r="704" spans="1:16">
      <c r="A704" t="s">
        <v>6398</v>
      </c>
      <c r="B704" t="s">
        <v>13685</v>
      </c>
      <c r="C704" t="s">
        <v>13082</v>
      </c>
      <c r="D704">
        <v>1792</v>
      </c>
      <c r="E704">
        <v>3500</v>
      </c>
      <c r="F704">
        <v>0.49</v>
      </c>
      <c r="G704">
        <v>4.5</v>
      </c>
      <c r="H704" s="9">
        <f t="shared" si="10"/>
        <v>4.3850518816706536</v>
      </c>
      <c r="I704" s="9">
        <f>Table1_2[[#This Row],[rating]]+Table1_2[[#This Row],[Column1]]</f>
        <v>8.8850518816706536</v>
      </c>
      <c r="J704">
        <v>26194</v>
      </c>
      <c r="K704">
        <v>91679000</v>
      </c>
      <c r="L704" t="s">
        <v>13085</v>
      </c>
      <c r="M704" t="s">
        <v>13102</v>
      </c>
      <c r="N704" t="s">
        <v>13085</v>
      </c>
      <c r="O704" t="s">
        <v>6407</v>
      </c>
      <c r="P704" t="s">
        <v>6408</v>
      </c>
    </row>
    <row r="705" spans="1:16">
      <c r="A705" t="s">
        <v>6409</v>
      </c>
      <c r="B705" t="s">
        <v>13686</v>
      </c>
      <c r="C705" t="s">
        <v>13082</v>
      </c>
      <c r="D705">
        <v>3299</v>
      </c>
      <c r="E705">
        <v>4100</v>
      </c>
      <c r="F705">
        <v>0.2</v>
      </c>
      <c r="G705">
        <v>3.9</v>
      </c>
      <c r="H705" s="9">
        <f t="shared" si="10"/>
        <v>4.3850518816706536</v>
      </c>
      <c r="I705" s="9">
        <f>Table1_2[[#This Row],[rating]]+Table1_2[[#This Row],[Column1]]</f>
        <v>8.285051881670654</v>
      </c>
      <c r="J705">
        <v>15783</v>
      </c>
      <c r="K705">
        <v>64710300</v>
      </c>
      <c r="L705" t="s">
        <v>13085</v>
      </c>
      <c r="M705" t="s">
        <v>13102</v>
      </c>
      <c r="N705" t="s">
        <v>13085</v>
      </c>
      <c r="O705" t="s">
        <v>6418</v>
      </c>
      <c r="P705" t="s">
        <v>6419</v>
      </c>
    </row>
    <row r="706" spans="1:16">
      <c r="A706" t="s">
        <v>6420</v>
      </c>
      <c r="B706" t="s">
        <v>13674</v>
      </c>
      <c r="C706" t="s">
        <v>13567</v>
      </c>
      <c r="D706">
        <v>125</v>
      </c>
      <c r="E706">
        <v>180</v>
      </c>
      <c r="F706">
        <v>0.31</v>
      </c>
      <c r="G706">
        <v>4.4000000000000004</v>
      </c>
      <c r="H706" s="9">
        <f t="shared" ref="H706:H769" si="11">LOG10(24269)</f>
        <v>4.3850518816706536</v>
      </c>
      <c r="I706" s="9">
        <f>Table1_2[[#This Row],[rating]]+Table1_2[[#This Row],[Column1]]</f>
        <v>8.785051881670654</v>
      </c>
      <c r="J706">
        <v>8053</v>
      </c>
      <c r="K706">
        <v>1449540</v>
      </c>
      <c r="L706" t="s">
        <v>13085</v>
      </c>
      <c r="M706" t="s">
        <v>13087</v>
      </c>
      <c r="N706" t="s">
        <v>13085</v>
      </c>
      <c r="O706" t="s">
        <v>6428</v>
      </c>
      <c r="P706" t="s">
        <v>6429</v>
      </c>
    </row>
    <row r="707" spans="1:16">
      <c r="A707" t="s">
        <v>6430</v>
      </c>
      <c r="B707" t="s">
        <v>13687</v>
      </c>
      <c r="C707" t="s">
        <v>13082</v>
      </c>
      <c r="D707">
        <v>399</v>
      </c>
      <c r="E707">
        <v>1190</v>
      </c>
      <c r="F707">
        <v>0.66</v>
      </c>
      <c r="G707">
        <v>4.0999999999999996</v>
      </c>
      <c r="H707" s="9">
        <f t="shared" si="11"/>
        <v>4.3850518816706536</v>
      </c>
      <c r="I707" s="9">
        <f>Table1_2[[#This Row],[rating]]+Table1_2[[#This Row],[Column1]]</f>
        <v>8.4850518816706533</v>
      </c>
      <c r="J707">
        <v>2809</v>
      </c>
      <c r="K707">
        <v>3342710</v>
      </c>
      <c r="L707" t="s">
        <v>13083</v>
      </c>
      <c r="M707" t="s">
        <v>13084</v>
      </c>
      <c r="N707" t="s">
        <v>13085</v>
      </c>
      <c r="O707" t="s">
        <v>6438</v>
      </c>
      <c r="P707" t="s">
        <v>6439</v>
      </c>
    </row>
    <row r="708" spans="1:16">
      <c r="A708" t="s">
        <v>6440</v>
      </c>
      <c r="B708" t="s">
        <v>13688</v>
      </c>
      <c r="C708" t="s">
        <v>13098</v>
      </c>
      <c r="D708">
        <v>1199</v>
      </c>
      <c r="E708">
        <v>7999</v>
      </c>
      <c r="F708">
        <v>0.85</v>
      </c>
      <c r="G708">
        <v>3.6</v>
      </c>
      <c r="H708" s="9">
        <f t="shared" si="11"/>
        <v>4.3850518816706536</v>
      </c>
      <c r="I708" s="9">
        <f>Table1_2[[#This Row],[rating]]+Table1_2[[#This Row],[Column1]]</f>
        <v>7.9850518816706533</v>
      </c>
      <c r="J708">
        <v>25910</v>
      </c>
      <c r="K708">
        <v>207254090</v>
      </c>
      <c r="L708" t="s">
        <v>13083</v>
      </c>
      <c r="M708" t="s">
        <v>13102</v>
      </c>
      <c r="N708" t="s">
        <v>13085</v>
      </c>
      <c r="O708" t="s">
        <v>6448</v>
      </c>
      <c r="P708" t="s">
        <v>6449</v>
      </c>
    </row>
    <row r="709" spans="1:16">
      <c r="A709" t="s">
        <v>6450</v>
      </c>
      <c r="B709" t="s">
        <v>13689</v>
      </c>
      <c r="C709" t="s">
        <v>13082</v>
      </c>
      <c r="D709">
        <v>235</v>
      </c>
      <c r="E709">
        <v>1599</v>
      </c>
      <c r="F709">
        <v>0.85</v>
      </c>
      <c r="G709">
        <v>3.8</v>
      </c>
      <c r="H709" s="9">
        <f t="shared" si="11"/>
        <v>4.3850518816706536</v>
      </c>
      <c r="I709" s="9">
        <f>Table1_2[[#This Row],[rating]]+Table1_2[[#This Row],[Column1]]</f>
        <v>8.1850518816706526</v>
      </c>
      <c r="J709">
        <v>1173</v>
      </c>
      <c r="K709">
        <v>1875627</v>
      </c>
      <c r="L709" t="s">
        <v>13083</v>
      </c>
      <c r="M709" t="s">
        <v>13084</v>
      </c>
      <c r="N709" t="s">
        <v>13085</v>
      </c>
      <c r="O709" t="s">
        <v>6458</v>
      </c>
      <c r="P709" t="s">
        <v>6459</v>
      </c>
    </row>
    <row r="710" spans="1:16">
      <c r="A710" t="s">
        <v>6460</v>
      </c>
      <c r="B710" t="s">
        <v>13690</v>
      </c>
      <c r="C710" t="s">
        <v>13082</v>
      </c>
      <c r="D710">
        <v>549</v>
      </c>
      <c r="E710">
        <v>1999</v>
      </c>
      <c r="F710">
        <v>0.73</v>
      </c>
      <c r="G710">
        <v>3.6</v>
      </c>
      <c r="H710" s="9">
        <f t="shared" si="11"/>
        <v>4.3850518816706536</v>
      </c>
      <c r="I710" s="9">
        <f>Table1_2[[#This Row],[rating]]+Table1_2[[#This Row],[Column1]]</f>
        <v>7.9850518816706533</v>
      </c>
      <c r="J710">
        <v>6422</v>
      </c>
      <c r="K710">
        <v>12837578</v>
      </c>
      <c r="L710" t="s">
        <v>13083</v>
      </c>
      <c r="M710" t="s">
        <v>13102</v>
      </c>
      <c r="N710" t="s">
        <v>13085</v>
      </c>
      <c r="O710" t="s">
        <v>6468</v>
      </c>
      <c r="P710" t="s">
        <v>6469</v>
      </c>
    </row>
    <row r="711" spans="1:16">
      <c r="A711" t="s">
        <v>6470</v>
      </c>
      <c r="B711" t="s">
        <v>13691</v>
      </c>
      <c r="C711" t="s">
        <v>13082</v>
      </c>
      <c r="D711">
        <v>89</v>
      </c>
      <c r="E711">
        <v>99</v>
      </c>
      <c r="F711">
        <v>0.1</v>
      </c>
      <c r="G711">
        <v>4.2</v>
      </c>
      <c r="H711" s="9">
        <f t="shared" si="11"/>
        <v>4.3850518816706536</v>
      </c>
      <c r="I711" s="9">
        <f>Table1_2[[#This Row],[rating]]+Table1_2[[#This Row],[Column1]]</f>
        <v>8.5850518816706547</v>
      </c>
      <c r="J711">
        <v>241</v>
      </c>
      <c r="K711">
        <v>23859</v>
      </c>
      <c r="L711" t="s">
        <v>13085</v>
      </c>
      <c r="M711" t="s">
        <v>13087</v>
      </c>
      <c r="N711" t="s">
        <v>13083</v>
      </c>
      <c r="O711" t="s">
        <v>6478</v>
      </c>
      <c r="P711" t="s">
        <v>6479</v>
      </c>
    </row>
    <row r="712" spans="1:16">
      <c r="A712" t="s">
        <v>6482</v>
      </c>
      <c r="B712" t="s">
        <v>13692</v>
      </c>
      <c r="C712" t="s">
        <v>13098</v>
      </c>
      <c r="D712">
        <v>1299</v>
      </c>
      <c r="E712">
        <v>2999</v>
      </c>
      <c r="F712">
        <v>0.56999999999999995</v>
      </c>
      <c r="G712">
        <v>3.8</v>
      </c>
      <c r="H712" s="9">
        <f t="shared" si="11"/>
        <v>4.3850518816706536</v>
      </c>
      <c r="I712" s="9">
        <f>Table1_2[[#This Row],[rating]]+Table1_2[[#This Row],[Column1]]</f>
        <v>8.1850518816706526</v>
      </c>
      <c r="J712">
        <v>14629</v>
      </c>
      <c r="K712">
        <v>43872371</v>
      </c>
      <c r="L712" t="s">
        <v>13083</v>
      </c>
      <c r="M712" t="s">
        <v>13102</v>
      </c>
      <c r="N712" t="s">
        <v>13085</v>
      </c>
      <c r="O712" t="s">
        <v>6490</v>
      </c>
      <c r="P712" t="s">
        <v>6491</v>
      </c>
    </row>
    <row r="713" spans="1:16">
      <c r="A713" t="s">
        <v>6492</v>
      </c>
      <c r="B713" t="s">
        <v>13693</v>
      </c>
      <c r="C713" t="s">
        <v>13082</v>
      </c>
      <c r="D713">
        <v>230</v>
      </c>
      <c r="E713">
        <v>999</v>
      </c>
      <c r="F713">
        <v>0.77</v>
      </c>
      <c r="G713">
        <v>4.2</v>
      </c>
      <c r="H713" s="9">
        <f t="shared" si="11"/>
        <v>4.3850518816706536</v>
      </c>
      <c r="I713" s="9">
        <f>Table1_2[[#This Row],[rating]]+Table1_2[[#This Row],[Column1]]</f>
        <v>8.5850518816706547</v>
      </c>
      <c r="J713">
        <v>1528</v>
      </c>
      <c r="K713">
        <v>1526472</v>
      </c>
      <c r="L713" t="s">
        <v>13083</v>
      </c>
      <c r="M713" t="s">
        <v>13084</v>
      </c>
      <c r="N713" t="s">
        <v>13085</v>
      </c>
      <c r="O713" t="s">
        <v>6500</v>
      </c>
      <c r="P713" t="s">
        <v>6501</v>
      </c>
    </row>
    <row r="714" spans="1:16">
      <c r="A714" t="s">
        <v>6502</v>
      </c>
      <c r="B714" t="s">
        <v>13694</v>
      </c>
      <c r="C714" t="s">
        <v>13098</v>
      </c>
      <c r="D714">
        <v>119</v>
      </c>
      <c r="E714">
        <v>499</v>
      </c>
      <c r="F714">
        <v>0.76</v>
      </c>
      <c r="G714">
        <v>4.3</v>
      </c>
      <c r="H714" s="9">
        <f t="shared" si="11"/>
        <v>4.3850518816706536</v>
      </c>
      <c r="I714" s="9">
        <f>Table1_2[[#This Row],[rating]]+Table1_2[[#This Row],[Column1]]</f>
        <v>8.6850518816706526</v>
      </c>
      <c r="J714">
        <v>15032</v>
      </c>
      <c r="K714">
        <v>7500968</v>
      </c>
      <c r="L714" t="s">
        <v>13083</v>
      </c>
      <c r="M714" t="s">
        <v>13087</v>
      </c>
      <c r="N714" t="s">
        <v>13085</v>
      </c>
      <c r="O714" t="s">
        <v>6511</v>
      </c>
      <c r="P714" t="s">
        <v>6512</v>
      </c>
    </row>
    <row r="715" spans="1:16">
      <c r="A715" t="s">
        <v>6513</v>
      </c>
      <c r="B715" t="s">
        <v>13695</v>
      </c>
      <c r="C715" t="s">
        <v>13098</v>
      </c>
      <c r="D715">
        <v>449</v>
      </c>
      <c r="E715">
        <v>800</v>
      </c>
      <c r="F715">
        <v>0.44</v>
      </c>
      <c r="G715">
        <v>4.4000000000000004</v>
      </c>
      <c r="H715" s="9">
        <f t="shared" si="11"/>
        <v>4.3850518816706536</v>
      </c>
      <c r="I715" s="9">
        <f>Table1_2[[#This Row],[rating]]+Table1_2[[#This Row],[Column1]]</f>
        <v>8.785051881670654</v>
      </c>
      <c r="J715">
        <v>69585</v>
      </c>
      <c r="K715">
        <v>55668000</v>
      </c>
      <c r="L715" t="s">
        <v>13085</v>
      </c>
      <c r="M715" t="s">
        <v>13084</v>
      </c>
      <c r="N715" t="s">
        <v>13085</v>
      </c>
      <c r="O715" t="s">
        <v>6522</v>
      </c>
      <c r="P715" t="s">
        <v>6523</v>
      </c>
    </row>
    <row r="716" spans="1:16">
      <c r="A716" t="s">
        <v>6524</v>
      </c>
      <c r="B716" t="s">
        <v>13696</v>
      </c>
      <c r="C716" t="s">
        <v>13098</v>
      </c>
      <c r="D716">
        <v>1699</v>
      </c>
      <c r="E716">
        <v>3495</v>
      </c>
      <c r="F716">
        <v>0.51</v>
      </c>
      <c r="G716">
        <v>4.0999999999999996</v>
      </c>
      <c r="H716" s="9">
        <f t="shared" si="11"/>
        <v>4.3850518816706536</v>
      </c>
      <c r="I716" s="9">
        <f>Table1_2[[#This Row],[rating]]+Table1_2[[#This Row],[Column1]]</f>
        <v>8.4850518816706533</v>
      </c>
      <c r="J716">
        <v>14371</v>
      </c>
      <c r="K716">
        <v>50226645</v>
      </c>
      <c r="L716" t="s">
        <v>13083</v>
      </c>
      <c r="M716" t="s">
        <v>13102</v>
      </c>
      <c r="N716" t="s">
        <v>13085</v>
      </c>
      <c r="O716" t="s">
        <v>6533</v>
      </c>
      <c r="P716" t="s">
        <v>6534</v>
      </c>
    </row>
    <row r="717" spans="1:16">
      <c r="A717" t="s">
        <v>6535</v>
      </c>
      <c r="B717" t="s">
        <v>13697</v>
      </c>
      <c r="C717" t="s">
        <v>13567</v>
      </c>
      <c r="D717">
        <v>561</v>
      </c>
      <c r="E717">
        <v>720</v>
      </c>
      <c r="F717">
        <v>0.22</v>
      </c>
      <c r="G717">
        <v>4.4000000000000004</v>
      </c>
      <c r="H717" s="9">
        <f t="shared" si="11"/>
        <v>4.3850518816706536</v>
      </c>
      <c r="I717" s="9">
        <f>Table1_2[[#This Row],[rating]]+Table1_2[[#This Row],[Column1]]</f>
        <v>8.785051881670654</v>
      </c>
      <c r="J717">
        <v>3182</v>
      </c>
      <c r="K717">
        <v>2291040</v>
      </c>
      <c r="L717" t="s">
        <v>13085</v>
      </c>
      <c r="M717" t="s">
        <v>13102</v>
      </c>
      <c r="N717" t="s">
        <v>13085</v>
      </c>
      <c r="O717" t="s">
        <v>6543</v>
      </c>
      <c r="P717" t="s">
        <v>6544</v>
      </c>
    </row>
    <row r="718" spans="1:16">
      <c r="A718" t="s">
        <v>6545</v>
      </c>
      <c r="B718" t="s">
        <v>13698</v>
      </c>
      <c r="C718" t="s">
        <v>13082</v>
      </c>
      <c r="D718">
        <v>289</v>
      </c>
      <c r="E718">
        <v>590</v>
      </c>
      <c r="F718">
        <v>0.51</v>
      </c>
      <c r="G718">
        <v>4.4000000000000004</v>
      </c>
      <c r="H718" s="9">
        <f t="shared" si="11"/>
        <v>4.3850518816706536</v>
      </c>
      <c r="I718" s="9">
        <f>Table1_2[[#This Row],[rating]]+Table1_2[[#This Row],[Column1]]</f>
        <v>8.785051881670654</v>
      </c>
      <c r="J718">
        <v>25886</v>
      </c>
      <c r="K718">
        <v>15272740</v>
      </c>
      <c r="L718" t="s">
        <v>13083</v>
      </c>
      <c r="M718" t="s">
        <v>13084</v>
      </c>
      <c r="N718" t="s">
        <v>13085</v>
      </c>
      <c r="O718" t="s">
        <v>6553</v>
      </c>
      <c r="P718" t="s">
        <v>6554</v>
      </c>
    </row>
    <row r="719" spans="1:16">
      <c r="A719" t="s">
        <v>6555</v>
      </c>
      <c r="B719" t="s">
        <v>13699</v>
      </c>
      <c r="C719" t="s">
        <v>13082</v>
      </c>
      <c r="D719">
        <v>599</v>
      </c>
      <c r="E719">
        <v>1999</v>
      </c>
      <c r="F719">
        <v>0.7</v>
      </c>
      <c r="G719">
        <v>4.4000000000000004</v>
      </c>
      <c r="H719" s="9">
        <f t="shared" si="11"/>
        <v>4.3850518816706536</v>
      </c>
      <c r="I719" s="9">
        <f>Table1_2[[#This Row],[rating]]+Table1_2[[#This Row],[Column1]]</f>
        <v>8.785051881670654</v>
      </c>
      <c r="J719">
        <v>4736</v>
      </c>
      <c r="K719">
        <v>9467264</v>
      </c>
      <c r="L719" t="s">
        <v>13083</v>
      </c>
      <c r="M719" t="s">
        <v>13102</v>
      </c>
      <c r="N719" t="s">
        <v>13085</v>
      </c>
      <c r="O719" t="s">
        <v>6563</v>
      </c>
      <c r="P719" t="s">
        <v>6564</v>
      </c>
    </row>
    <row r="720" spans="1:16">
      <c r="A720" t="s">
        <v>6565</v>
      </c>
      <c r="B720" t="s">
        <v>13700</v>
      </c>
      <c r="C720" t="s">
        <v>13082</v>
      </c>
      <c r="D720">
        <v>5599</v>
      </c>
      <c r="E720">
        <v>7350</v>
      </c>
      <c r="F720">
        <v>0.24</v>
      </c>
      <c r="G720">
        <v>4.4000000000000004</v>
      </c>
      <c r="H720" s="9">
        <f t="shared" si="11"/>
        <v>4.3850518816706536</v>
      </c>
      <c r="I720" s="9">
        <f>Table1_2[[#This Row],[rating]]+Table1_2[[#This Row],[Column1]]</f>
        <v>8.785051881670654</v>
      </c>
      <c r="J720">
        <v>73005</v>
      </c>
      <c r="K720">
        <v>536586750</v>
      </c>
      <c r="L720" t="s">
        <v>13085</v>
      </c>
      <c r="M720" t="s">
        <v>13102</v>
      </c>
      <c r="N720" t="s">
        <v>13085</v>
      </c>
      <c r="O720" t="s">
        <v>6573</v>
      </c>
      <c r="P720" t="s">
        <v>6574</v>
      </c>
    </row>
    <row r="721" spans="1:16">
      <c r="A721" t="s">
        <v>6575</v>
      </c>
      <c r="B721" t="s">
        <v>13701</v>
      </c>
      <c r="C721" t="s">
        <v>13082</v>
      </c>
      <c r="D721">
        <v>1990</v>
      </c>
      <c r="E721">
        <v>2595</v>
      </c>
      <c r="F721">
        <v>0.23</v>
      </c>
      <c r="G721">
        <v>4.3</v>
      </c>
      <c r="H721" s="9">
        <f t="shared" si="11"/>
        <v>4.3850518816706536</v>
      </c>
      <c r="I721" s="9">
        <f>Table1_2[[#This Row],[rating]]+Table1_2[[#This Row],[Column1]]</f>
        <v>8.6850518816706526</v>
      </c>
      <c r="J721">
        <v>20398</v>
      </c>
      <c r="K721">
        <v>52932810</v>
      </c>
      <c r="L721" t="s">
        <v>13085</v>
      </c>
      <c r="M721" t="s">
        <v>13102</v>
      </c>
      <c r="N721" t="s">
        <v>13085</v>
      </c>
      <c r="O721" t="s">
        <v>6583</v>
      </c>
      <c r="P721" t="s">
        <v>6584</v>
      </c>
    </row>
    <row r="722" spans="1:16">
      <c r="A722" t="s">
        <v>6585</v>
      </c>
      <c r="B722" t="s">
        <v>13702</v>
      </c>
      <c r="C722" t="s">
        <v>13082</v>
      </c>
      <c r="D722">
        <v>499</v>
      </c>
      <c r="E722">
        <v>799</v>
      </c>
      <c r="F722">
        <v>0.38</v>
      </c>
      <c r="G722">
        <v>4.3</v>
      </c>
      <c r="H722" s="9">
        <f t="shared" si="11"/>
        <v>4.3850518816706536</v>
      </c>
      <c r="I722" s="9">
        <f>Table1_2[[#This Row],[rating]]+Table1_2[[#This Row],[Column1]]</f>
        <v>8.6850518816706526</v>
      </c>
      <c r="J722">
        <v>2125</v>
      </c>
      <c r="K722">
        <v>1697875</v>
      </c>
      <c r="L722" t="s">
        <v>13085</v>
      </c>
      <c r="M722" t="s">
        <v>13084</v>
      </c>
      <c r="N722" t="s">
        <v>13085</v>
      </c>
      <c r="O722" t="s">
        <v>6593</v>
      </c>
      <c r="P722" t="s">
        <v>6594</v>
      </c>
    </row>
    <row r="723" spans="1:16">
      <c r="A723" t="s">
        <v>6595</v>
      </c>
      <c r="B723" t="s">
        <v>13667</v>
      </c>
      <c r="C723" t="s">
        <v>13082</v>
      </c>
      <c r="D723">
        <v>449</v>
      </c>
      <c r="E723">
        <v>999</v>
      </c>
      <c r="F723">
        <v>0.55000000000000004</v>
      </c>
      <c r="G723">
        <v>4.3</v>
      </c>
      <c r="H723" s="9">
        <f t="shared" si="11"/>
        <v>4.3850518816706536</v>
      </c>
      <c r="I723" s="9">
        <f>Table1_2[[#This Row],[rating]]+Table1_2[[#This Row],[Column1]]</f>
        <v>8.6850518816706526</v>
      </c>
      <c r="J723">
        <v>11330</v>
      </c>
      <c r="K723">
        <v>11318670</v>
      </c>
      <c r="L723" t="s">
        <v>13083</v>
      </c>
      <c r="M723" t="s">
        <v>13084</v>
      </c>
      <c r="N723" t="s">
        <v>13085</v>
      </c>
      <c r="O723" t="s">
        <v>6207</v>
      </c>
      <c r="P723" t="s">
        <v>6603</v>
      </c>
    </row>
    <row r="724" spans="1:16">
      <c r="A724" t="s">
        <v>6604</v>
      </c>
      <c r="B724" t="s">
        <v>13703</v>
      </c>
      <c r="C724" t="s">
        <v>13082</v>
      </c>
      <c r="D724">
        <v>999</v>
      </c>
      <c r="E724">
        <v>1999</v>
      </c>
      <c r="F724">
        <v>0.5</v>
      </c>
      <c r="G724">
        <v>4.2</v>
      </c>
      <c r="H724" s="9">
        <f t="shared" si="11"/>
        <v>4.3850518816706536</v>
      </c>
      <c r="I724" s="9">
        <f>Table1_2[[#This Row],[rating]]+Table1_2[[#This Row],[Column1]]</f>
        <v>8.5850518816706547</v>
      </c>
      <c r="J724">
        <v>27441</v>
      </c>
      <c r="K724">
        <v>54854559</v>
      </c>
      <c r="L724" t="s">
        <v>13083</v>
      </c>
      <c r="M724" t="s">
        <v>13102</v>
      </c>
      <c r="N724" t="s">
        <v>13085</v>
      </c>
      <c r="O724" t="s">
        <v>6613</v>
      </c>
      <c r="P724" t="s">
        <v>6614</v>
      </c>
    </row>
    <row r="725" spans="1:16">
      <c r="A725" t="s">
        <v>6615</v>
      </c>
      <c r="B725" t="s">
        <v>13704</v>
      </c>
      <c r="C725" t="s">
        <v>13082</v>
      </c>
      <c r="D725">
        <v>69</v>
      </c>
      <c r="E725">
        <v>299</v>
      </c>
      <c r="F725">
        <v>0.77</v>
      </c>
      <c r="G725">
        <v>4.3</v>
      </c>
      <c r="H725" s="9">
        <f t="shared" si="11"/>
        <v>4.3850518816706536</v>
      </c>
      <c r="I725" s="9">
        <f>Table1_2[[#This Row],[rating]]+Table1_2[[#This Row],[Column1]]</f>
        <v>8.6850518816706526</v>
      </c>
      <c r="J725">
        <v>255</v>
      </c>
      <c r="K725">
        <v>76245</v>
      </c>
      <c r="L725" t="s">
        <v>13083</v>
      </c>
      <c r="M725" t="s">
        <v>13087</v>
      </c>
      <c r="N725" t="s">
        <v>13083</v>
      </c>
      <c r="O725" t="s">
        <v>6623</v>
      </c>
      <c r="P725" t="s">
        <v>6624</v>
      </c>
    </row>
    <row r="726" spans="1:16">
      <c r="A726" t="s">
        <v>6625</v>
      </c>
      <c r="B726" t="s">
        <v>13705</v>
      </c>
      <c r="C726" t="s">
        <v>13082</v>
      </c>
      <c r="D726">
        <v>899</v>
      </c>
      <c r="E726">
        <v>1499</v>
      </c>
      <c r="F726">
        <v>0.4</v>
      </c>
      <c r="G726">
        <v>4.2</v>
      </c>
      <c r="H726" s="9">
        <f t="shared" si="11"/>
        <v>4.3850518816706536</v>
      </c>
      <c r="I726" s="9">
        <f>Table1_2[[#This Row],[rating]]+Table1_2[[#This Row],[Column1]]</f>
        <v>8.5850518816706547</v>
      </c>
      <c r="J726">
        <v>23174</v>
      </c>
      <c r="K726">
        <v>34737826</v>
      </c>
      <c r="L726" t="s">
        <v>13085</v>
      </c>
      <c r="M726" t="s">
        <v>13102</v>
      </c>
      <c r="N726" t="s">
        <v>13085</v>
      </c>
      <c r="O726" t="s">
        <v>6633</v>
      </c>
      <c r="P726" t="s">
        <v>6634</v>
      </c>
    </row>
    <row r="727" spans="1:16">
      <c r="A727" t="s">
        <v>6635</v>
      </c>
      <c r="B727" t="s">
        <v>13706</v>
      </c>
      <c r="C727" t="s">
        <v>13564</v>
      </c>
      <c r="D727">
        <v>478</v>
      </c>
      <c r="E727">
        <v>699</v>
      </c>
      <c r="F727">
        <v>0.32</v>
      </c>
      <c r="G727">
        <v>3.8</v>
      </c>
      <c r="H727" s="9">
        <f t="shared" si="11"/>
        <v>4.3850518816706536</v>
      </c>
      <c r="I727" s="9">
        <f>Table1_2[[#This Row],[rating]]+Table1_2[[#This Row],[Column1]]</f>
        <v>8.1850518816706526</v>
      </c>
      <c r="J727">
        <v>20218</v>
      </c>
      <c r="K727">
        <v>14132382</v>
      </c>
      <c r="L727" t="s">
        <v>13085</v>
      </c>
      <c r="M727" t="s">
        <v>13084</v>
      </c>
      <c r="N727" t="s">
        <v>13085</v>
      </c>
      <c r="O727" t="s">
        <v>6643</v>
      </c>
      <c r="P727" t="s">
        <v>6644</v>
      </c>
    </row>
    <row r="728" spans="1:16">
      <c r="A728" t="s">
        <v>6645</v>
      </c>
      <c r="B728" t="s">
        <v>13707</v>
      </c>
      <c r="C728" t="s">
        <v>13082</v>
      </c>
      <c r="D728">
        <v>1399</v>
      </c>
      <c r="E728">
        <v>2490</v>
      </c>
      <c r="F728">
        <v>0.44</v>
      </c>
      <c r="G728">
        <v>4.3</v>
      </c>
      <c r="H728" s="9">
        <f t="shared" si="11"/>
        <v>4.3850518816706536</v>
      </c>
      <c r="I728" s="9">
        <f>Table1_2[[#This Row],[rating]]+Table1_2[[#This Row],[Column1]]</f>
        <v>8.6850518816706526</v>
      </c>
      <c r="J728">
        <v>11074</v>
      </c>
      <c r="K728">
        <v>27574260</v>
      </c>
      <c r="L728" t="s">
        <v>13085</v>
      </c>
      <c r="M728" t="s">
        <v>13102</v>
      </c>
      <c r="N728" t="s">
        <v>13085</v>
      </c>
      <c r="O728" t="s">
        <v>6654</v>
      </c>
      <c r="P728" t="s">
        <v>6655</v>
      </c>
    </row>
    <row r="729" spans="1:16">
      <c r="A729" t="s">
        <v>6658</v>
      </c>
      <c r="B729" t="s">
        <v>13708</v>
      </c>
      <c r="C729" t="s">
        <v>13082</v>
      </c>
      <c r="D729">
        <v>149</v>
      </c>
      <c r="E729">
        <v>499</v>
      </c>
      <c r="F729">
        <v>0.7</v>
      </c>
      <c r="G729">
        <v>4.0999999999999996</v>
      </c>
      <c r="H729" s="9">
        <f t="shared" si="11"/>
        <v>4.3850518816706536</v>
      </c>
      <c r="I729" s="9">
        <f>Table1_2[[#This Row],[rating]]+Table1_2[[#This Row],[Column1]]</f>
        <v>8.4850518816706533</v>
      </c>
      <c r="J729">
        <v>25607</v>
      </c>
      <c r="K729">
        <v>12777893</v>
      </c>
      <c r="L729" t="s">
        <v>13083</v>
      </c>
      <c r="M729" t="s">
        <v>13087</v>
      </c>
      <c r="N729" t="s">
        <v>13085</v>
      </c>
      <c r="O729" t="s">
        <v>6667</v>
      </c>
      <c r="P729" t="s">
        <v>6668</v>
      </c>
    </row>
    <row r="730" spans="1:16">
      <c r="A730" t="s">
        <v>6669</v>
      </c>
      <c r="B730" t="s">
        <v>13709</v>
      </c>
      <c r="C730" t="s">
        <v>13098</v>
      </c>
      <c r="D730">
        <v>1799</v>
      </c>
      <c r="E730">
        <v>4990</v>
      </c>
      <c r="F730">
        <v>0.64</v>
      </c>
      <c r="G730">
        <v>4.2</v>
      </c>
      <c r="H730" s="9">
        <f t="shared" si="11"/>
        <v>4.3850518816706536</v>
      </c>
      <c r="I730" s="9">
        <f>Table1_2[[#This Row],[rating]]+Table1_2[[#This Row],[Column1]]</f>
        <v>8.5850518816706547</v>
      </c>
      <c r="J730">
        <v>41226</v>
      </c>
      <c r="K730">
        <v>205717740</v>
      </c>
      <c r="L730" t="s">
        <v>13083</v>
      </c>
      <c r="M730" t="s">
        <v>13102</v>
      </c>
      <c r="N730" t="s">
        <v>13085</v>
      </c>
      <c r="O730" t="s">
        <v>6677</v>
      </c>
      <c r="P730" t="s">
        <v>6678</v>
      </c>
    </row>
    <row r="731" spans="1:16">
      <c r="A731" t="s">
        <v>6679</v>
      </c>
      <c r="B731" t="s">
        <v>13710</v>
      </c>
      <c r="C731" t="s">
        <v>13711</v>
      </c>
      <c r="D731">
        <v>425</v>
      </c>
      <c r="E731">
        <v>999</v>
      </c>
      <c r="F731">
        <v>0.56999999999999995</v>
      </c>
      <c r="G731">
        <v>4</v>
      </c>
      <c r="H731" s="9">
        <f t="shared" si="11"/>
        <v>4.3850518816706536</v>
      </c>
      <c r="I731" s="9">
        <f>Table1_2[[#This Row],[rating]]+Table1_2[[#This Row],[Column1]]</f>
        <v>8.3850518816706536</v>
      </c>
      <c r="J731">
        <v>2581</v>
      </c>
      <c r="K731">
        <v>2578419</v>
      </c>
      <c r="L731" t="s">
        <v>13083</v>
      </c>
      <c r="M731" t="s">
        <v>13084</v>
      </c>
      <c r="N731" t="s">
        <v>13085</v>
      </c>
      <c r="O731" t="s">
        <v>6688</v>
      </c>
      <c r="P731" t="s">
        <v>6689</v>
      </c>
    </row>
    <row r="732" spans="1:16">
      <c r="A732" t="s">
        <v>6690</v>
      </c>
      <c r="B732" t="s">
        <v>13712</v>
      </c>
      <c r="C732" t="s">
        <v>13098</v>
      </c>
      <c r="D732">
        <v>999</v>
      </c>
      <c r="E732">
        <v>2490</v>
      </c>
      <c r="F732">
        <v>0.6</v>
      </c>
      <c r="G732">
        <v>4.0999999999999996</v>
      </c>
      <c r="H732" s="9">
        <f t="shared" si="11"/>
        <v>4.3850518816706536</v>
      </c>
      <c r="I732" s="9">
        <f>Table1_2[[#This Row],[rating]]+Table1_2[[#This Row],[Column1]]</f>
        <v>8.4850518816706533</v>
      </c>
      <c r="J732">
        <v>18331</v>
      </c>
      <c r="K732">
        <v>45644190</v>
      </c>
      <c r="L732" t="s">
        <v>13083</v>
      </c>
      <c r="M732" t="s">
        <v>13102</v>
      </c>
      <c r="N732" t="s">
        <v>13085</v>
      </c>
      <c r="O732" t="s">
        <v>6698</v>
      </c>
      <c r="P732" t="s">
        <v>6699</v>
      </c>
    </row>
    <row r="733" spans="1:16">
      <c r="A733" t="s">
        <v>6700</v>
      </c>
      <c r="B733" t="s">
        <v>13713</v>
      </c>
      <c r="C733" t="s">
        <v>13082</v>
      </c>
      <c r="D733">
        <v>378</v>
      </c>
      <c r="E733">
        <v>999</v>
      </c>
      <c r="F733">
        <v>0.62</v>
      </c>
      <c r="G733">
        <v>4.0999999999999996</v>
      </c>
      <c r="H733" s="9">
        <f t="shared" si="11"/>
        <v>4.3850518816706536</v>
      </c>
      <c r="I733" s="9">
        <f>Table1_2[[#This Row],[rating]]+Table1_2[[#This Row],[Column1]]</f>
        <v>8.4850518816706533</v>
      </c>
      <c r="J733">
        <v>1779</v>
      </c>
      <c r="K733">
        <v>1777221</v>
      </c>
      <c r="L733" t="s">
        <v>13083</v>
      </c>
      <c r="M733" t="s">
        <v>13084</v>
      </c>
      <c r="N733" t="s">
        <v>13085</v>
      </c>
      <c r="O733" t="s">
        <v>6708</v>
      </c>
      <c r="P733" t="s">
        <v>6709</v>
      </c>
    </row>
    <row r="734" spans="1:16">
      <c r="A734" t="s">
        <v>6710</v>
      </c>
      <c r="B734" t="s">
        <v>13714</v>
      </c>
      <c r="C734" t="s">
        <v>13567</v>
      </c>
      <c r="D734">
        <v>99</v>
      </c>
      <c r="E734">
        <v>99</v>
      </c>
      <c r="F734">
        <v>0</v>
      </c>
      <c r="G734">
        <v>4.3</v>
      </c>
      <c r="H734" s="9">
        <f t="shared" si="11"/>
        <v>4.3850518816706536</v>
      </c>
      <c r="I734" s="9">
        <f>Table1_2[[#This Row],[rating]]+Table1_2[[#This Row],[Column1]]</f>
        <v>8.6850518816706526</v>
      </c>
      <c r="J734">
        <v>388</v>
      </c>
      <c r="K734">
        <v>38412</v>
      </c>
      <c r="L734" t="s">
        <v>13085</v>
      </c>
      <c r="M734" t="s">
        <v>13087</v>
      </c>
      <c r="N734" t="s">
        <v>13083</v>
      </c>
      <c r="O734" t="s">
        <v>6719</v>
      </c>
      <c r="P734" t="s">
        <v>6720</v>
      </c>
    </row>
    <row r="735" spans="1:16">
      <c r="A735" t="s">
        <v>6721</v>
      </c>
      <c r="B735" t="s">
        <v>13715</v>
      </c>
      <c r="C735" t="s">
        <v>13082</v>
      </c>
      <c r="D735">
        <v>1499</v>
      </c>
      <c r="E735">
        <v>2999</v>
      </c>
      <c r="F735">
        <v>0.5</v>
      </c>
      <c r="G735">
        <v>4.5</v>
      </c>
      <c r="H735" s="9">
        <f t="shared" si="11"/>
        <v>4.3850518816706536</v>
      </c>
      <c r="I735" s="9">
        <f>Table1_2[[#This Row],[rating]]+Table1_2[[#This Row],[Column1]]</f>
        <v>8.8850518816706536</v>
      </c>
      <c r="J735">
        <v>8656</v>
      </c>
      <c r="K735">
        <v>25959344</v>
      </c>
      <c r="L735" t="s">
        <v>13083</v>
      </c>
      <c r="M735" t="s">
        <v>13102</v>
      </c>
      <c r="N735" t="s">
        <v>13085</v>
      </c>
      <c r="O735" t="s">
        <v>6729</v>
      </c>
      <c r="P735" t="s">
        <v>6730</v>
      </c>
    </row>
    <row r="736" spans="1:16">
      <c r="A736" t="s">
        <v>6731</v>
      </c>
      <c r="B736" t="s">
        <v>13716</v>
      </c>
      <c r="C736" t="s">
        <v>13082</v>
      </c>
      <c r="D736">
        <v>1815</v>
      </c>
      <c r="E736">
        <v>3100</v>
      </c>
      <c r="F736">
        <v>0.41</v>
      </c>
      <c r="G736">
        <v>4.5</v>
      </c>
      <c r="H736" s="9">
        <f t="shared" si="11"/>
        <v>4.3850518816706536</v>
      </c>
      <c r="I736" s="9">
        <f>Table1_2[[#This Row],[rating]]+Table1_2[[#This Row],[Column1]]</f>
        <v>8.8850518816706536</v>
      </c>
      <c r="J736">
        <v>92925</v>
      </c>
      <c r="K736">
        <v>288067500</v>
      </c>
      <c r="L736" t="s">
        <v>13085</v>
      </c>
      <c r="M736" t="s">
        <v>13102</v>
      </c>
      <c r="N736" t="s">
        <v>13085</v>
      </c>
      <c r="O736" t="s">
        <v>6740</v>
      </c>
      <c r="P736" t="s">
        <v>6741</v>
      </c>
    </row>
    <row r="737" spans="1:16">
      <c r="A737" t="s">
        <v>6742</v>
      </c>
      <c r="B737" t="s">
        <v>13717</v>
      </c>
      <c r="C737" t="s">
        <v>13567</v>
      </c>
      <c r="D737">
        <v>67</v>
      </c>
      <c r="E737">
        <v>75</v>
      </c>
      <c r="F737">
        <v>0.11</v>
      </c>
      <c r="G737">
        <v>4.0999999999999996</v>
      </c>
      <c r="H737" s="9">
        <f t="shared" si="11"/>
        <v>4.3850518816706536</v>
      </c>
      <c r="I737" s="9">
        <f>Table1_2[[#This Row],[rating]]+Table1_2[[#This Row],[Column1]]</f>
        <v>8.4850518816706533</v>
      </c>
      <c r="J737">
        <v>1269</v>
      </c>
      <c r="K737">
        <v>95175</v>
      </c>
      <c r="L737" t="s">
        <v>13085</v>
      </c>
      <c r="M737" t="s">
        <v>13087</v>
      </c>
      <c r="N737" t="s">
        <v>13085</v>
      </c>
      <c r="O737" t="s">
        <v>6750</v>
      </c>
      <c r="P737" t="s">
        <v>6751</v>
      </c>
    </row>
    <row r="738" spans="1:16">
      <c r="A738" t="s">
        <v>6752</v>
      </c>
      <c r="B738" t="s">
        <v>13718</v>
      </c>
      <c r="C738" t="s">
        <v>13082</v>
      </c>
      <c r="D738">
        <v>1889</v>
      </c>
      <c r="E738">
        <v>2699</v>
      </c>
      <c r="F738">
        <v>0.3</v>
      </c>
      <c r="G738">
        <v>4.3</v>
      </c>
      <c r="H738" s="9">
        <f t="shared" si="11"/>
        <v>4.3850518816706536</v>
      </c>
      <c r="I738" s="9">
        <f>Table1_2[[#This Row],[rating]]+Table1_2[[#This Row],[Column1]]</f>
        <v>8.6850518816706526</v>
      </c>
      <c r="J738">
        <v>17394</v>
      </c>
      <c r="K738">
        <v>46946406</v>
      </c>
      <c r="L738" t="s">
        <v>13085</v>
      </c>
      <c r="M738" t="s">
        <v>13102</v>
      </c>
      <c r="N738" t="s">
        <v>13085</v>
      </c>
      <c r="O738" t="s">
        <v>6760</v>
      </c>
      <c r="P738" t="s">
        <v>6761</v>
      </c>
    </row>
    <row r="739" spans="1:16">
      <c r="A739" t="s">
        <v>6762</v>
      </c>
      <c r="B739" t="s">
        <v>13719</v>
      </c>
      <c r="C739" t="s">
        <v>13098</v>
      </c>
      <c r="D739">
        <v>499</v>
      </c>
      <c r="E739">
        <v>1499</v>
      </c>
      <c r="F739">
        <v>0.67</v>
      </c>
      <c r="G739">
        <v>3.6</v>
      </c>
      <c r="H739" s="9">
        <f t="shared" si="11"/>
        <v>4.3850518816706536</v>
      </c>
      <c r="I739" s="9">
        <f>Table1_2[[#This Row],[rating]]+Table1_2[[#This Row],[Column1]]</f>
        <v>7.9850518816706533</v>
      </c>
      <c r="J739">
        <v>9169</v>
      </c>
      <c r="K739">
        <v>13744331</v>
      </c>
      <c r="L739" t="s">
        <v>13083</v>
      </c>
      <c r="M739" t="s">
        <v>13084</v>
      </c>
      <c r="N739" t="s">
        <v>13085</v>
      </c>
      <c r="O739" t="s">
        <v>6770</v>
      </c>
      <c r="P739" t="s">
        <v>6771</v>
      </c>
    </row>
    <row r="740" spans="1:16">
      <c r="A740" t="s">
        <v>6772</v>
      </c>
      <c r="B740" t="s">
        <v>13720</v>
      </c>
      <c r="C740" t="s">
        <v>13082</v>
      </c>
      <c r="D740">
        <v>499</v>
      </c>
      <c r="E740">
        <v>999</v>
      </c>
      <c r="F740">
        <v>0.5</v>
      </c>
      <c r="G740">
        <v>4.4000000000000004</v>
      </c>
      <c r="H740" s="9">
        <f t="shared" si="11"/>
        <v>4.3850518816706536</v>
      </c>
      <c r="I740" s="9">
        <f>Table1_2[[#This Row],[rating]]+Table1_2[[#This Row],[Column1]]</f>
        <v>8.785051881670654</v>
      </c>
      <c r="J740">
        <v>1030</v>
      </c>
      <c r="K740">
        <v>1028970</v>
      </c>
      <c r="L740" t="s">
        <v>13083</v>
      </c>
      <c r="M740" t="s">
        <v>13084</v>
      </c>
      <c r="N740" t="s">
        <v>13085</v>
      </c>
      <c r="O740" t="s">
        <v>6780</v>
      </c>
      <c r="P740" t="s">
        <v>6781</v>
      </c>
    </row>
    <row r="741" spans="1:16">
      <c r="A741" t="s">
        <v>6782</v>
      </c>
      <c r="B741" t="s">
        <v>13721</v>
      </c>
      <c r="C741" t="s">
        <v>13082</v>
      </c>
      <c r="D741">
        <v>5799</v>
      </c>
      <c r="E741">
        <v>7999</v>
      </c>
      <c r="F741">
        <v>0.28000000000000003</v>
      </c>
      <c r="G741">
        <v>4.5</v>
      </c>
      <c r="H741" s="9">
        <f t="shared" si="11"/>
        <v>4.3850518816706536</v>
      </c>
      <c r="I741" s="9">
        <f>Table1_2[[#This Row],[rating]]+Table1_2[[#This Row],[Column1]]</f>
        <v>8.8850518816706536</v>
      </c>
      <c r="J741">
        <v>50273</v>
      </c>
      <c r="K741">
        <v>402133727</v>
      </c>
      <c r="L741" t="s">
        <v>13085</v>
      </c>
      <c r="M741" t="s">
        <v>13102</v>
      </c>
      <c r="N741" t="s">
        <v>13085</v>
      </c>
      <c r="O741" t="s">
        <v>6790</v>
      </c>
      <c r="P741" t="s">
        <v>6791</v>
      </c>
    </row>
    <row r="742" spans="1:16">
      <c r="A742" t="s">
        <v>6792</v>
      </c>
      <c r="B742" t="s">
        <v>13722</v>
      </c>
      <c r="C742" t="s">
        <v>13098</v>
      </c>
      <c r="D742">
        <v>499</v>
      </c>
      <c r="E742">
        <v>799</v>
      </c>
      <c r="F742">
        <v>0.38</v>
      </c>
      <c r="G742">
        <v>3.9</v>
      </c>
      <c r="H742" s="9">
        <f t="shared" si="11"/>
        <v>4.3850518816706536</v>
      </c>
      <c r="I742" s="9">
        <f>Table1_2[[#This Row],[rating]]+Table1_2[[#This Row],[Column1]]</f>
        <v>8.285051881670654</v>
      </c>
      <c r="J742">
        <v>6742</v>
      </c>
      <c r="K742">
        <v>5386858</v>
      </c>
      <c r="L742" t="s">
        <v>13085</v>
      </c>
      <c r="M742" t="s">
        <v>13084</v>
      </c>
      <c r="N742" t="s">
        <v>13085</v>
      </c>
      <c r="O742" t="s">
        <v>6801</v>
      </c>
      <c r="P742" t="s">
        <v>6802</v>
      </c>
    </row>
    <row r="743" spans="1:16">
      <c r="A743" t="s">
        <v>6803</v>
      </c>
      <c r="B743" t="s">
        <v>13723</v>
      </c>
      <c r="C743" t="s">
        <v>13082</v>
      </c>
      <c r="D743">
        <v>249</v>
      </c>
      <c r="E743">
        <v>600</v>
      </c>
      <c r="F743">
        <v>0.59</v>
      </c>
      <c r="G743">
        <v>4</v>
      </c>
      <c r="H743" s="9">
        <f t="shared" si="11"/>
        <v>4.3850518816706536</v>
      </c>
      <c r="I743" s="9">
        <f>Table1_2[[#This Row],[rating]]+Table1_2[[#This Row],[Column1]]</f>
        <v>8.3850518816706536</v>
      </c>
      <c r="J743">
        <v>1208</v>
      </c>
      <c r="K743">
        <v>724800</v>
      </c>
      <c r="L743" t="s">
        <v>13083</v>
      </c>
      <c r="M743" t="s">
        <v>13084</v>
      </c>
      <c r="N743" t="s">
        <v>13085</v>
      </c>
      <c r="O743" t="s">
        <v>6811</v>
      </c>
      <c r="P743" t="s">
        <v>6812</v>
      </c>
    </row>
    <row r="744" spans="1:16">
      <c r="A744" t="s">
        <v>6814</v>
      </c>
      <c r="B744" t="s">
        <v>13724</v>
      </c>
      <c r="C744" t="s">
        <v>13082</v>
      </c>
      <c r="D744">
        <v>4449</v>
      </c>
      <c r="E744">
        <v>5734</v>
      </c>
      <c r="F744">
        <v>0.22</v>
      </c>
      <c r="G744">
        <v>4.4000000000000004</v>
      </c>
      <c r="H744" s="9">
        <f t="shared" si="11"/>
        <v>4.3850518816706536</v>
      </c>
      <c r="I744" s="9">
        <f>Table1_2[[#This Row],[rating]]+Table1_2[[#This Row],[Column1]]</f>
        <v>8.785051881670654</v>
      </c>
      <c r="J744">
        <v>25006</v>
      </c>
      <c r="K744">
        <v>143384404</v>
      </c>
      <c r="L744" t="s">
        <v>13085</v>
      </c>
      <c r="M744" t="s">
        <v>13102</v>
      </c>
      <c r="N744" t="s">
        <v>13085</v>
      </c>
      <c r="O744" t="s">
        <v>6821</v>
      </c>
      <c r="P744" t="s">
        <v>6822</v>
      </c>
    </row>
    <row r="745" spans="1:16">
      <c r="A745" t="s">
        <v>6823</v>
      </c>
      <c r="B745" t="s">
        <v>13725</v>
      </c>
      <c r="C745" t="s">
        <v>13082</v>
      </c>
      <c r="D745">
        <v>299</v>
      </c>
      <c r="E745">
        <v>550</v>
      </c>
      <c r="F745">
        <v>0.46</v>
      </c>
      <c r="G745">
        <v>4.5999999999999996</v>
      </c>
      <c r="H745" s="9">
        <f t="shared" si="11"/>
        <v>4.3850518816706536</v>
      </c>
      <c r="I745" s="9">
        <f>Table1_2[[#This Row],[rating]]+Table1_2[[#This Row],[Column1]]</f>
        <v>8.9850518816706533</v>
      </c>
      <c r="J745">
        <v>33434</v>
      </c>
      <c r="K745">
        <v>18388700</v>
      </c>
      <c r="L745" t="s">
        <v>13085</v>
      </c>
      <c r="M745" t="s">
        <v>13084</v>
      </c>
      <c r="N745" t="s">
        <v>13085</v>
      </c>
      <c r="O745" t="s">
        <v>6831</v>
      </c>
      <c r="P745" t="s">
        <v>6832</v>
      </c>
    </row>
    <row r="746" spans="1:16">
      <c r="A746" t="s">
        <v>6833</v>
      </c>
      <c r="B746" t="s">
        <v>13726</v>
      </c>
      <c r="C746" t="s">
        <v>13082</v>
      </c>
      <c r="D746">
        <v>629</v>
      </c>
      <c r="E746">
        <v>1390</v>
      </c>
      <c r="F746">
        <v>0.55000000000000004</v>
      </c>
      <c r="G746">
        <v>4.4000000000000004</v>
      </c>
      <c r="H746" s="9">
        <f t="shared" si="11"/>
        <v>4.3850518816706536</v>
      </c>
      <c r="I746" s="9">
        <f>Table1_2[[#This Row],[rating]]+Table1_2[[#This Row],[Column1]]</f>
        <v>8.785051881670654</v>
      </c>
      <c r="J746">
        <v>6301</v>
      </c>
      <c r="K746">
        <v>8758390</v>
      </c>
      <c r="L746" t="s">
        <v>13083</v>
      </c>
      <c r="M746" t="s">
        <v>13102</v>
      </c>
      <c r="N746" t="s">
        <v>13085</v>
      </c>
      <c r="O746" t="s">
        <v>6841</v>
      </c>
      <c r="P746" t="s">
        <v>6842</v>
      </c>
    </row>
    <row r="747" spans="1:16">
      <c r="A747" t="s">
        <v>6843</v>
      </c>
      <c r="B747" t="s">
        <v>13727</v>
      </c>
      <c r="C747" t="s">
        <v>13082</v>
      </c>
      <c r="D747">
        <v>2595</v>
      </c>
      <c r="E747">
        <v>3295</v>
      </c>
      <c r="F747">
        <v>0.21</v>
      </c>
      <c r="G747">
        <v>4.4000000000000004</v>
      </c>
      <c r="H747" s="9">
        <f t="shared" si="11"/>
        <v>4.3850518816706536</v>
      </c>
      <c r="I747" s="9">
        <f>Table1_2[[#This Row],[rating]]+Table1_2[[#This Row],[Column1]]</f>
        <v>8.785051881670654</v>
      </c>
      <c r="J747">
        <v>22618</v>
      </c>
      <c r="K747">
        <v>74526310</v>
      </c>
      <c r="L747" t="s">
        <v>13085</v>
      </c>
      <c r="M747" t="s">
        <v>13102</v>
      </c>
      <c r="N747" t="s">
        <v>13085</v>
      </c>
      <c r="O747" t="s">
        <v>6851</v>
      </c>
      <c r="P747" t="s">
        <v>6852</v>
      </c>
    </row>
    <row r="748" spans="1:16">
      <c r="A748" t="s">
        <v>6855</v>
      </c>
      <c r="B748" t="s">
        <v>13728</v>
      </c>
      <c r="C748" t="s">
        <v>13082</v>
      </c>
      <c r="D748">
        <v>1799</v>
      </c>
      <c r="E748">
        <v>2911</v>
      </c>
      <c r="F748">
        <v>0.38</v>
      </c>
      <c r="G748">
        <v>4.3</v>
      </c>
      <c r="H748" s="9">
        <f t="shared" si="11"/>
        <v>4.3850518816706536</v>
      </c>
      <c r="I748" s="9">
        <f>Table1_2[[#This Row],[rating]]+Table1_2[[#This Row],[Column1]]</f>
        <v>8.6850518816706526</v>
      </c>
      <c r="J748">
        <v>20342</v>
      </c>
      <c r="K748">
        <v>59215562</v>
      </c>
      <c r="L748" t="s">
        <v>13085</v>
      </c>
      <c r="M748" t="s">
        <v>13102</v>
      </c>
      <c r="N748" t="s">
        <v>13085</v>
      </c>
      <c r="O748" t="s">
        <v>6863</v>
      </c>
      <c r="P748" t="s">
        <v>6864</v>
      </c>
    </row>
    <row r="749" spans="1:16">
      <c r="A749" t="s">
        <v>6865</v>
      </c>
      <c r="B749" t="s">
        <v>13729</v>
      </c>
      <c r="C749" t="s">
        <v>13567</v>
      </c>
      <c r="D749">
        <v>90</v>
      </c>
      <c r="E749">
        <v>175</v>
      </c>
      <c r="F749">
        <v>0.49</v>
      </c>
      <c r="G749">
        <v>4.4000000000000004</v>
      </c>
      <c r="H749" s="9">
        <f t="shared" si="11"/>
        <v>4.3850518816706536</v>
      </c>
      <c r="I749" s="9">
        <f>Table1_2[[#This Row],[rating]]+Table1_2[[#This Row],[Column1]]</f>
        <v>8.785051881670654</v>
      </c>
      <c r="J749">
        <v>7429</v>
      </c>
      <c r="K749">
        <v>1300075</v>
      </c>
      <c r="L749" t="s">
        <v>13085</v>
      </c>
      <c r="M749" t="s">
        <v>13087</v>
      </c>
      <c r="N749" t="s">
        <v>13085</v>
      </c>
      <c r="O749" t="s">
        <v>6873</v>
      </c>
      <c r="P749" t="s">
        <v>6874</v>
      </c>
    </row>
    <row r="750" spans="1:16">
      <c r="A750" t="s">
        <v>6875</v>
      </c>
      <c r="B750" t="s">
        <v>13730</v>
      </c>
      <c r="C750" t="s">
        <v>13082</v>
      </c>
      <c r="D750">
        <v>599</v>
      </c>
      <c r="E750">
        <v>599</v>
      </c>
      <c r="F750">
        <v>0</v>
      </c>
      <c r="G750">
        <v>4</v>
      </c>
      <c r="H750" s="9">
        <f t="shared" si="11"/>
        <v>4.3850518816706536</v>
      </c>
      <c r="I750" s="9">
        <f>Table1_2[[#This Row],[rating]]+Table1_2[[#This Row],[Column1]]</f>
        <v>8.3850518816706536</v>
      </c>
      <c r="J750">
        <v>26423</v>
      </c>
      <c r="K750">
        <v>15827377</v>
      </c>
      <c r="L750" t="s">
        <v>13085</v>
      </c>
      <c r="M750" t="s">
        <v>13102</v>
      </c>
      <c r="N750" t="s">
        <v>13085</v>
      </c>
      <c r="O750" t="s">
        <v>6883</v>
      </c>
      <c r="P750" t="s">
        <v>6884</v>
      </c>
    </row>
    <row r="751" spans="1:16">
      <c r="A751" t="s">
        <v>6885</v>
      </c>
      <c r="B751" t="s">
        <v>13731</v>
      </c>
      <c r="C751" t="s">
        <v>13098</v>
      </c>
      <c r="D751">
        <v>1999</v>
      </c>
      <c r="E751">
        <v>7999</v>
      </c>
      <c r="F751">
        <v>0.75</v>
      </c>
      <c r="G751">
        <v>4.2</v>
      </c>
      <c r="H751" s="9">
        <f t="shared" si="11"/>
        <v>4.3850518816706536</v>
      </c>
      <c r="I751" s="9">
        <f>Table1_2[[#This Row],[rating]]+Table1_2[[#This Row],[Column1]]</f>
        <v>8.5850518816706547</v>
      </c>
      <c r="J751">
        <v>31305</v>
      </c>
      <c r="K751">
        <v>250408695</v>
      </c>
      <c r="L751" t="s">
        <v>13083</v>
      </c>
      <c r="M751" t="s">
        <v>13102</v>
      </c>
      <c r="N751" t="s">
        <v>13085</v>
      </c>
      <c r="O751" t="s">
        <v>6893</v>
      </c>
      <c r="P751" t="s">
        <v>6894</v>
      </c>
    </row>
    <row r="752" spans="1:16">
      <c r="A752" t="s">
        <v>6895</v>
      </c>
      <c r="B752" t="s">
        <v>13732</v>
      </c>
      <c r="C752" t="s">
        <v>13082</v>
      </c>
      <c r="D752">
        <v>2099</v>
      </c>
      <c r="E752">
        <v>3250</v>
      </c>
      <c r="F752">
        <v>0.35</v>
      </c>
      <c r="G752">
        <v>3.8</v>
      </c>
      <c r="H752" s="9">
        <f t="shared" si="11"/>
        <v>4.3850518816706536</v>
      </c>
      <c r="I752" s="9">
        <f>Table1_2[[#This Row],[rating]]+Table1_2[[#This Row],[Column1]]</f>
        <v>8.1850518816706526</v>
      </c>
      <c r="J752">
        <v>11213</v>
      </c>
      <c r="K752">
        <v>36442250</v>
      </c>
      <c r="L752" t="s">
        <v>13085</v>
      </c>
      <c r="M752" t="s">
        <v>13102</v>
      </c>
      <c r="N752" t="s">
        <v>13085</v>
      </c>
      <c r="O752" t="s">
        <v>6904</v>
      </c>
      <c r="P752" t="s">
        <v>6905</v>
      </c>
    </row>
    <row r="753" spans="1:16">
      <c r="A753" t="s">
        <v>6906</v>
      </c>
      <c r="B753" t="s">
        <v>13733</v>
      </c>
      <c r="C753" t="s">
        <v>13082</v>
      </c>
      <c r="D753">
        <v>179</v>
      </c>
      <c r="E753">
        <v>499</v>
      </c>
      <c r="F753">
        <v>0.64</v>
      </c>
      <c r="G753">
        <v>4.0999999999999996</v>
      </c>
      <c r="H753" s="9">
        <f t="shared" si="11"/>
        <v>4.3850518816706536</v>
      </c>
      <c r="I753" s="9">
        <f>Table1_2[[#This Row],[rating]]+Table1_2[[#This Row],[Column1]]</f>
        <v>8.4850518816706533</v>
      </c>
      <c r="J753">
        <v>10174</v>
      </c>
      <c r="K753">
        <v>5076826</v>
      </c>
      <c r="L753" t="s">
        <v>13083</v>
      </c>
      <c r="M753" t="s">
        <v>13087</v>
      </c>
      <c r="N753" t="s">
        <v>13085</v>
      </c>
      <c r="O753" t="s">
        <v>6915</v>
      </c>
      <c r="P753" t="s">
        <v>6916</v>
      </c>
    </row>
    <row r="754" spans="1:16">
      <c r="A754" t="s">
        <v>6917</v>
      </c>
      <c r="B754" t="s">
        <v>13734</v>
      </c>
      <c r="C754" t="s">
        <v>13082</v>
      </c>
      <c r="D754">
        <v>1345</v>
      </c>
      <c r="E754">
        <v>2295</v>
      </c>
      <c r="F754">
        <v>0.41</v>
      </c>
      <c r="G754">
        <v>4.2</v>
      </c>
      <c r="H754" s="9">
        <f t="shared" si="11"/>
        <v>4.3850518816706536</v>
      </c>
      <c r="I754" s="9">
        <f>Table1_2[[#This Row],[rating]]+Table1_2[[#This Row],[Column1]]</f>
        <v>8.5850518816706547</v>
      </c>
      <c r="J754">
        <v>17413</v>
      </c>
      <c r="K754">
        <v>39962835</v>
      </c>
      <c r="L754" t="s">
        <v>13085</v>
      </c>
      <c r="M754" t="s">
        <v>13102</v>
      </c>
      <c r="N754" t="s">
        <v>13085</v>
      </c>
      <c r="O754" t="s">
        <v>6925</v>
      </c>
      <c r="P754" t="s">
        <v>6926</v>
      </c>
    </row>
    <row r="755" spans="1:16">
      <c r="A755" t="s">
        <v>6927</v>
      </c>
      <c r="B755" t="s">
        <v>13735</v>
      </c>
      <c r="C755" t="s">
        <v>13098</v>
      </c>
      <c r="D755">
        <v>349</v>
      </c>
      <c r="E755">
        <v>995</v>
      </c>
      <c r="F755">
        <v>0.65</v>
      </c>
      <c r="G755">
        <v>4.2</v>
      </c>
      <c r="H755" s="9">
        <f t="shared" si="11"/>
        <v>4.3850518816706536</v>
      </c>
      <c r="I755" s="9">
        <f>Table1_2[[#This Row],[rating]]+Table1_2[[#This Row],[Column1]]</f>
        <v>8.5850518816706547</v>
      </c>
      <c r="J755">
        <v>6676</v>
      </c>
      <c r="K755">
        <v>6642620</v>
      </c>
      <c r="L755" t="s">
        <v>13083</v>
      </c>
      <c r="M755" t="s">
        <v>13084</v>
      </c>
      <c r="N755" t="s">
        <v>13085</v>
      </c>
      <c r="O755" t="s">
        <v>6935</v>
      </c>
      <c r="P755" t="s">
        <v>6936</v>
      </c>
    </row>
    <row r="756" spans="1:16">
      <c r="A756" t="s">
        <v>6937</v>
      </c>
      <c r="B756" t="s">
        <v>13736</v>
      </c>
      <c r="C756" t="s">
        <v>13082</v>
      </c>
      <c r="D756">
        <v>287</v>
      </c>
      <c r="E756">
        <v>499</v>
      </c>
      <c r="F756">
        <v>0.42</v>
      </c>
      <c r="G756">
        <v>4.4000000000000004</v>
      </c>
      <c r="H756" s="9">
        <f t="shared" si="11"/>
        <v>4.3850518816706536</v>
      </c>
      <c r="I756" s="9">
        <f>Table1_2[[#This Row],[rating]]+Table1_2[[#This Row],[Column1]]</f>
        <v>8.785051881670654</v>
      </c>
      <c r="J756">
        <v>8076</v>
      </c>
      <c r="K756">
        <v>4029924</v>
      </c>
      <c r="L756" t="s">
        <v>13085</v>
      </c>
      <c r="M756" t="s">
        <v>13084</v>
      </c>
      <c r="N756" t="s">
        <v>13085</v>
      </c>
      <c r="O756" t="s">
        <v>6945</v>
      </c>
      <c r="P756" t="s">
        <v>6946</v>
      </c>
    </row>
    <row r="757" spans="1:16">
      <c r="A757" t="s">
        <v>6950</v>
      </c>
      <c r="B757" t="s">
        <v>13737</v>
      </c>
      <c r="C757" t="s">
        <v>13082</v>
      </c>
      <c r="D757">
        <v>349</v>
      </c>
      <c r="E757">
        <v>450</v>
      </c>
      <c r="F757">
        <v>0.22</v>
      </c>
      <c r="G757">
        <v>4.0999999999999996</v>
      </c>
      <c r="H757" s="9">
        <f t="shared" si="11"/>
        <v>4.3850518816706536</v>
      </c>
      <c r="I757" s="9">
        <f>Table1_2[[#This Row],[rating]]+Table1_2[[#This Row],[Column1]]</f>
        <v>8.4850518816706533</v>
      </c>
      <c r="J757">
        <v>18656</v>
      </c>
      <c r="K757">
        <v>8395200</v>
      </c>
      <c r="L757" t="s">
        <v>13085</v>
      </c>
      <c r="M757" t="s">
        <v>13084</v>
      </c>
      <c r="N757" t="s">
        <v>13085</v>
      </c>
      <c r="O757" t="s">
        <v>6958</v>
      </c>
      <c r="P757" t="s">
        <v>6959</v>
      </c>
    </row>
    <row r="758" spans="1:16">
      <c r="A758" t="s">
        <v>6960</v>
      </c>
      <c r="B758" t="s">
        <v>13620</v>
      </c>
      <c r="C758" t="s">
        <v>13098</v>
      </c>
      <c r="D758">
        <v>879</v>
      </c>
      <c r="E758">
        <v>1109</v>
      </c>
      <c r="F758">
        <v>0.21</v>
      </c>
      <c r="G758">
        <v>4.4000000000000004</v>
      </c>
      <c r="H758" s="9">
        <f t="shared" si="11"/>
        <v>4.3850518816706536</v>
      </c>
      <c r="I758" s="9">
        <f>Table1_2[[#This Row],[rating]]+Table1_2[[#This Row],[Column1]]</f>
        <v>8.785051881670654</v>
      </c>
      <c r="J758">
        <v>31599</v>
      </c>
      <c r="K758">
        <v>35043291</v>
      </c>
      <c r="L758" t="s">
        <v>13085</v>
      </c>
      <c r="M758" t="s">
        <v>13102</v>
      </c>
      <c r="N758" t="s">
        <v>13085</v>
      </c>
      <c r="O758" t="s">
        <v>6968</v>
      </c>
      <c r="P758" t="s">
        <v>6969</v>
      </c>
    </row>
    <row r="759" spans="1:16">
      <c r="A759" t="s">
        <v>6971</v>
      </c>
      <c r="B759" t="s">
        <v>13738</v>
      </c>
      <c r="C759" t="s">
        <v>13098</v>
      </c>
      <c r="D759">
        <v>250</v>
      </c>
      <c r="E759">
        <v>250</v>
      </c>
      <c r="F759">
        <v>0</v>
      </c>
      <c r="G759">
        <v>3.9</v>
      </c>
      <c r="H759" s="9">
        <f t="shared" si="11"/>
        <v>4.3850518816706536</v>
      </c>
      <c r="I759" s="9">
        <f>Table1_2[[#This Row],[rating]]+Table1_2[[#This Row],[Column1]]</f>
        <v>8.285051881670654</v>
      </c>
      <c r="J759">
        <v>13971</v>
      </c>
      <c r="K759">
        <v>3492750</v>
      </c>
      <c r="L759" t="s">
        <v>13085</v>
      </c>
      <c r="M759" t="s">
        <v>13084</v>
      </c>
      <c r="N759" t="s">
        <v>13085</v>
      </c>
      <c r="O759" t="s">
        <v>6978</v>
      </c>
      <c r="P759" t="s">
        <v>6979</v>
      </c>
    </row>
    <row r="760" spans="1:16">
      <c r="A760" t="s">
        <v>6980</v>
      </c>
      <c r="B760" t="s">
        <v>13739</v>
      </c>
      <c r="C760" t="s">
        <v>13098</v>
      </c>
      <c r="D760">
        <v>199</v>
      </c>
      <c r="E760">
        <v>499</v>
      </c>
      <c r="F760">
        <v>0.6</v>
      </c>
      <c r="G760">
        <v>3.6</v>
      </c>
      <c r="H760" s="9">
        <f t="shared" si="11"/>
        <v>4.3850518816706536</v>
      </c>
      <c r="I760" s="9">
        <f>Table1_2[[#This Row],[rating]]+Table1_2[[#This Row],[Column1]]</f>
        <v>7.9850518816706533</v>
      </c>
      <c r="J760">
        <v>2492</v>
      </c>
      <c r="K760">
        <v>1243508</v>
      </c>
      <c r="L760" t="s">
        <v>13083</v>
      </c>
      <c r="M760" t="s">
        <v>13087</v>
      </c>
      <c r="N760" t="s">
        <v>13085</v>
      </c>
      <c r="O760" t="s">
        <v>6988</v>
      </c>
      <c r="P760" t="s">
        <v>6989</v>
      </c>
    </row>
    <row r="761" spans="1:16">
      <c r="A761" t="s">
        <v>6994</v>
      </c>
      <c r="B761" t="s">
        <v>13740</v>
      </c>
      <c r="C761" t="s">
        <v>13082</v>
      </c>
      <c r="D761">
        <v>149</v>
      </c>
      <c r="E761">
        <v>999</v>
      </c>
      <c r="F761">
        <v>0.85</v>
      </c>
      <c r="G761">
        <v>3.5</v>
      </c>
      <c r="H761" s="9">
        <f t="shared" si="11"/>
        <v>4.3850518816706536</v>
      </c>
      <c r="I761" s="9">
        <f>Table1_2[[#This Row],[rating]]+Table1_2[[#This Row],[Column1]]</f>
        <v>7.8850518816706536</v>
      </c>
      <c r="J761">
        <v>2523</v>
      </c>
      <c r="K761">
        <v>2520477</v>
      </c>
      <c r="L761" t="s">
        <v>13083</v>
      </c>
      <c r="M761" t="s">
        <v>13087</v>
      </c>
      <c r="N761" t="s">
        <v>13085</v>
      </c>
      <c r="O761" t="s">
        <v>7002</v>
      </c>
      <c r="P761" t="s">
        <v>7003</v>
      </c>
    </row>
    <row r="762" spans="1:16">
      <c r="A762" t="s">
        <v>7004</v>
      </c>
      <c r="B762" t="s">
        <v>13741</v>
      </c>
      <c r="C762" t="s">
        <v>13082</v>
      </c>
      <c r="D762">
        <v>469</v>
      </c>
      <c r="E762">
        <v>1499</v>
      </c>
      <c r="F762">
        <v>0.69</v>
      </c>
      <c r="G762">
        <v>4.0999999999999996</v>
      </c>
      <c r="H762" s="9">
        <f t="shared" si="11"/>
        <v>4.3850518816706536</v>
      </c>
      <c r="I762" s="9">
        <f>Table1_2[[#This Row],[rating]]+Table1_2[[#This Row],[Column1]]</f>
        <v>8.4850518816706533</v>
      </c>
      <c r="J762">
        <v>352</v>
      </c>
      <c r="K762">
        <v>527648</v>
      </c>
      <c r="L762" t="s">
        <v>13083</v>
      </c>
      <c r="M762" t="s">
        <v>13084</v>
      </c>
      <c r="N762" t="s">
        <v>13083</v>
      </c>
      <c r="O762" t="s">
        <v>7012</v>
      </c>
      <c r="P762" t="s">
        <v>7013</v>
      </c>
    </row>
    <row r="763" spans="1:16">
      <c r="A763" t="s">
        <v>7014</v>
      </c>
      <c r="B763" t="s">
        <v>13742</v>
      </c>
      <c r="C763" t="s">
        <v>13082</v>
      </c>
      <c r="D763">
        <v>1187</v>
      </c>
      <c r="E763">
        <v>1929</v>
      </c>
      <c r="F763">
        <v>0.38</v>
      </c>
      <c r="G763">
        <v>4.0999999999999996</v>
      </c>
      <c r="H763" s="9">
        <f t="shared" si="11"/>
        <v>4.3850518816706536</v>
      </c>
      <c r="I763" s="9">
        <f>Table1_2[[#This Row],[rating]]+Table1_2[[#This Row],[Column1]]</f>
        <v>8.4850518816706533</v>
      </c>
      <c r="J763">
        <v>1662</v>
      </c>
      <c r="K763">
        <v>3205998</v>
      </c>
      <c r="L763" t="s">
        <v>13085</v>
      </c>
      <c r="M763" t="s">
        <v>13102</v>
      </c>
      <c r="N763" t="s">
        <v>13085</v>
      </c>
      <c r="O763" t="s">
        <v>7022</v>
      </c>
      <c r="P763" t="s">
        <v>7023</v>
      </c>
    </row>
    <row r="764" spans="1:16">
      <c r="A764" t="s">
        <v>7024</v>
      </c>
      <c r="B764" t="s">
        <v>13743</v>
      </c>
      <c r="C764" t="s">
        <v>13082</v>
      </c>
      <c r="D764">
        <v>849</v>
      </c>
      <c r="E764">
        <v>1499</v>
      </c>
      <c r="F764">
        <v>0.43</v>
      </c>
      <c r="G764">
        <v>4</v>
      </c>
      <c r="H764" s="9">
        <f t="shared" si="11"/>
        <v>4.3850518816706536</v>
      </c>
      <c r="I764" s="9">
        <f>Table1_2[[#This Row],[rating]]+Table1_2[[#This Row],[Column1]]</f>
        <v>8.3850518816706536</v>
      </c>
      <c r="J764">
        <v>7352</v>
      </c>
      <c r="K764">
        <v>11020648</v>
      </c>
      <c r="L764" t="s">
        <v>13085</v>
      </c>
      <c r="M764" t="s">
        <v>13102</v>
      </c>
      <c r="N764" t="s">
        <v>13085</v>
      </c>
      <c r="O764" t="s">
        <v>7033</v>
      </c>
      <c r="P764" t="s">
        <v>7034</v>
      </c>
    </row>
    <row r="765" spans="1:16">
      <c r="A765" t="s">
        <v>7035</v>
      </c>
      <c r="B765" t="s">
        <v>13744</v>
      </c>
      <c r="C765" t="s">
        <v>13082</v>
      </c>
      <c r="D765">
        <v>328</v>
      </c>
      <c r="E765">
        <v>399</v>
      </c>
      <c r="F765">
        <v>0.18</v>
      </c>
      <c r="G765">
        <v>4.0999999999999996</v>
      </c>
      <c r="H765" s="9">
        <f t="shared" si="11"/>
        <v>4.3850518816706536</v>
      </c>
      <c r="I765" s="9">
        <f>Table1_2[[#This Row],[rating]]+Table1_2[[#This Row],[Column1]]</f>
        <v>8.4850518816706533</v>
      </c>
      <c r="J765">
        <v>3441</v>
      </c>
      <c r="K765">
        <v>1372959</v>
      </c>
      <c r="L765" t="s">
        <v>13085</v>
      </c>
      <c r="M765" t="s">
        <v>13084</v>
      </c>
      <c r="N765" t="s">
        <v>13085</v>
      </c>
      <c r="O765" t="s">
        <v>7043</v>
      </c>
      <c r="P765" t="s">
        <v>7044</v>
      </c>
    </row>
    <row r="766" spans="1:16">
      <c r="A766" t="s">
        <v>7045</v>
      </c>
      <c r="B766" t="s">
        <v>13745</v>
      </c>
      <c r="C766" t="s">
        <v>13082</v>
      </c>
      <c r="D766">
        <v>269</v>
      </c>
      <c r="E766">
        <v>699</v>
      </c>
      <c r="F766">
        <v>0.62</v>
      </c>
      <c r="G766">
        <v>4</v>
      </c>
      <c r="H766" s="9">
        <f t="shared" si="11"/>
        <v>4.3850518816706536</v>
      </c>
      <c r="I766" s="9">
        <f>Table1_2[[#This Row],[rating]]+Table1_2[[#This Row],[Column1]]</f>
        <v>8.3850518816706536</v>
      </c>
      <c r="J766">
        <v>93</v>
      </c>
      <c r="K766">
        <v>65007</v>
      </c>
      <c r="L766" t="s">
        <v>13083</v>
      </c>
      <c r="M766" t="s">
        <v>13084</v>
      </c>
      <c r="N766" t="s">
        <v>13083</v>
      </c>
      <c r="O766" t="s">
        <v>7053</v>
      </c>
      <c r="P766" t="s">
        <v>7054</v>
      </c>
    </row>
    <row r="767" spans="1:16">
      <c r="A767" t="s">
        <v>7055</v>
      </c>
      <c r="B767" t="s">
        <v>13746</v>
      </c>
      <c r="C767" t="s">
        <v>13098</v>
      </c>
      <c r="D767">
        <v>299</v>
      </c>
      <c r="E767">
        <v>400</v>
      </c>
      <c r="F767">
        <v>0.25</v>
      </c>
      <c r="G767">
        <v>3.8</v>
      </c>
      <c r="H767" s="9">
        <f t="shared" si="11"/>
        <v>4.3850518816706536</v>
      </c>
      <c r="I767" s="9">
        <f>Table1_2[[#This Row],[rating]]+Table1_2[[#This Row],[Column1]]</f>
        <v>8.1850518816706526</v>
      </c>
      <c r="J767">
        <v>40895</v>
      </c>
      <c r="K767">
        <v>16358000</v>
      </c>
      <c r="L767" t="s">
        <v>13085</v>
      </c>
      <c r="M767" t="s">
        <v>13084</v>
      </c>
      <c r="N767" t="s">
        <v>13085</v>
      </c>
      <c r="O767" t="s">
        <v>7064</v>
      </c>
      <c r="P767" t="s">
        <v>7065</v>
      </c>
    </row>
    <row r="768" spans="1:16">
      <c r="A768" t="s">
        <v>7066</v>
      </c>
      <c r="B768" t="s">
        <v>13747</v>
      </c>
      <c r="C768" t="s">
        <v>13082</v>
      </c>
      <c r="D768">
        <v>549</v>
      </c>
      <c r="E768">
        <v>1499</v>
      </c>
      <c r="F768">
        <v>0.63</v>
      </c>
      <c r="G768">
        <v>4.3</v>
      </c>
      <c r="H768" s="9">
        <f t="shared" si="11"/>
        <v>4.3850518816706536</v>
      </c>
      <c r="I768" s="9">
        <f>Table1_2[[#This Row],[rating]]+Table1_2[[#This Row],[Column1]]</f>
        <v>8.6850518816706526</v>
      </c>
      <c r="J768">
        <v>11006</v>
      </c>
      <c r="K768">
        <v>16497994</v>
      </c>
      <c r="L768" t="s">
        <v>13083</v>
      </c>
      <c r="M768" t="s">
        <v>13102</v>
      </c>
      <c r="N768" t="s">
        <v>13085</v>
      </c>
      <c r="O768" t="s">
        <v>7075</v>
      </c>
      <c r="P768" t="s">
        <v>7076</v>
      </c>
    </row>
    <row r="769" spans="1:16">
      <c r="A769" t="s">
        <v>7077</v>
      </c>
      <c r="B769" t="s">
        <v>13748</v>
      </c>
      <c r="C769" t="s">
        <v>13567</v>
      </c>
      <c r="D769">
        <v>114</v>
      </c>
      <c r="E769">
        <v>120</v>
      </c>
      <c r="F769">
        <v>0.05</v>
      </c>
      <c r="G769">
        <v>4.2</v>
      </c>
      <c r="H769" s="9">
        <f t="shared" si="11"/>
        <v>4.3850518816706536</v>
      </c>
      <c r="I769" s="9">
        <f>Table1_2[[#This Row],[rating]]+Table1_2[[#This Row],[Column1]]</f>
        <v>8.5850518816706547</v>
      </c>
      <c r="J769">
        <v>8938</v>
      </c>
      <c r="K769">
        <v>1072560</v>
      </c>
      <c r="L769" t="s">
        <v>13085</v>
      </c>
      <c r="M769" t="s">
        <v>13087</v>
      </c>
      <c r="N769" t="s">
        <v>13085</v>
      </c>
      <c r="O769" t="s">
        <v>7085</v>
      </c>
      <c r="P769" t="s">
        <v>7086</v>
      </c>
    </row>
    <row r="770" spans="1:16">
      <c r="A770" t="s">
        <v>7087</v>
      </c>
      <c r="B770" t="s">
        <v>13749</v>
      </c>
      <c r="C770" t="s">
        <v>13567</v>
      </c>
      <c r="D770">
        <v>120</v>
      </c>
      <c r="E770">
        <v>120</v>
      </c>
      <c r="F770">
        <v>0</v>
      </c>
      <c r="G770">
        <v>4.0999999999999996</v>
      </c>
      <c r="H770" s="9">
        <f t="shared" ref="H770:H833" si="12">LOG10(24269)</f>
        <v>4.3850518816706536</v>
      </c>
      <c r="I770" s="9">
        <f>Table1_2[[#This Row],[rating]]+Table1_2[[#This Row],[Column1]]</f>
        <v>8.4850518816706533</v>
      </c>
      <c r="J770">
        <v>4308</v>
      </c>
      <c r="K770">
        <v>516960</v>
      </c>
      <c r="L770" t="s">
        <v>13085</v>
      </c>
      <c r="M770" t="s">
        <v>13087</v>
      </c>
      <c r="N770" t="s">
        <v>13085</v>
      </c>
      <c r="O770" t="s">
        <v>7096</v>
      </c>
      <c r="P770" t="s">
        <v>7097</v>
      </c>
    </row>
    <row r="771" spans="1:16">
      <c r="A771" t="s">
        <v>7101</v>
      </c>
      <c r="B771" t="s">
        <v>13750</v>
      </c>
      <c r="C771" t="s">
        <v>13082</v>
      </c>
      <c r="D771">
        <v>1490</v>
      </c>
      <c r="E771">
        <v>2295</v>
      </c>
      <c r="F771">
        <v>0.35</v>
      </c>
      <c r="G771">
        <v>4.5999999999999996</v>
      </c>
      <c r="H771" s="9">
        <f t="shared" si="12"/>
        <v>4.3850518816706536</v>
      </c>
      <c r="I771" s="9">
        <f>Table1_2[[#This Row],[rating]]+Table1_2[[#This Row],[Column1]]</f>
        <v>8.9850518816706533</v>
      </c>
      <c r="J771">
        <v>10652</v>
      </c>
      <c r="K771">
        <v>24446340</v>
      </c>
      <c r="L771" t="s">
        <v>13085</v>
      </c>
      <c r="M771" t="s">
        <v>13102</v>
      </c>
      <c r="N771" t="s">
        <v>13085</v>
      </c>
      <c r="O771" t="s">
        <v>7109</v>
      </c>
      <c r="P771" t="s">
        <v>7110</v>
      </c>
    </row>
    <row r="772" spans="1:16">
      <c r="A772" t="s">
        <v>7111</v>
      </c>
      <c r="B772" t="s">
        <v>13751</v>
      </c>
      <c r="C772" t="s">
        <v>13569</v>
      </c>
      <c r="D772">
        <v>99</v>
      </c>
      <c r="E772">
        <v>99</v>
      </c>
      <c r="F772">
        <v>0</v>
      </c>
      <c r="G772">
        <v>4.3</v>
      </c>
      <c r="H772" s="9">
        <f t="shared" si="12"/>
        <v>4.3850518816706536</v>
      </c>
      <c r="I772" s="9">
        <f>Table1_2[[#This Row],[rating]]+Table1_2[[#This Row],[Column1]]</f>
        <v>8.6850518816706526</v>
      </c>
      <c r="J772">
        <v>5036</v>
      </c>
      <c r="K772">
        <v>498564</v>
      </c>
      <c r="L772" t="s">
        <v>13085</v>
      </c>
      <c r="M772" t="s">
        <v>13087</v>
      </c>
      <c r="N772" t="s">
        <v>13085</v>
      </c>
      <c r="O772" t="s">
        <v>7120</v>
      </c>
      <c r="P772" t="s">
        <v>7121</v>
      </c>
    </row>
    <row r="773" spans="1:16">
      <c r="A773" t="s">
        <v>7122</v>
      </c>
      <c r="B773" t="s">
        <v>13752</v>
      </c>
      <c r="C773" t="s">
        <v>13082</v>
      </c>
      <c r="D773">
        <v>149</v>
      </c>
      <c r="E773">
        <v>249</v>
      </c>
      <c r="F773">
        <v>0.4</v>
      </c>
      <c r="G773">
        <v>4</v>
      </c>
      <c r="H773" s="9">
        <f t="shared" si="12"/>
        <v>4.3850518816706536</v>
      </c>
      <c r="I773" s="9">
        <f>Table1_2[[#This Row],[rating]]+Table1_2[[#This Row],[Column1]]</f>
        <v>8.3850518816706536</v>
      </c>
      <c r="J773">
        <v>5057</v>
      </c>
      <c r="K773">
        <v>1259193</v>
      </c>
      <c r="L773" t="s">
        <v>13085</v>
      </c>
      <c r="M773" t="s">
        <v>13087</v>
      </c>
      <c r="N773" t="s">
        <v>13085</v>
      </c>
      <c r="O773" t="s">
        <v>7130</v>
      </c>
      <c r="P773" t="s">
        <v>7131</v>
      </c>
    </row>
    <row r="774" spans="1:16">
      <c r="A774" t="s">
        <v>7132</v>
      </c>
      <c r="B774" t="s">
        <v>13753</v>
      </c>
      <c r="C774" t="s">
        <v>13082</v>
      </c>
      <c r="D774">
        <v>575</v>
      </c>
      <c r="E774">
        <v>2799</v>
      </c>
      <c r="F774">
        <v>0.79</v>
      </c>
      <c r="G774">
        <v>4.2</v>
      </c>
      <c r="H774" s="9">
        <f t="shared" si="12"/>
        <v>4.3850518816706536</v>
      </c>
      <c r="I774" s="9">
        <f>Table1_2[[#This Row],[rating]]+Table1_2[[#This Row],[Column1]]</f>
        <v>8.5850518816706547</v>
      </c>
      <c r="J774">
        <v>8537</v>
      </c>
      <c r="K774">
        <v>23895063</v>
      </c>
      <c r="L774" t="s">
        <v>13083</v>
      </c>
      <c r="M774" t="s">
        <v>13102</v>
      </c>
      <c r="N774" t="s">
        <v>13085</v>
      </c>
      <c r="O774" t="s">
        <v>7139</v>
      </c>
      <c r="P774" t="s">
        <v>7140</v>
      </c>
    </row>
    <row r="775" spans="1:16">
      <c r="A775" t="s">
        <v>7142</v>
      </c>
      <c r="B775" t="s">
        <v>13754</v>
      </c>
      <c r="C775" t="s">
        <v>13567</v>
      </c>
      <c r="D775">
        <v>178</v>
      </c>
      <c r="E775">
        <v>210</v>
      </c>
      <c r="F775">
        <v>0.15</v>
      </c>
      <c r="G775">
        <v>4.3</v>
      </c>
      <c r="H775" s="9">
        <f t="shared" si="12"/>
        <v>4.3850518816706536</v>
      </c>
      <c r="I775" s="9">
        <f>Table1_2[[#This Row],[rating]]+Table1_2[[#This Row],[Column1]]</f>
        <v>8.6850518816706526</v>
      </c>
      <c r="J775">
        <v>2450</v>
      </c>
      <c r="K775">
        <v>514500</v>
      </c>
      <c r="L775" t="s">
        <v>13085</v>
      </c>
      <c r="M775" t="s">
        <v>13087</v>
      </c>
      <c r="N775" t="s">
        <v>13085</v>
      </c>
      <c r="O775" t="s">
        <v>7150</v>
      </c>
      <c r="P775" t="s">
        <v>7151</v>
      </c>
    </row>
    <row r="776" spans="1:16">
      <c r="A776" t="s">
        <v>7152</v>
      </c>
      <c r="B776" t="s">
        <v>13755</v>
      </c>
      <c r="C776" t="s">
        <v>13098</v>
      </c>
      <c r="D776">
        <v>1599</v>
      </c>
      <c r="E776">
        <v>3490</v>
      </c>
      <c r="F776">
        <v>0.54</v>
      </c>
      <c r="G776">
        <v>3.7</v>
      </c>
      <c r="H776" s="9">
        <f t="shared" si="12"/>
        <v>4.3850518816706536</v>
      </c>
      <c r="I776" s="9">
        <f>Table1_2[[#This Row],[rating]]+Table1_2[[#This Row],[Column1]]</f>
        <v>8.0850518816706547</v>
      </c>
      <c r="J776">
        <v>676</v>
      </c>
      <c r="K776">
        <v>2359240</v>
      </c>
      <c r="L776" t="s">
        <v>13083</v>
      </c>
      <c r="M776" t="s">
        <v>13102</v>
      </c>
      <c r="N776" t="s">
        <v>13083</v>
      </c>
      <c r="O776" t="s">
        <v>7160</v>
      </c>
      <c r="P776" t="s">
        <v>7161</v>
      </c>
    </row>
    <row r="777" spans="1:16">
      <c r="A777" t="s">
        <v>7162</v>
      </c>
      <c r="B777" t="s">
        <v>13756</v>
      </c>
      <c r="C777" t="s">
        <v>13098</v>
      </c>
      <c r="D777">
        <v>499</v>
      </c>
      <c r="E777">
        <v>1299</v>
      </c>
      <c r="F777">
        <v>0.62</v>
      </c>
      <c r="G777">
        <v>3.9</v>
      </c>
      <c r="H777" s="9">
        <f t="shared" si="12"/>
        <v>4.3850518816706536</v>
      </c>
      <c r="I777" s="9">
        <f>Table1_2[[#This Row],[rating]]+Table1_2[[#This Row],[Column1]]</f>
        <v>8.285051881670654</v>
      </c>
      <c r="J777">
        <v>1173</v>
      </c>
      <c r="K777">
        <v>1523727</v>
      </c>
      <c r="L777" t="s">
        <v>13083</v>
      </c>
      <c r="M777" t="s">
        <v>13084</v>
      </c>
      <c r="N777" t="s">
        <v>13085</v>
      </c>
      <c r="O777" t="s">
        <v>7170</v>
      </c>
      <c r="P777" t="s">
        <v>7171</v>
      </c>
    </row>
    <row r="778" spans="1:16">
      <c r="A778" t="s">
        <v>7172</v>
      </c>
      <c r="B778" t="s">
        <v>13757</v>
      </c>
      <c r="C778" t="s">
        <v>13082</v>
      </c>
      <c r="D778">
        <v>199</v>
      </c>
      <c r="E778">
        <v>499</v>
      </c>
      <c r="F778">
        <v>0.6</v>
      </c>
      <c r="G778">
        <v>4.3</v>
      </c>
      <c r="H778" s="9">
        <f t="shared" si="12"/>
        <v>4.3850518816706536</v>
      </c>
      <c r="I778" s="9">
        <f>Table1_2[[#This Row],[rating]]+Table1_2[[#This Row],[Column1]]</f>
        <v>8.6850518816706526</v>
      </c>
      <c r="J778">
        <v>9998</v>
      </c>
      <c r="K778">
        <v>4989002</v>
      </c>
      <c r="L778" t="s">
        <v>13083</v>
      </c>
      <c r="M778" t="s">
        <v>13087</v>
      </c>
      <c r="N778" t="s">
        <v>13085</v>
      </c>
      <c r="O778" t="s">
        <v>7180</v>
      </c>
      <c r="P778" t="s">
        <v>7181</v>
      </c>
    </row>
    <row r="779" spans="1:16">
      <c r="A779" t="s">
        <v>7182</v>
      </c>
      <c r="B779" t="s">
        <v>13758</v>
      </c>
      <c r="C779" t="s">
        <v>13098</v>
      </c>
      <c r="D779">
        <v>2499</v>
      </c>
      <c r="E779">
        <v>5999</v>
      </c>
      <c r="F779">
        <v>0.57999999999999996</v>
      </c>
      <c r="G779">
        <v>4.0999999999999996</v>
      </c>
      <c r="H779" s="9">
        <f t="shared" si="12"/>
        <v>4.3850518816706536</v>
      </c>
      <c r="I779" s="9">
        <f>Table1_2[[#This Row],[rating]]+Table1_2[[#This Row],[Column1]]</f>
        <v>8.4850518816706533</v>
      </c>
      <c r="J779">
        <v>5852</v>
      </c>
      <c r="K779">
        <v>35106148</v>
      </c>
      <c r="L779" t="s">
        <v>13083</v>
      </c>
      <c r="M779" t="s">
        <v>13102</v>
      </c>
      <c r="N779" t="s">
        <v>13085</v>
      </c>
      <c r="O779" t="s">
        <v>7190</v>
      </c>
      <c r="P779" t="s">
        <v>7191</v>
      </c>
    </row>
    <row r="780" spans="1:16">
      <c r="A780" t="s">
        <v>7192</v>
      </c>
      <c r="B780" t="s">
        <v>13759</v>
      </c>
      <c r="C780" t="s">
        <v>13082</v>
      </c>
      <c r="D780">
        <v>199</v>
      </c>
      <c r="E780">
        <v>999</v>
      </c>
      <c r="F780">
        <v>0.8</v>
      </c>
      <c r="G780">
        <v>4.2</v>
      </c>
      <c r="H780" s="9">
        <f t="shared" si="12"/>
        <v>4.3850518816706536</v>
      </c>
      <c r="I780" s="9">
        <f>Table1_2[[#This Row],[rating]]+Table1_2[[#This Row],[Column1]]</f>
        <v>8.5850518816706547</v>
      </c>
      <c r="J780">
        <v>362</v>
      </c>
      <c r="K780">
        <v>361638</v>
      </c>
      <c r="L780" t="s">
        <v>13083</v>
      </c>
      <c r="M780" t="s">
        <v>13087</v>
      </c>
      <c r="N780" t="s">
        <v>13083</v>
      </c>
      <c r="O780" t="s">
        <v>7201</v>
      </c>
      <c r="P780" t="s">
        <v>7202</v>
      </c>
    </row>
    <row r="781" spans="1:16">
      <c r="A781" t="s">
        <v>7203</v>
      </c>
      <c r="B781" t="s">
        <v>13760</v>
      </c>
      <c r="C781" t="s">
        <v>13098</v>
      </c>
      <c r="D781">
        <v>939</v>
      </c>
      <c r="E781">
        <v>1800</v>
      </c>
      <c r="F781">
        <v>0.48</v>
      </c>
      <c r="G781">
        <v>4.5</v>
      </c>
      <c r="H781" s="9">
        <f t="shared" si="12"/>
        <v>4.3850518816706536</v>
      </c>
      <c r="I781" s="9">
        <f>Table1_2[[#This Row],[rating]]+Table1_2[[#This Row],[Column1]]</f>
        <v>8.8850518816706536</v>
      </c>
      <c r="J781">
        <v>205052</v>
      </c>
      <c r="K781">
        <v>369093600</v>
      </c>
      <c r="L781" t="s">
        <v>13085</v>
      </c>
      <c r="M781" t="s">
        <v>13102</v>
      </c>
      <c r="N781" t="s">
        <v>13085</v>
      </c>
      <c r="O781" t="s">
        <v>7211</v>
      </c>
      <c r="P781" t="s">
        <v>7212</v>
      </c>
    </row>
    <row r="782" spans="1:16">
      <c r="A782" t="s">
        <v>7213</v>
      </c>
      <c r="B782" t="s">
        <v>13761</v>
      </c>
      <c r="C782" t="s">
        <v>13098</v>
      </c>
      <c r="D782">
        <v>2499</v>
      </c>
      <c r="E782">
        <v>9999</v>
      </c>
      <c r="F782">
        <v>0.75</v>
      </c>
      <c r="G782">
        <v>4</v>
      </c>
      <c r="H782" s="9">
        <f t="shared" si="12"/>
        <v>4.3850518816706536</v>
      </c>
      <c r="I782" s="9">
        <f>Table1_2[[#This Row],[rating]]+Table1_2[[#This Row],[Column1]]</f>
        <v>8.3850518816706536</v>
      </c>
      <c r="J782">
        <v>9090</v>
      </c>
      <c r="K782">
        <v>90890910</v>
      </c>
      <c r="L782" t="s">
        <v>13083</v>
      </c>
      <c r="M782" t="s">
        <v>13102</v>
      </c>
      <c r="N782" t="s">
        <v>13085</v>
      </c>
      <c r="O782" t="s">
        <v>7221</v>
      </c>
      <c r="P782" t="s">
        <v>7222</v>
      </c>
    </row>
    <row r="783" spans="1:16">
      <c r="A783" t="s">
        <v>7223</v>
      </c>
      <c r="B783" t="s">
        <v>13762</v>
      </c>
      <c r="C783" t="s">
        <v>13082</v>
      </c>
      <c r="D783">
        <v>1439</v>
      </c>
      <c r="E783">
        <v>2890</v>
      </c>
      <c r="F783">
        <v>0.5</v>
      </c>
      <c r="G783">
        <v>4.5</v>
      </c>
      <c r="H783" s="9">
        <f t="shared" si="12"/>
        <v>4.3850518816706536</v>
      </c>
      <c r="I783" s="9">
        <f>Table1_2[[#This Row],[rating]]+Table1_2[[#This Row],[Column1]]</f>
        <v>8.8850518816706536</v>
      </c>
      <c r="J783">
        <v>4099</v>
      </c>
      <c r="K783">
        <v>11846110</v>
      </c>
      <c r="L783" t="s">
        <v>13083</v>
      </c>
      <c r="M783" t="s">
        <v>13102</v>
      </c>
      <c r="N783" t="s">
        <v>13085</v>
      </c>
      <c r="O783" t="s">
        <v>7231</v>
      </c>
      <c r="P783" t="s">
        <v>7232</v>
      </c>
    </row>
    <row r="784" spans="1:16">
      <c r="A784" t="s">
        <v>7233</v>
      </c>
      <c r="B784" t="s">
        <v>13763</v>
      </c>
      <c r="C784" t="s">
        <v>13098</v>
      </c>
      <c r="D784">
        <v>1099</v>
      </c>
      <c r="E784">
        <v>5999</v>
      </c>
      <c r="F784">
        <v>0.82</v>
      </c>
      <c r="G784">
        <v>3.5</v>
      </c>
      <c r="H784" s="9">
        <f t="shared" si="12"/>
        <v>4.3850518816706536</v>
      </c>
      <c r="I784" s="9">
        <f>Table1_2[[#This Row],[rating]]+Table1_2[[#This Row],[Column1]]</f>
        <v>7.8850518816706536</v>
      </c>
      <c r="J784">
        <v>12966</v>
      </c>
      <c r="K784">
        <v>77783034</v>
      </c>
      <c r="L784" t="s">
        <v>13083</v>
      </c>
      <c r="M784" t="s">
        <v>13102</v>
      </c>
      <c r="N784" t="s">
        <v>13085</v>
      </c>
      <c r="O784" t="s">
        <v>7240</v>
      </c>
      <c r="P784" t="s">
        <v>7241</v>
      </c>
    </row>
    <row r="785" spans="1:16">
      <c r="A785" t="s">
        <v>7242</v>
      </c>
      <c r="B785" t="s">
        <v>13618</v>
      </c>
      <c r="C785" t="s">
        <v>13567</v>
      </c>
      <c r="D785">
        <v>157</v>
      </c>
      <c r="E785">
        <v>160</v>
      </c>
      <c r="F785">
        <v>0.02</v>
      </c>
      <c r="G785">
        <v>4.5</v>
      </c>
      <c r="H785" s="9">
        <f t="shared" si="12"/>
        <v>4.3850518816706536</v>
      </c>
      <c r="I785" s="9">
        <f>Table1_2[[#This Row],[rating]]+Table1_2[[#This Row],[Column1]]</f>
        <v>8.8850518816706536</v>
      </c>
      <c r="J785">
        <v>4428</v>
      </c>
      <c r="K785">
        <v>708480</v>
      </c>
      <c r="L785" t="s">
        <v>13085</v>
      </c>
      <c r="M785" t="s">
        <v>13087</v>
      </c>
      <c r="N785" t="s">
        <v>13085</v>
      </c>
      <c r="O785" t="s">
        <v>7250</v>
      </c>
      <c r="P785" t="s">
        <v>7251</v>
      </c>
    </row>
    <row r="786" spans="1:16">
      <c r="A786" t="s">
        <v>7254</v>
      </c>
      <c r="B786" t="s">
        <v>13345</v>
      </c>
      <c r="C786" t="s">
        <v>13082</v>
      </c>
      <c r="D786">
        <v>115</v>
      </c>
      <c r="E786">
        <v>999</v>
      </c>
      <c r="F786">
        <v>0.88</v>
      </c>
      <c r="G786">
        <v>3.3</v>
      </c>
      <c r="H786" s="9">
        <f t="shared" si="12"/>
        <v>4.3850518816706536</v>
      </c>
      <c r="I786" s="9">
        <f>Table1_2[[#This Row],[rating]]+Table1_2[[#This Row],[Column1]]</f>
        <v>7.6850518816706535</v>
      </c>
      <c r="J786">
        <v>5692</v>
      </c>
      <c r="K786">
        <v>5686308</v>
      </c>
      <c r="L786" t="s">
        <v>13083</v>
      </c>
      <c r="M786" t="s">
        <v>13087</v>
      </c>
      <c r="N786" t="s">
        <v>13085</v>
      </c>
      <c r="O786" t="s">
        <v>7262</v>
      </c>
      <c r="P786" t="s">
        <v>7263</v>
      </c>
    </row>
    <row r="787" spans="1:16">
      <c r="A787" t="s">
        <v>7264</v>
      </c>
      <c r="B787" t="s">
        <v>13764</v>
      </c>
      <c r="C787" t="s">
        <v>13082</v>
      </c>
      <c r="D787">
        <v>175</v>
      </c>
      <c r="E787">
        <v>499</v>
      </c>
      <c r="F787">
        <v>0.65</v>
      </c>
      <c r="G787">
        <v>4.0999999999999996</v>
      </c>
      <c r="H787" s="9">
        <f t="shared" si="12"/>
        <v>4.3850518816706536</v>
      </c>
      <c r="I787" s="9">
        <f>Table1_2[[#This Row],[rating]]+Table1_2[[#This Row],[Column1]]</f>
        <v>8.4850518816706533</v>
      </c>
      <c r="J787">
        <v>21</v>
      </c>
      <c r="K787">
        <v>10479</v>
      </c>
      <c r="L787" t="s">
        <v>13083</v>
      </c>
      <c r="M787" t="s">
        <v>13087</v>
      </c>
      <c r="N787" t="s">
        <v>13083</v>
      </c>
      <c r="O787" t="s">
        <v>7272</v>
      </c>
      <c r="P787" t="s">
        <v>7273</v>
      </c>
    </row>
    <row r="788" spans="1:16">
      <c r="A788" t="s">
        <v>7274</v>
      </c>
      <c r="B788" t="s">
        <v>13765</v>
      </c>
      <c r="C788" t="s">
        <v>13098</v>
      </c>
      <c r="D788">
        <v>1999</v>
      </c>
      <c r="E788">
        <v>4700</v>
      </c>
      <c r="F788">
        <v>0.56999999999999995</v>
      </c>
      <c r="G788">
        <v>3.8</v>
      </c>
      <c r="H788" s="9">
        <f t="shared" si="12"/>
        <v>4.3850518816706536</v>
      </c>
      <c r="I788" s="9">
        <f>Table1_2[[#This Row],[rating]]+Table1_2[[#This Row],[Column1]]</f>
        <v>8.1850518816706526</v>
      </c>
      <c r="J788">
        <v>1880</v>
      </c>
      <c r="K788">
        <v>8836000</v>
      </c>
      <c r="L788" t="s">
        <v>13083</v>
      </c>
      <c r="M788" t="s">
        <v>13102</v>
      </c>
      <c r="N788" t="s">
        <v>13085</v>
      </c>
      <c r="O788" t="s">
        <v>7282</v>
      </c>
      <c r="P788" t="s">
        <v>7283</v>
      </c>
    </row>
    <row r="789" spans="1:16">
      <c r="A789" t="s">
        <v>7284</v>
      </c>
      <c r="B789" t="s">
        <v>13766</v>
      </c>
      <c r="C789" t="s">
        <v>13082</v>
      </c>
      <c r="D789">
        <v>3999</v>
      </c>
      <c r="E789">
        <v>4332.96</v>
      </c>
      <c r="F789">
        <v>0.08</v>
      </c>
      <c r="G789">
        <v>3.5</v>
      </c>
      <c r="H789" s="9">
        <f t="shared" si="12"/>
        <v>4.3850518816706536</v>
      </c>
      <c r="I789" s="9">
        <f>Table1_2[[#This Row],[rating]]+Table1_2[[#This Row],[Column1]]</f>
        <v>7.8850518816706536</v>
      </c>
      <c r="J789">
        <v>21762</v>
      </c>
      <c r="K789">
        <v>94293876</v>
      </c>
      <c r="L789" t="s">
        <v>13085</v>
      </c>
      <c r="M789" t="s">
        <v>13102</v>
      </c>
      <c r="N789" t="s">
        <v>13085</v>
      </c>
      <c r="O789" t="s">
        <v>7293</v>
      </c>
      <c r="P789" t="s">
        <v>7294</v>
      </c>
    </row>
    <row r="790" spans="1:16">
      <c r="A790" t="s">
        <v>7295</v>
      </c>
      <c r="B790" t="s">
        <v>13767</v>
      </c>
      <c r="C790" t="s">
        <v>13082</v>
      </c>
      <c r="D790">
        <v>899</v>
      </c>
      <c r="E790">
        <v>1800</v>
      </c>
      <c r="F790">
        <v>0.5</v>
      </c>
      <c r="G790">
        <v>4.0999999999999996</v>
      </c>
      <c r="H790" s="9">
        <f t="shared" si="12"/>
        <v>4.3850518816706536</v>
      </c>
      <c r="I790" s="9">
        <f>Table1_2[[#This Row],[rating]]+Table1_2[[#This Row],[Column1]]</f>
        <v>8.4850518816706533</v>
      </c>
      <c r="J790">
        <v>22375</v>
      </c>
      <c r="K790">
        <v>40275000</v>
      </c>
      <c r="L790" t="s">
        <v>13083</v>
      </c>
      <c r="M790" t="s">
        <v>13102</v>
      </c>
      <c r="N790" t="s">
        <v>13085</v>
      </c>
      <c r="O790" t="s">
        <v>7303</v>
      </c>
      <c r="P790" t="s">
        <v>7304</v>
      </c>
    </row>
    <row r="791" spans="1:16">
      <c r="A791" t="s">
        <v>7305</v>
      </c>
      <c r="B791" t="s">
        <v>13768</v>
      </c>
      <c r="C791" t="s">
        <v>13082</v>
      </c>
      <c r="D791">
        <v>299</v>
      </c>
      <c r="E791">
        <v>990</v>
      </c>
      <c r="F791">
        <v>0.7</v>
      </c>
      <c r="G791">
        <v>4.5</v>
      </c>
      <c r="H791" s="9">
        <f t="shared" si="12"/>
        <v>4.3850518816706536</v>
      </c>
      <c r="I791" s="9">
        <f>Table1_2[[#This Row],[rating]]+Table1_2[[#This Row],[Column1]]</f>
        <v>8.8850518816706536</v>
      </c>
      <c r="J791">
        <v>2453</v>
      </c>
      <c r="K791">
        <v>2428470</v>
      </c>
      <c r="L791" t="s">
        <v>13083</v>
      </c>
      <c r="M791" t="s">
        <v>13084</v>
      </c>
      <c r="N791" t="s">
        <v>13085</v>
      </c>
      <c r="O791" t="s">
        <v>7313</v>
      </c>
      <c r="P791" t="s">
        <v>7314</v>
      </c>
    </row>
    <row r="792" spans="1:16">
      <c r="A792" t="s">
        <v>7315</v>
      </c>
      <c r="B792" t="s">
        <v>13769</v>
      </c>
      <c r="C792" t="s">
        <v>13082</v>
      </c>
      <c r="D792">
        <v>3303</v>
      </c>
      <c r="E792">
        <v>4699</v>
      </c>
      <c r="F792">
        <v>0.3</v>
      </c>
      <c r="G792">
        <v>4.4000000000000004</v>
      </c>
      <c r="H792" s="9">
        <f t="shared" si="12"/>
        <v>4.3850518816706536</v>
      </c>
      <c r="I792" s="9">
        <f>Table1_2[[#This Row],[rating]]+Table1_2[[#This Row],[Column1]]</f>
        <v>8.785051881670654</v>
      </c>
      <c r="J792">
        <v>13544</v>
      </c>
      <c r="K792">
        <v>63643256</v>
      </c>
      <c r="L792" t="s">
        <v>13085</v>
      </c>
      <c r="M792" t="s">
        <v>13102</v>
      </c>
      <c r="N792" t="s">
        <v>13085</v>
      </c>
      <c r="O792" t="s">
        <v>7323</v>
      </c>
      <c r="P792" t="s">
        <v>7324</v>
      </c>
    </row>
    <row r="793" spans="1:16">
      <c r="A793" t="s">
        <v>7325</v>
      </c>
      <c r="B793" t="s">
        <v>13770</v>
      </c>
      <c r="C793" t="s">
        <v>13082</v>
      </c>
      <c r="D793">
        <v>1890</v>
      </c>
      <c r="E793">
        <v>5490</v>
      </c>
      <c r="F793">
        <v>0.66</v>
      </c>
      <c r="G793">
        <v>4.0999999999999996</v>
      </c>
      <c r="H793" s="9">
        <f t="shared" si="12"/>
        <v>4.3850518816706536</v>
      </c>
      <c r="I793" s="9">
        <f>Table1_2[[#This Row],[rating]]+Table1_2[[#This Row],[Column1]]</f>
        <v>8.4850518816706533</v>
      </c>
      <c r="J793">
        <v>10976</v>
      </c>
      <c r="K793">
        <v>60258240</v>
      </c>
      <c r="L793" t="s">
        <v>13083</v>
      </c>
      <c r="M793" t="s">
        <v>13102</v>
      </c>
      <c r="N793" t="s">
        <v>13085</v>
      </c>
      <c r="O793" t="s">
        <v>7333</v>
      </c>
      <c r="P793" t="s">
        <v>7334</v>
      </c>
    </row>
    <row r="794" spans="1:16">
      <c r="A794" t="s">
        <v>7335</v>
      </c>
      <c r="B794" t="s">
        <v>13771</v>
      </c>
      <c r="C794" t="s">
        <v>13567</v>
      </c>
      <c r="D794">
        <v>90</v>
      </c>
      <c r="E794">
        <v>100</v>
      </c>
      <c r="F794">
        <v>0.1</v>
      </c>
      <c r="G794">
        <v>4.3</v>
      </c>
      <c r="H794" s="9">
        <f t="shared" si="12"/>
        <v>4.3850518816706536</v>
      </c>
      <c r="I794" s="9">
        <f>Table1_2[[#This Row],[rating]]+Table1_2[[#This Row],[Column1]]</f>
        <v>8.6850518816706526</v>
      </c>
      <c r="J794">
        <v>3061</v>
      </c>
      <c r="K794">
        <v>306100</v>
      </c>
      <c r="L794" t="s">
        <v>13085</v>
      </c>
      <c r="M794" t="s">
        <v>13087</v>
      </c>
      <c r="N794" t="s">
        <v>13085</v>
      </c>
      <c r="O794" t="s">
        <v>7343</v>
      </c>
      <c r="P794" t="s">
        <v>7344</v>
      </c>
    </row>
    <row r="795" spans="1:16">
      <c r="A795" t="s">
        <v>7345</v>
      </c>
      <c r="B795" t="s">
        <v>13772</v>
      </c>
      <c r="C795" t="s">
        <v>13098</v>
      </c>
      <c r="D795">
        <v>1599</v>
      </c>
      <c r="E795">
        <v>2790</v>
      </c>
      <c r="F795">
        <v>0.43</v>
      </c>
      <c r="G795">
        <v>3.6</v>
      </c>
      <c r="H795" s="9">
        <f t="shared" si="12"/>
        <v>4.3850518816706536</v>
      </c>
      <c r="I795" s="9">
        <f>Table1_2[[#This Row],[rating]]+Table1_2[[#This Row],[Column1]]</f>
        <v>7.9850518816706533</v>
      </c>
      <c r="J795">
        <v>2272</v>
      </c>
      <c r="K795">
        <v>6338880</v>
      </c>
      <c r="L795" t="s">
        <v>13085</v>
      </c>
      <c r="M795" t="s">
        <v>13102</v>
      </c>
      <c r="N795" t="s">
        <v>13085</v>
      </c>
      <c r="O795" t="s">
        <v>7353</v>
      </c>
      <c r="P795" t="s">
        <v>7354</v>
      </c>
    </row>
    <row r="796" spans="1:16">
      <c r="A796" t="s">
        <v>7355</v>
      </c>
      <c r="B796" t="s">
        <v>13773</v>
      </c>
      <c r="C796" t="s">
        <v>13082</v>
      </c>
      <c r="D796">
        <v>599</v>
      </c>
      <c r="E796">
        <v>999</v>
      </c>
      <c r="F796">
        <v>0.4</v>
      </c>
      <c r="G796">
        <v>4</v>
      </c>
      <c r="H796" s="9">
        <f t="shared" si="12"/>
        <v>4.3850518816706536</v>
      </c>
      <c r="I796" s="9">
        <f>Table1_2[[#This Row],[rating]]+Table1_2[[#This Row],[Column1]]</f>
        <v>8.3850518816706536</v>
      </c>
      <c r="J796">
        <v>7601</v>
      </c>
      <c r="K796">
        <v>7593399</v>
      </c>
      <c r="L796" t="s">
        <v>13085</v>
      </c>
      <c r="M796" t="s">
        <v>13102</v>
      </c>
      <c r="N796" t="s">
        <v>13085</v>
      </c>
      <c r="O796" t="s">
        <v>7363</v>
      </c>
      <c r="P796" t="s">
        <v>7364</v>
      </c>
    </row>
    <row r="797" spans="1:16">
      <c r="A797" t="s">
        <v>7367</v>
      </c>
      <c r="B797" t="s">
        <v>13774</v>
      </c>
      <c r="C797" t="s">
        <v>13082</v>
      </c>
      <c r="D797">
        <v>425</v>
      </c>
      <c r="E797">
        <v>899</v>
      </c>
      <c r="F797">
        <v>0.53</v>
      </c>
      <c r="G797">
        <v>4.5</v>
      </c>
      <c r="H797" s="9">
        <f t="shared" si="12"/>
        <v>4.3850518816706536</v>
      </c>
      <c r="I797" s="9">
        <f>Table1_2[[#This Row],[rating]]+Table1_2[[#This Row],[Column1]]</f>
        <v>8.8850518816706536</v>
      </c>
      <c r="J797">
        <v>4219</v>
      </c>
      <c r="K797">
        <v>3792881</v>
      </c>
      <c r="L797" t="s">
        <v>13083</v>
      </c>
      <c r="M797" t="s">
        <v>13084</v>
      </c>
      <c r="N797" t="s">
        <v>13085</v>
      </c>
      <c r="O797" t="s">
        <v>7375</v>
      </c>
      <c r="P797" t="s">
        <v>7376</v>
      </c>
    </row>
    <row r="798" spans="1:16">
      <c r="A798" t="s">
        <v>7377</v>
      </c>
      <c r="B798" t="s">
        <v>13775</v>
      </c>
      <c r="C798" t="s">
        <v>13098</v>
      </c>
      <c r="D798">
        <v>1499</v>
      </c>
      <c r="E798">
        <v>3999</v>
      </c>
      <c r="F798">
        <v>0.63</v>
      </c>
      <c r="G798">
        <v>4.2</v>
      </c>
      <c r="H798" s="9">
        <f t="shared" si="12"/>
        <v>4.3850518816706536</v>
      </c>
      <c r="I798" s="9">
        <f>Table1_2[[#This Row],[rating]]+Table1_2[[#This Row],[Column1]]</f>
        <v>8.5850518816706547</v>
      </c>
      <c r="J798">
        <v>42775</v>
      </c>
      <c r="K798">
        <v>171057225</v>
      </c>
      <c r="L798" t="s">
        <v>13083</v>
      </c>
      <c r="M798" t="s">
        <v>13102</v>
      </c>
      <c r="N798" t="s">
        <v>13085</v>
      </c>
      <c r="O798" t="s">
        <v>7384</v>
      </c>
      <c r="P798" t="s">
        <v>7385</v>
      </c>
    </row>
    <row r="799" spans="1:16">
      <c r="A799" t="s">
        <v>7386</v>
      </c>
      <c r="B799" t="s">
        <v>13776</v>
      </c>
      <c r="C799" t="s">
        <v>13082</v>
      </c>
      <c r="D799">
        <v>549</v>
      </c>
      <c r="E799">
        <v>2499</v>
      </c>
      <c r="F799">
        <v>0.78</v>
      </c>
      <c r="G799">
        <v>4.3</v>
      </c>
      <c r="H799" s="9">
        <f t="shared" si="12"/>
        <v>4.3850518816706536</v>
      </c>
      <c r="I799" s="9">
        <f>Table1_2[[#This Row],[rating]]+Table1_2[[#This Row],[Column1]]</f>
        <v>8.6850518816706526</v>
      </c>
      <c r="J799">
        <v>5556</v>
      </c>
      <c r="K799">
        <v>13884444</v>
      </c>
      <c r="L799" t="s">
        <v>13083</v>
      </c>
      <c r="M799" t="s">
        <v>13102</v>
      </c>
      <c r="N799" t="s">
        <v>13085</v>
      </c>
      <c r="O799" t="s">
        <v>7394</v>
      </c>
      <c r="P799" t="s">
        <v>7395</v>
      </c>
    </row>
    <row r="800" spans="1:16">
      <c r="A800" t="s">
        <v>7397</v>
      </c>
      <c r="B800" t="s">
        <v>13777</v>
      </c>
      <c r="C800" t="s">
        <v>13082</v>
      </c>
      <c r="D800">
        <v>1295</v>
      </c>
      <c r="E800">
        <v>1645</v>
      </c>
      <c r="F800">
        <v>0.21</v>
      </c>
      <c r="G800">
        <v>4.5999999999999996</v>
      </c>
      <c r="H800" s="9">
        <f t="shared" si="12"/>
        <v>4.3850518816706536</v>
      </c>
      <c r="I800" s="9">
        <f>Table1_2[[#This Row],[rating]]+Table1_2[[#This Row],[Column1]]</f>
        <v>8.9850518816706533</v>
      </c>
      <c r="J800">
        <v>12375</v>
      </c>
      <c r="K800">
        <v>20356875</v>
      </c>
      <c r="L800" t="s">
        <v>13085</v>
      </c>
      <c r="M800" t="s">
        <v>13102</v>
      </c>
      <c r="N800" t="s">
        <v>13085</v>
      </c>
      <c r="O800" t="s">
        <v>7405</v>
      </c>
      <c r="P800" t="s">
        <v>7406</v>
      </c>
    </row>
    <row r="801" spans="1:16">
      <c r="A801" t="s">
        <v>7407</v>
      </c>
      <c r="B801" t="s">
        <v>13778</v>
      </c>
      <c r="C801" t="s">
        <v>13569</v>
      </c>
      <c r="D801">
        <v>310</v>
      </c>
      <c r="E801">
        <v>310</v>
      </c>
      <c r="F801">
        <v>0</v>
      </c>
      <c r="G801">
        <v>4.5</v>
      </c>
      <c r="H801" s="9">
        <f t="shared" si="12"/>
        <v>4.3850518816706536</v>
      </c>
      <c r="I801" s="9">
        <f>Table1_2[[#This Row],[rating]]+Table1_2[[#This Row],[Column1]]</f>
        <v>8.8850518816706536</v>
      </c>
      <c r="J801">
        <v>5882</v>
      </c>
      <c r="K801">
        <v>1823420</v>
      </c>
      <c r="L801" t="s">
        <v>13085</v>
      </c>
      <c r="M801" t="s">
        <v>13084</v>
      </c>
      <c r="N801" t="s">
        <v>13085</v>
      </c>
      <c r="O801" t="s">
        <v>7415</v>
      </c>
      <c r="P801" t="s">
        <v>7416</v>
      </c>
    </row>
    <row r="802" spans="1:16">
      <c r="A802" t="s">
        <v>7419</v>
      </c>
      <c r="B802" t="s">
        <v>13779</v>
      </c>
      <c r="C802" t="s">
        <v>13082</v>
      </c>
      <c r="D802">
        <v>1149</v>
      </c>
      <c r="E802">
        <v>1499</v>
      </c>
      <c r="F802">
        <v>0.23</v>
      </c>
      <c r="G802">
        <v>4.0999999999999996</v>
      </c>
      <c r="H802" s="9">
        <f t="shared" si="12"/>
        <v>4.3850518816706536</v>
      </c>
      <c r="I802" s="9">
        <f>Table1_2[[#This Row],[rating]]+Table1_2[[#This Row],[Column1]]</f>
        <v>8.4850518816706533</v>
      </c>
      <c r="J802">
        <v>10443</v>
      </c>
      <c r="K802">
        <v>15654057</v>
      </c>
      <c r="L802" t="s">
        <v>13085</v>
      </c>
      <c r="M802" t="s">
        <v>13102</v>
      </c>
      <c r="N802" t="s">
        <v>13085</v>
      </c>
      <c r="O802" t="s">
        <v>7427</v>
      </c>
      <c r="P802" t="s">
        <v>7428</v>
      </c>
    </row>
    <row r="803" spans="1:16">
      <c r="A803" t="s">
        <v>7429</v>
      </c>
      <c r="B803" t="s">
        <v>13780</v>
      </c>
      <c r="C803" t="s">
        <v>13082</v>
      </c>
      <c r="D803">
        <v>499</v>
      </c>
      <c r="E803">
        <v>1299</v>
      </c>
      <c r="F803">
        <v>0.62</v>
      </c>
      <c r="G803">
        <v>4.5</v>
      </c>
      <c r="H803" s="9">
        <f t="shared" si="12"/>
        <v>4.3850518816706536</v>
      </c>
      <c r="I803" s="9">
        <f>Table1_2[[#This Row],[rating]]+Table1_2[[#This Row],[Column1]]</f>
        <v>8.8850518816706536</v>
      </c>
      <c r="J803">
        <v>434</v>
      </c>
      <c r="K803">
        <v>563766</v>
      </c>
      <c r="L803" t="s">
        <v>13083</v>
      </c>
      <c r="M803" t="s">
        <v>13084</v>
      </c>
      <c r="N803" t="s">
        <v>13083</v>
      </c>
      <c r="O803" t="s">
        <v>7437</v>
      </c>
      <c r="P803" t="s">
        <v>7438</v>
      </c>
    </row>
    <row r="804" spans="1:16">
      <c r="A804" t="s">
        <v>7439</v>
      </c>
      <c r="B804" t="s">
        <v>13781</v>
      </c>
      <c r="C804" t="s">
        <v>13098</v>
      </c>
      <c r="D804">
        <v>999</v>
      </c>
      <c r="E804">
        <v>4199</v>
      </c>
      <c r="F804">
        <v>0.76</v>
      </c>
      <c r="G804">
        <v>3.5</v>
      </c>
      <c r="H804" s="9">
        <f t="shared" si="12"/>
        <v>4.3850518816706536</v>
      </c>
      <c r="I804" s="9">
        <f>Table1_2[[#This Row],[rating]]+Table1_2[[#This Row],[Column1]]</f>
        <v>7.8850518816706536</v>
      </c>
      <c r="J804">
        <v>1913</v>
      </c>
      <c r="K804">
        <v>8032687</v>
      </c>
      <c r="L804" t="s">
        <v>13083</v>
      </c>
      <c r="M804" t="s">
        <v>13102</v>
      </c>
      <c r="N804" t="s">
        <v>13085</v>
      </c>
      <c r="O804" t="s">
        <v>7447</v>
      </c>
      <c r="P804" t="s">
        <v>7448</v>
      </c>
    </row>
    <row r="805" spans="1:16">
      <c r="A805" t="s">
        <v>7449</v>
      </c>
      <c r="B805" t="s">
        <v>13782</v>
      </c>
      <c r="C805" t="s">
        <v>13082</v>
      </c>
      <c r="D805">
        <v>1709</v>
      </c>
      <c r="E805">
        <v>4000</v>
      </c>
      <c r="F805">
        <v>0.56999999999999995</v>
      </c>
      <c r="G805">
        <v>4.4000000000000004</v>
      </c>
      <c r="H805" s="9">
        <f t="shared" si="12"/>
        <v>4.3850518816706536</v>
      </c>
      <c r="I805" s="9">
        <f>Table1_2[[#This Row],[rating]]+Table1_2[[#This Row],[Column1]]</f>
        <v>8.785051881670654</v>
      </c>
      <c r="J805">
        <v>3029</v>
      </c>
      <c r="K805">
        <v>12116000</v>
      </c>
      <c r="L805" t="s">
        <v>13083</v>
      </c>
      <c r="M805" t="s">
        <v>13102</v>
      </c>
      <c r="N805" t="s">
        <v>13085</v>
      </c>
      <c r="O805" t="s">
        <v>7457</v>
      </c>
      <c r="P805" t="s">
        <v>7458</v>
      </c>
    </row>
    <row r="806" spans="1:16">
      <c r="A806" t="s">
        <v>7459</v>
      </c>
      <c r="B806" t="s">
        <v>13783</v>
      </c>
      <c r="C806" t="s">
        <v>13567</v>
      </c>
      <c r="D806">
        <v>250</v>
      </c>
      <c r="E806">
        <v>250</v>
      </c>
      <c r="F806">
        <v>0</v>
      </c>
      <c r="G806">
        <v>4.2</v>
      </c>
      <c r="H806" s="9">
        <f t="shared" si="12"/>
        <v>4.3850518816706536</v>
      </c>
      <c r="I806" s="9">
        <f>Table1_2[[#This Row],[rating]]+Table1_2[[#This Row],[Column1]]</f>
        <v>8.5850518816706547</v>
      </c>
      <c r="J806">
        <v>2628</v>
      </c>
      <c r="K806">
        <v>657000</v>
      </c>
      <c r="L806" t="s">
        <v>13085</v>
      </c>
      <c r="M806" t="s">
        <v>13084</v>
      </c>
      <c r="N806" t="s">
        <v>13085</v>
      </c>
      <c r="O806" t="s">
        <v>7467</v>
      </c>
      <c r="P806" t="s">
        <v>7468</v>
      </c>
    </row>
    <row r="807" spans="1:16">
      <c r="A807" t="s">
        <v>7470</v>
      </c>
      <c r="B807" t="s">
        <v>13784</v>
      </c>
      <c r="C807" t="s">
        <v>13569</v>
      </c>
      <c r="D807">
        <v>90</v>
      </c>
      <c r="E807">
        <v>100</v>
      </c>
      <c r="F807">
        <v>0.1</v>
      </c>
      <c r="G807">
        <v>4.4000000000000004</v>
      </c>
      <c r="H807" s="9">
        <f t="shared" si="12"/>
        <v>4.3850518816706536</v>
      </c>
      <c r="I807" s="9">
        <f>Table1_2[[#This Row],[rating]]+Table1_2[[#This Row],[Column1]]</f>
        <v>8.785051881670654</v>
      </c>
      <c r="J807">
        <v>10718</v>
      </c>
      <c r="K807">
        <v>1071800</v>
      </c>
      <c r="L807" t="s">
        <v>13085</v>
      </c>
      <c r="M807" t="s">
        <v>13087</v>
      </c>
      <c r="N807" t="s">
        <v>13085</v>
      </c>
      <c r="O807" t="s">
        <v>7479</v>
      </c>
      <c r="P807" t="s">
        <v>7480</v>
      </c>
    </row>
    <row r="808" spans="1:16">
      <c r="A808" t="s">
        <v>7481</v>
      </c>
      <c r="B808" t="s">
        <v>13785</v>
      </c>
      <c r="C808" t="s">
        <v>13098</v>
      </c>
      <c r="D808">
        <v>2025</v>
      </c>
      <c r="E808">
        <v>5999</v>
      </c>
      <c r="F808">
        <v>0.66</v>
      </c>
      <c r="G808">
        <v>4.2</v>
      </c>
      <c r="H808" s="9">
        <f t="shared" si="12"/>
        <v>4.3850518816706536</v>
      </c>
      <c r="I808" s="9">
        <f>Table1_2[[#This Row],[rating]]+Table1_2[[#This Row],[Column1]]</f>
        <v>8.5850518816706547</v>
      </c>
      <c r="J808">
        <v>6233</v>
      </c>
      <c r="K808">
        <v>37391767</v>
      </c>
      <c r="L808" t="s">
        <v>13083</v>
      </c>
      <c r="M808" t="s">
        <v>13102</v>
      </c>
      <c r="N808" t="s">
        <v>13085</v>
      </c>
      <c r="O808" t="s">
        <v>7489</v>
      </c>
      <c r="P808" t="s">
        <v>7490</v>
      </c>
    </row>
    <row r="809" spans="1:16">
      <c r="A809" t="s">
        <v>7491</v>
      </c>
      <c r="B809" t="s">
        <v>13786</v>
      </c>
      <c r="C809" t="s">
        <v>13082</v>
      </c>
      <c r="D809">
        <v>1495</v>
      </c>
      <c r="E809">
        <v>1995</v>
      </c>
      <c r="F809">
        <v>0.25</v>
      </c>
      <c r="G809">
        <v>4.5</v>
      </c>
      <c r="H809" s="9">
        <f t="shared" si="12"/>
        <v>4.3850518816706536</v>
      </c>
      <c r="I809" s="9">
        <f>Table1_2[[#This Row],[rating]]+Table1_2[[#This Row],[Column1]]</f>
        <v>8.8850518816706536</v>
      </c>
      <c r="J809">
        <v>10541</v>
      </c>
      <c r="K809">
        <v>21029295</v>
      </c>
      <c r="L809" t="s">
        <v>13085</v>
      </c>
      <c r="M809" t="s">
        <v>13102</v>
      </c>
      <c r="N809" t="s">
        <v>13085</v>
      </c>
      <c r="O809" t="s">
        <v>7499</v>
      </c>
      <c r="P809" t="s">
        <v>7500</v>
      </c>
    </row>
    <row r="810" spans="1:16">
      <c r="A810" t="s">
        <v>7503</v>
      </c>
      <c r="B810" t="s">
        <v>13787</v>
      </c>
      <c r="C810" t="s">
        <v>13098</v>
      </c>
      <c r="D810">
        <v>899</v>
      </c>
      <c r="E810">
        <v>1199</v>
      </c>
      <c r="F810">
        <v>0.25</v>
      </c>
      <c r="G810">
        <v>3.8</v>
      </c>
      <c r="H810" s="9">
        <f t="shared" si="12"/>
        <v>4.3850518816706536</v>
      </c>
      <c r="I810" s="9">
        <f>Table1_2[[#This Row],[rating]]+Table1_2[[#This Row],[Column1]]</f>
        <v>8.1850518816706526</v>
      </c>
      <c r="J810">
        <v>10751</v>
      </c>
      <c r="K810">
        <v>12890449</v>
      </c>
      <c r="L810" t="s">
        <v>13085</v>
      </c>
      <c r="M810" t="s">
        <v>13102</v>
      </c>
      <c r="N810" t="s">
        <v>13085</v>
      </c>
      <c r="O810" t="s">
        <v>7511</v>
      </c>
      <c r="P810" t="s">
        <v>7512</v>
      </c>
    </row>
    <row r="811" spans="1:16">
      <c r="A811" t="s">
        <v>7513</v>
      </c>
      <c r="B811" t="s">
        <v>13788</v>
      </c>
      <c r="C811" t="s">
        <v>13082</v>
      </c>
      <c r="D811">
        <v>349</v>
      </c>
      <c r="E811">
        <v>999</v>
      </c>
      <c r="F811">
        <v>0.65</v>
      </c>
      <c r="G811">
        <v>3.9</v>
      </c>
      <c r="H811" s="9">
        <f t="shared" si="12"/>
        <v>4.3850518816706536</v>
      </c>
      <c r="I811" s="9">
        <f>Table1_2[[#This Row],[rating]]+Table1_2[[#This Row],[Column1]]</f>
        <v>8.285051881670654</v>
      </c>
      <c r="J811">
        <v>817</v>
      </c>
      <c r="K811">
        <v>816183</v>
      </c>
      <c r="L811" t="s">
        <v>13083</v>
      </c>
      <c r="M811" t="s">
        <v>13084</v>
      </c>
      <c r="N811" t="s">
        <v>13083</v>
      </c>
      <c r="O811" t="s">
        <v>7522</v>
      </c>
      <c r="P811" t="s">
        <v>7523</v>
      </c>
    </row>
    <row r="812" spans="1:16">
      <c r="A812" t="s">
        <v>7524</v>
      </c>
      <c r="B812" t="s">
        <v>13789</v>
      </c>
      <c r="C812" t="s">
        <v>13098</v>
      </c>
      <c r="D812">
        <v>900</v>
      </c>
      <c r="E812">
        <v>2499</v>
      </c>
      <c r="F812">
        <v>0.64</v>
      </c>
      <c r="G812">
        <v>4</v>
      </c>
      <c r="H812" s="9">
        <f t="shared" si="12"/>
        <v>4.3850518816706536</v>
      </c>
      <c r="I812" s="9">
        <f>Table1_2[[#This Row],[rating]]+Table1_2[[#This Row],[Column1]]</f>
        <v>8.3850518816706536</v>
      </c>
      <c r="J812">
        <v>36384</v>
      </c>
      <c r="K812">
        <v>90923616</v>
      </c>
      <c r="L812" t="s">
        <v>13083</v>
      </c>
      <c r="M812" t="s">
        <v>13102</v>
      </c>
      <c r="N812" t="s">
        <v>13085</v>
      </c>
      <c r="O812" t="s">
        <v>7527</v>
      </c>
      <c r="P812" t="s">
        <v>7528</v>
      </c>
    </row>
    <row r="813" spans="1:16">
      <c r="A813" t="s">
        <v>7529</v>
      </c>
      <c r="B813" t="s">
        <v>13790</v>
      </c>
      <c r="C813" t="s">
        <v>13098</v>
      </c>
      <c r="D813">
        <v>2490</v>
      </c>
      <c r="E813">
        <v>3990</v>
      </c>
      <c r="F813">
        <v>0.38</v>
      </c>
      <c r="G813">
        <v>4.0999999999999996</v>
      </c>
      <c r="H813" s="9">
        <f t="shared" si="12"/>
        <v>4.3850518816706536</v>
      </c>
      <c r="I813" s="9">
        <f>Table1_2[[#This Row],[rating]]+Table1_2[[#This Row],[Column1]]</f>
        <v>8.4850518816706533</v>
      </c>
      <c r="J813">
        <v>3606</v>
      </c>
      <c r="K813">
        <v>14387940</v>
      </c>
      <c r="L813" t="s">
        <v>13085</v>
      </c>
      <c r="M813" t="s">
        <v>13102</v>
      </c>
      <c r="N813" t="s">
        <v>13085</v>
      </c>
      <c r="O813" t="s">
        <v>7537</v>
      </c>
      <c r="P813" t="s">
        <v>7538</v>
      </c>
    </row>
    <row r="814" spans="1:16">
      <c r="A814" t="s">
        <v>7539</v>
      </c>
      <c r="B814" t="s">
        <v>13791</v>
      </c>
      <c r="C814" t="s">
        <v>13098</v>
      </c>
      <c r="D814">
        <v>116</v>
      </c>
      <c r="E814">
        <v>200</v>
      </c>
      <c r="F814">
        <v>0.42</v>
      </c>
      <c r="G814">
        <v>4.4000000000000004</v>
      </c>
      <c r="H814" s="9">
        <f t="shared" si="12"/>
        <v>4.3850518816706536</v>
      </c>
      <c r="I814" s="9">
        <f>Table1_2[[#This Row],[rating]]+Table1_2[[#This Row],[Column1]]</f>
        <v>8.785051881670654</v>
      </c>
      <c r="J814">
        <v>357</v>
      </c>
      <c r="K814">
        <v>71400</v>
      </c>
      <c r="L814" t="s">
        <v>13085</v>
      </c>
      <c r="M814" t="s">
        <v>13087</v>
      </c>
      <c r="N814" t="s">
        <v>13083</v>
      </c>
      <c r="O814" t="s">
        <v>7547</v>
      </c>
      <c r="P814" t="s">
        <v>7548</v>
      </c>
    </row>
    <row r="815" spans="1:16">
      <c r="A815" t="s">
        <v>7549</v>
      </c>
      <c r="B815" t="s">
        <v>13792</v>
      </c>
      <c r="C815" t="s">
        <v>13569</v>
      </c>
      <c r="D815">
        <v>200</v>
      </c>
      <c r="E815">
        <v>230</v>
      </c>
      <c r="F815">
        <v>0.13</v>
      </c>
      <c r="G815">
        <v>4.4000000000000004</v>
      </c>
      <c r="H815" s="9">
        <f t="shared" si="12"/>
        <v>4.3850518816706536</v>
      </c>
      <c r="I815" s="9">
        <f>Table1_2[[#This Row],[rating]]+Table1_2[[#This Row],[Column1]]</f>
        <v>8.785051881670654</v>
      </c>
      <c r="J815">
        <v>10170</v>
      </c>
      <c r="K815">
        <v>2339100</v>
      </c>
      <c r="L815" t="s">
        <v>13085</v>
      </c>
      <c r="M815" t="s">
        <v>13084</v>
      </c>
      <c r="N815" t="s">
        <v>13085</v>
      </c>
      <c r="O815" t="s">
        <v>7557</v>
      </c>
      <c r="P815" t="s">
        <v>7558</v>
      </c>
    </row>
    <row r="816" spans="1:16">
      <c r="A816" t="s">
        <v>7559</v>
      </c>
      <c r="B816" t="s">
        <v>13793</v>
      </c>
      <c r="C816" t="s">
        <v>13082</v>
      </c>
      <c r="D816">
        <v>1249</v>
      </c>
      <c r="E816">
        <v>2796</v>
      </c>
      <c r="F816">
        <v>0.55000000000000004</v>
      </c>
      <c r="G816">
        <v>4.4000000000000004</v>
      </c>
      <c r="H816" s="9">
        <f t="shared" si="12"/>
        <v>4.3850518816706536</v>
      </c>
      <c r="I816" s="9">
        <f>Table1_2[[#This Row],[rating]]+Table1_2[[#This Row],[Column1]]</f>
        <v>8.785051881670654</v>
      </c>
      <c r="J816">
        <v>4598</v>
      </c>
      <c r="K816">
        <v>12856008</v>
      </c>
      <c r="L816" t="s">
        <v>13083</v>
      </c>
      <c r="M816" t="s">
        <v>13102</v>
      </c>
      <c r="N816" t="s">
        <v>13085</v>
      </c>
      <c r="O816" t="s">
        <v>7567</v>
      </c>
      <c r="P816" t="s">
        <v>7568</v>
      </c>
    </row>
    <row r="817" spans="1:16">
      <c r="A817" t="s">
        <v>7569</v>
      </c>
      <c r="B817" t="s">
        <v>13794</v>
      </c>
      <c r="C817" t="s">
        <v>13082</v>
      </c>
      <c r="D817">
        <v>649</v>
      </c>
      <c r="E817">
        <v>999</v>
      </c>
      <c r="F817">
        <v>0.35</v>
      </c>
      <c r="G817">
        <v>3.5</v>
      </c>
      <c r="H817" s="9">
        <f t="shared" si="12"/>
        <v>4.3850518816706536</v>
      </c>
      <c r="I817" s="9">
        <f>Table1_2[[#This Row],[rating]]+Table1_2[[#This Row],[Column1]]</f>
        <v>7.8850518816706536</v>
      </c>
      <c r="J817">
        <v>7222</v>
      </c>
      <c r="K817">
        <v>7214778</v>
      </c>
      <c r="L817" t="s">
        <v>13085</v>
      </c>
      <c r="M817" t="s">
        <v>13102</v>
      </c>
      <c r="N817" t="s">
        <v>13085</v>
      </c>
      <c r="O817" t="s">
        <v>7578</v>
      </c>
      <c r="P817" t="s">
        <v>7579</v>
      </c>
    </row>
    <row r="818" spans="1:16">
      <c r="A818" t="s">
        <v>7580</v>
      </c>
      <c r="B818" t="s">
        <v>13795</v>
      </c>
      <c r="C818" t="s">
        <v>13082</v>
      </c>
      <c r="D818">
        <v>2649</v>
      </c>
      <c r="E818">
        <v>3499</v>
      </c>
      <c r="F818">
        <v>0.24</v>
      </c>
      <c r="G818">
        <v>4.5</v>
      </c>
      <c r="H818" s="9">
        <f t="shared" si="12"/>
        <v>4.3850518816706536</v>
      </c>
      <c r="I818" s="9">
        <f>Table1_2[[#This Row],[rating]]+Table1_2[[#This Row],[Column1]]</f>
        <v>8.8850518816706536</v>
      </c>
      <c r="J818">
        <v>1271</v>
      </c>
      <c r="K818">
        <v>4447229</v>
      </c>
      <c r="L818" t="s">
        <v>13085</v>
      </c>
      <c r="M818" t="s">
        <v>13102</v>
      </c>
      <c r="N818" t="s">
        <v>13085</v>
      </c>
      <c r="O818" t="s">
        <v>7589</v>
      </c>
      <c r="P818" t="s">
        <v>7590</v>
      </c>
    </row>
    <row r="819" spans="1:16">
      <c r="A819" t="s">
        <v>7593</v>
      </c>
      <c r="B819" t="s">
        <v>7594</v>
      </c>
      <c r="C819" t="s">
        <v>13082</v>
      </c>
      <c r="D819">
        <v>596</v>
      </c>
      <c r="E819">
        <v>723</v>
      </c>
      <c r="F819">
        <v>0.18</v>
      </c>
      <c r="G819">
        <v>4.4000000000000004</v>
      </c>
      <c r="H819" s="9">
        <f t="shared" si="12"/>
        <v>4.3850518816706536</v>
      </c>
      <c r="I819" s="9">
        <f>Table1_2[[#This Row],[rating]]+Table1_2[[#This Row],[Column1]]</f>
        <v>8.785051881670654</v>
      </c>
      <c r="J819">
        <v>3219</v>
      </c>
      <c r="K819">
        <v>2327337</v>
      </c>
      <c r="L819" t="s">
        <v>13085</v>
      </c>
      <c r="M819" t="s">
        <v>13102</v>
      </c>
      <c r="N819" t="s">
        <v>13085</v>
      </c>
      <c r="O819" t="s">
        <v>7601</v>
      </c>
      <c r="P819" t="s">
        <v>7602</v>
      </c>
    </row>
    <row r="820" spans="1:16">
      <c r="A820" t="s">
        <v>7603</v>
      </c>
      <c r="B820" t="s">
        <v>13796</v>
      </c>
      <c r="C820" t="s">
        <v>13098</v>
      </c>
      <c r="D820">
        <v>2499</v>
      </c>
      <c r="E820">
        <v>5999</v>
      </c>
      <c r="F820">
        <v>0.57999999999999996</v>
      </c>
      <c r="G820">
        <v>4.0999999999999996</v>
      </c>
      <c r="H820" s="9">
        <f t="shared" si="12"/>
        <v>4.3850518816706536</v>
      </c>
      <c r="I820" s="9">
        <f>Table1_2[[#This Row],[rating]]+Table1_2[[#This Row],[Column1]]</f>
        <v>8.4850518816706533</v>
      </c>
      <c r="J820">
        <v>38879</v>
      </c>
      <c r="K820">
        <v>233235121</v>
      </c>
      <c r="L820" t="s">
        <v>13083</v>
      </c>
      <c r="M820" t="s">
        <v>13102</v>
      </c>
      <c r="N820" t="s">
        <v>13085</v>
      </c>
      <c r="O820" t="s">
        <v>7606</v>
      </c>
      <c r="P820" t="s">
        <v>7607</v>
      </c>
    </row>
    <row r="821" spans="1:16">
      <c r="A821" t="s">
        <v>7608</v>
      </c>
      <c r="B821" t="s">
        <v>13797</v>
      </c>
      <c r="C821" t="s">
        <v>13098</v>
      </c>
      <c r="D821">
        <v>4999</v>
      </c>
      <c r="E821">
        <v>12499</v>
      </c>
      <c r="F821">
        <v>0.6</v>
      </c>
      <c r="G821">
        <v>4.2</v>
      </c>
      <c r="H821" s="9">
        <f t="shared" si="12"/>
        <v>4.3850518816706536</v>
      </c>
      <c r="I821" s="9">
        <f>Table1_2[[#This Row],[rating]]+Table1_2[[#This Row],[Column1]]</f>
        <v>8.5850518816706547</v>
      </c>
      <c r="J821">
        <v>4541</v>
      </c>
      <c r="K821">
        <v>56757959</v>
      </c>
      <c r="L821" t="s">
        <v>13083</v>
      </c>
      <c r="M821" t="s">
        <v>13102</v>
      </c>
      <c r="N821" t="s">
        <v>13085</v>
      </c>
      <c r="O821" t="s">
        <v>7617</v>
      </c>
      <c r="P821" t="s">
        <v>7618</v>
      </c>
    </row>
    <row r="822" spans="1:16">
      <c r="A822" t="s">
        <v>7619</v>
      </c>
      <c r="B822" t="s">
        <v>13798</v>
      </c>
      <c r="C822" t="s">
        <v>13098</v>
      </c>
      <c r="D822">
        <v>399</v>
      </c>
      <c r="E822">
        <v>1290</v>
      </c>
      <c r="F822">
        <v>0.69</v>
      </c>
      <c r="G822">
        <v>4.2</v>
      </c>
      <c r="H822" s="9">
        <f t="shared" si="12"/>
        <v>4.3850518816706536</v>
      </c>
      <c r="I822" s="9">
        <f>Table1_2[[#This Row],[rating]]+Table1_2[[#This Row],[Column1]]</f>
        <v>8.5850518816706547</v>
      </c>
      <c r="J822">
        <v>76042</v>
      </c>
      <c r="K822">
        <v>98094180</v>
      </c>
      <c r="L822" t="s">
        <v>13083</v>
      </c>
      <c r="M822" t="s">
        <v>13084</v>
      </c>
      <c r="N822" t="s">
        <v>13085</v>
      </c>
      <c r="O822" t="s">
        <v>7627</v>
      </c>
      <c r="P822" t="s">
        <v>7628</v>
      </c>
    </row>
    <row r="823" spans="1:16">
      <c r="A823" t="s">
        <v>7629</v>
      </c>
      <c r="B823" t="s">
        <v>13799</v>
      </c>
      <c r="C823" t="s">
        <v>13098</v>
      </c>
      <c r="D823">
        <v>116</v>
      </c>
      <c r="E823">
        <v>200</v>
      </c>
      <c r="F823">
        <v>0.42</v>
      </c>
      <c r="G823">
        <v>4.3</v>
      </c>
      <c r="H823" s="9">
        <f t="shared" si="12"/>
        <v>4.3850518816706536</v>
      </c>
      <c r="I823" s="9">
        <f>Table1_2[[#This Row],[rating]]+Table1_2[[#This Row],[Column1]]</f>
        <v>8.6850518816706526</v>
      </c>
      <c r="J823">
        <v>485</v>
      </c>
      <c r="K823">
        <v>97000</v>
      </c>
      <c r="L823" t="s">
        <v>13085</v>
      </c>
      <c r="M823" t="s">
        <v>13087</v>
      </c>
      <c r="N823" t="s">
        <v>13083</v>
      </c>
      <c r="O823" t="s">
        <v>7637</v>
      </c>
      <c r="P823" t="s">
        <v>7638</v>
      </c>
    </row>
    <row r="824" spans="1:16">
      <c r="A824" t="s">
        <v>7639</v>
      </c>
      <c r="B824" t="s">
        <v>13800</v>
      </c>
      <c r="C824" t="s">
        <v>13098</v>
      </c>
      <c r="D824">
        <v>4499</v>
      </c>
      <c r="E824">
        <v>5999</v>
      </c>
      <c r="F824">
        <v>0.25</v>
      </c>
      <c r="G824">
        <v>4.3</v>
      </c>
      <c r="H824" s="9">
        <f t="shared" si="12"/>
        <v>4.3850518816706536</v>
      </c>
      <c r="I824" s="9">
        <f>Table1_2[[#This Row],[rating]]+Table1_2[[#This Row],[Column1]]</f>
        <v>8.6850518816706526</v>
      </c>
      <c r="J824">
        <v>44696</v>
      </c>
      <c r="K824">
        <v>268131304</v>
      </c>
      <c r="L824" t="s">
        <v>13085</v>
      </c>
      <c r="M824" t="s">
        <v>13102</v>
      </c>
      <c r="N824" t="s">
        <v>13085</v>
      </c>
      <c r="O824" t="s">
        <v>7647</v>
      </c>
      <c r="P824" t="s">
        <v>7648</v>
      </c>
    </row>
    <row r="825" spans="1:16">
      <c r="A825" t="s">
        <v>7649</v>
      </c>
      <c r="B825" t="s">
        <v>13801</v>
      </c>
      <c r="C825" t="s">
        <v>13082</v>
      </c>
      <c r="D825">
        <v>330</v>
      </c>
      <c r="E825">
        <v>499</v>
      </c>
      <c r="F825">
        <v>0.34</v>
      </c>
      <c r="G825">
        <v>3.7</v>
      </c>
      <c r="H825" s="9">
        <f t="shared" si="12"/>
        <v>4.3850518816706536</v>
      </c>
      <c r="I825" s="9">
        <f>Table1_2[[#This Row],[rating]]+Table1_2[[#This Row],[Column1]]</f>
        <v>8.0850518816706547</v>
      </c>
      <c r="J825">
        <v>8566</v>
      </c>
      <c r="K825">
        <v>4274434</v>
      </c>
      <c r="L825" t="s">
        <v>13085</v>
      </c>
      <c r="M825" t="s">
        <v>13084</v>
      </c>
      <c r="N825" t="s">
        <v>13085</v>
      </c>
      <c r="O825" t="s">
        <v>7657</v>
      </c>
      <c r="P825" t="s">
        <v>7658</v>
      </c>
    </row>
    <row r="826" spans="1:16">
      <c r="A826" t="s">
        <v>7659</v>
      </c>
      <c r="B826" t="s">
        <v>13802</v>
      </c>
      <c r="C826" t="s">
        <v>13098</v>
      </c>
      <c r="D826">
        <v>649</v>
      </c>
      <c r="E826">
        <v>2499</v>
      </c>
      <c r="F826">
        <v>0.74</v>
      </c>
      <c r="G826">
        <v>3.9</v>
      </c>
      <c r="H826" s="9">
        <f t="shared" si="12"/>
        <v>4.3850518816706536</v>
      </c>
      <c r="I826" s="9">
        <f>Table1_2[[#This Row],[rating]]+Table1_2[[#This Row],[Column1]]</f>
        <v>8.285051881670654</v>
      </c>
      <c r="J826">
        <v>13049</v>
      </c>
      <c r="K826">
        <v>32609451</v>
      </c>
      <c r="L826" t="s">
        <v>13083</v>
      </c>
      <c r="M826" t="s">
        <v>13102</v>
      </c>
      <c r="N826" t="s">
        <v>13085</v>
      </c>
      <c r="O826" t="s">
        <v>7666</v>
      </c>
      <c r="P826" t="s">
        <v>7667</v>
      </c>
    </row>
    <row r="827" spans="1:16">
      <c r="A827" t="s">
        <v>7668</v>
      </c>
      <c r="B827" t="s">
        <v>13803</v>
      </c>
      <c r="C827" t="s">
        <v>13082</v>
      </c>
      <c r="D827">
        <v>1234</v>
      </c>
      <c r="E827">
        <v>1599</v>
      </c>
      <c r="F827">
        <v>0.23</v>
      </c>
      <c r="G827">
        <v>4.5</v>
      </c>
      <c r="H827" s="9">
        <f t="shared" si="12"/>
        <v>4.3850518816706536</v>
      </c>
      <c r="I827" s="9">
        <f>Table1_2[[#This Row],[rating]]+Table1_2[[#This Row],[Column1]]</f>
        <v>8.8850518816706536</v>
      </c>
      <c r="J827">
        <v>16680</v>
      </c>
      <c r="K827">
        <v>26671320</v>
      </c>
      <c r="L827" t="s">
        <v>13085</v>
      </c>
      <c r="M827" t="s">
        <v>13102</v>
      </c>
      <c r="N827" t="s">
        <v>13085</v>
      </c>
      <c r="O827" t="s">
        <v>7676</v>
      </c>
      <c r="P827" t="s">
        <v>7677</v>
      </c>
    </row>
    <row r="828" spans="1:16">
      <c r="A828" t="s">
        <v>7680</v>
      </c>
      <c r="B828" t="s">
        <v>13804</v>
      </c>
      <c r="C828" t="s">
        <v>13567</v>
      </c>
      <c r="D828">
        <v>272</v>
      </c>
      <c r="E828">
        <v>320</v>
      </c>
      <c r="F828">
        <v>0.15</v>
      </c>
      <c r="G828">
        <v>4</v>
      </c>
      <c r="H828" s="9">
        <f t="shared" si="12"/>
        <v>4.3850518816706536</v>
      </c>
      <c r="I828" s="9">
        <f>Table1_2[[#This Row],[rating]]+Table1_2[[#This Row],[Column1]]</f>
        <v>8.3850518816706536</v>
      </c>
      <c r="J828">
        <v>3686</v>
      </c>
      <c r="K828">
        <v>1179520</v>
      </c>
      <c r="L828" t="s">
        <v>13085</v>
      </c>
      <c r="M828" t="s">
        <v>13084</v>
      </c>
      <c r="N828" t="s">
        <v>13085</v>
      </c>
      <c r="O828" t="s">
        <v>7688</v>
      </c>
      <c r="P828" t="s">
        <v>7689</v>
      </c>
    </row>
    <row r="829" spans="1:16">
      <c r="A829" t="s">
        <v>7690</v>
      </c>
      <c r="B829" t="s">
        <v>13805</v>
      </c>
      <c r="C829" t="s">
        <v>13098</v>
      </c>
      <c r="D829">
        <v>99</v>
      </c>
      <c r="E829">
        <v>999</v>
      </c>
      <c r="F829">
        <v>0.9</v>
      </c>
      <c r="G829">
        <v>3.8</v>
      </c>
      <c r="H829" s="9">
        <f t="shared" si="12"/>
        <v>4.3850518816706536</v>
      </c>
      <c r="I829" s="9">
        <f>Table1_2[[#This Row],[rating]]+Table1_2[[#This Row],[Column1]]</f>
        <v>8.1850518816706526</v>
      </c>
      <c r="J829">
        <v>594</v>
      </c>
      <c r="K829">
        <v>593406</v>
      </c>
      <c r="L829" t="s">
        <v>13083</v>
      </c>
      <c r="M829" t="s">
        <v>13087</v>
      </c>
      <c r="N829" t="s">
        <v>13083</v>
      </c>
      <c r="O829" t="s">
        <v>7699</v>
      </c>
      <c r="P829" t="s">
        <v>7700</v>
      </c>
    </row>
    <row r="830" spans="1:16">
      <c r="A830" t="s">
        <v>7701</v>
      </c>
      <c r="B830" t="s">
        <v>13806</v>
      </c>
      <c r="C830" t="s">
        <v>13082</v>
      </c>
      <c r="D830">
        <v>3498</v>
      </c>
      <c r="E830">
        <v>3875</v>
      </c>
      <c r="F830">
        <v>0.1</v>
      </c>
      <c r="G830">
        <v>3.4</v>
      </c>
      <c r="H830" s="9">
        <f t="shared" si="12"/>
        <v>4.3850518816706536</v>
      </c>
      <c r="I830" s="9">
        <f>Table1_2[[#This Row],[rating]]+Table1_2[[#This Row],[Column1]]</f>
        <v>7.785051881670654</v>
      </c>
      <c r="J830">
        <v>12185</v>
      </c>
      <c r="K830">
        <v>47216875</v>
      </c>
      <c r="L830" t="s">
        <v>13085</v>
      </c>
      <c r="M830" t="s">
        <v>13102</v>
      </c>
      <c r="N830" t="s">
        <v>13085</v>
      </c>
      <c r="O830" t="s">
        <v>7710</v>
      </c>
      <c r="P830" t="s">
        <v>7711</v>
      </c>
    </row>
    <row r="831" spans="1:16">
      <c r="A831" t="s">
        <v>7712</v>
      </c>
      <c r="B831" t="s">
        <v>13807</v>
      </c>
      <c r="C831" t="s">
        <v>13082</v>
      </c>
      <c r="D831">
        <v>10099</v>
      </c>
      <c r="E831">
        <v>19110</v>
      </c>
      <c r="F831">
        <v>0.47</v>
      </c>
      <c r="G831">
        <v>4.3</v>
      </c>
      <c r="H831" s="9">
        <f t="shared" si="12"/>
        <v>4.3850518816706536</v>
      </c>
      <c r="I831" s="9">
        <f>Table1_2[[#This Row],[rating]]+Table1_2[[#This Row],[Column1]]</f>
        <v>8.6850518816706526</v>
      </c>
      <c r="J831">
        <v>2623</v>
      </c>
      <c r="K831">
        <v>50125530</v>
      </c>
      <c r="L831" t="s">
        <v>13085</v>
      </c>
      <c r="M831" t="s">
        <v>13102</v>
      </c>
      <c r="N831" t="s">
        <v>13085</v>
      </c>
      <c r="O831" t="s">
        <v>7720</v>
      </c>
      <c r="P831" t="s">
        <v>7721</v>
      </c>
    </row>
    <row r="832" spans="1:16">
      <c r="A832" t="s">
        <v>7722</v>
      </c>
      <c r="B832" t="s">
        <v>13667</v>
      </c>
      <c r="C832" t="s">
        <v>13082</v>
      </c>
      <c r="D832">
        <v>449</v>
      </c>
      <c r="E832">
        <v>999</v>
      </c>
      <c r="F832">
        <v>0.55000000000000004</v>
      </c>
      <c r="G832">
        <v>4.3</v>
      </c>
      <c r="H832" s="9">
        <f t="shared" si="12"/>
        <v>4.3850518816706536</v>
      </c>
      <c r="I832" s="9">
        <f>Table1_2[[#This Row],[rating]]+Table1_2[[#This Row],[Column1]]</f>
        <v>8.6850518816706526</v>
      </c>
      <c r="J832">
        <v>9701</v>
      </c>
      <c r="K832">
        <v>9691299</v>
      </c>
      <c r="L832" t="s">
        <v>13083</v>
      </c>
      <c r="M832" t="s">
        <v>13084</v>
      </c>
      <c r="N832" t="s">
        <v>13085</v>
      </c>
      <c r="O832" t="s">
        <v>7730</v>
      </c>
      <c r="P832" t="s">
        <v>7731</v>
      </c>
    </row>
    <row r="833" spans="1:16">
      <c r="A833" t="s">
        <v>7732</v>
      </c>
      <c r="B833" t="s">
        <v>13808</v>
      </c>
      <c r="C833" t="s">
        <v>13809</v>
      </c>
      <c r="D833">
        <v>150</v>
      </c>
      <c r="E833">
        <v>150</v>
      </c>
      <c r="F833">
        <v>0</v>
      </c>
      <c r="G833">
        <v>4.3</v>
      </c>
      <c r="H833" s="9">
        <f t="shared" si="12"/>
        <v>4.3850518816706536</v>
      </c>
      <c r="I833" s="9">
        <f>Table1_2[[#This Row],[rating]]+Table1_2[[#This Row],[Column1]]</f>
        <v>8.6850518816706526</v>
      </c>
      <c r="J833">
        <v>15867</v>
      </c>
      <c r="K833">
        <v>2380050</v>
      </c>
      <c r="L833" t="s">
        <v>13085</v>
      </c>
      <c r="M833" t="s">
        <v>13087</v>
      </c>
      <c r="N833" t="s">
        <v>13085</v>
      </c>
      <c r="O833" t="s">
        <v>7741</v>
      </c>
      <c r="P833" t="s">
        <v>7742</v>
      </c>
    </row>
    <row r="834" spans="1:16">
      <c r="A834" t="s">
        <v>7744</v>
      </c>
      <c r="B834" t="s">
        <v>13810</v>
      </c>
      <c r="C834" t="s">
        <v>13082</v>
      </c>
      <c r="D834">
        <v>1199</v>
      </c>
      <c r="E834">
        <v>2999</v>
      </c>
      <c r="F834">
        <v>0.6</v>
      </c>
      <c r="G834">
        <v>4.0999999999999996</v>
      </c>
      <c r="H834" s="9">
        <f t="shared" ref="H834:H897" si="13">LOG10(24269)</f>
        <v>4.3850518816706536</v>
      </c>
      <c r="I834" s="9">
        <f>Table1_2[[#This Row],[rating]]+Table1_2[[#This Row],[Column1]]</f>
        <v>8.4850518816706533</v>
      </c>
      <c r="J834">
        <v>10725</v>
      </c>
      <c r="K834">
        <v>32164275</v>
      </c>
      <c r="L834" t="s">
        <v>13083</v>
      </c>
      <c r="M834" t="s">
        <v>13102</v>
      </c>
      <c r="N834" t="s">
        <v>13085</v>
      </c>
      <c r="O834" t="s">
        <v>7751</v>
      </c>
      <c r="P834" t="s">
        <v>7752</v>
      </c>
    </row>
    <row r="835" spans="1:16">
      <c r="A835" t="s">
        <v>7753</v>
      </c>
      <c r="B835" t="s">
        <v>13811</v>
      </c>
      <c r="C835" t="s">
        <v>13082</v>
      </c>
      <c r="D835">
        <v>397</v>
      </c>
      <c r="E835">
        <v>899</v>
      </c>
      <c r="F835">
        <v>0.56000000000000005</v>
      </c>
      <c r="G835">
        <v>4</v>
      </c>
      <c r="H835" s="9">
        <f t="shared" si="13"/>
        <v>4.3850518816706536</v>
      </c>
      <c r="I835" s="9">
        <f>Table1_2[[#This Row],[rating]]+Table1_2[[#This Row],[Column1]]</f>
        <v>8.3850518816706536</v>
      </c>
      <c r="J835">
        <v>3025</v>
      </c>
      <c r="K835">
        <v>2719475</v>
      </c>
      <c r="L835" t="s">
        <v>13083</v>
      </c>
      <c r="M835" t="s">
        <v>13084</v>
      </c>
      <c r="N835" t="s">
        <v>13085</v>
      </c>
      <c r="O835" t="s">
        <v>7760</v>
      </c>
      <c r="P835" t="s">
        <v>7761</v>
      </c>
    </row>
    <row r="836" spans="1:16">
      <c r="A836" t="s">
        <v>7764</v>
      </c>
      <c r="B836" t="s">
        <v>13812</v>
      </c>
      <c r="C836" t="s">
        <v>13082</v>
      </c>
      <c r="D836">
        <v>699</v>
      </c>
      <c r="E836">
        <v>1490</v>
      </c>
      <c r="F836">
        <v>0.53</v>
      </c>
      <c r="G836">
        <v>4</v>
      </c>
      <c r="H836" s="9">
        <f t="shared" si="13"/>
        <v>4.3850518816706536</v>
      </c>
      <c r="I836" s="9">
        <f>Table1_2[[#This Row],[rating]]+Table1_2[[#This Row],[Column1]]</f>
        <v>8.3850518816706536</v>
      </c>
      <c r="J836">
        <v>5736</v>
      </c>
      <c r="K836">
        <v>8546640</v>
      </c>
      <c r="L836" t="s">
        <v>13083</v>
      </c>
      <c r="M836" t="s">
        <v>13102</v>
      </c>
      <c r="N836" t="s">
        <v>13085</v>
      </c>
      <c r="O836" t="s">
        <v>7772</v>
      </c>
      <c r="P836" t="s">
        <v>7773</v>
      </c>
    </row>
    <row r="837" spans="1:16">
      <c r="A837" t="s">
        <v>7774</v>
      </c>
      <c r="B837" t="s">
        <v>13813</v>
      </c>
      <c r="C837" t="s">
        <v>13098</v>
      </c>
      <c r="D837">
        <v>1679</v>
      </c>
      <c r="E837">
        <v>1999</v>
      </c>
      <c r="F837">
        <v>0.16</v>
      </c>
      <c r="G837">
        <v>4.0999999999999996</v>
      </c>
      <c r="H837" s="9">
        <f t="shared" si="13"/>
        <v>4.3850518816706536</v>
      </c>
      <c r="I837" s="9">
        <f>Table1_2[[#This Row],[rating]]+Table1_2[[#This Row],[Column1]]</f>
        <v>8.4850518816706533</v>
      </c>
      <c r="J837">
        <v>72563</v>
      </c>
      <c r="K837">
        <v>145053437</v>
      </c>
      <c r="L837" t="s">
        <v>13085</v>
      </c>
      <c r="M837" t="s">
        <v>13102</v>
      </c>
      <c r="N837" t="s">
        <v>13085</v>
      </c>
      <c r="O837" t="s">
        <v>7782</v>
      </c>
      <c r="P837" t="s">
        <v>7783</v>
      </c>
    </row>
    <row r="838" spans="1:16">
      <c r="A838" t="s">
        <v>7784</v>
      </c>
      <c r="B838" t="s">
        <v>13814</v>
      </c>
      <c r="C838" t="s">
        <v>13082</v>
      </c>
      <c r="D838">
        <v>354</v>
      </c>
      <c r="E838">
        <v>1500</v>
      </c>
      <c r="F838">
        <v>0.76</v>
      </c>
      <c r="G838">
        <v>4</v>
      </c>
      <c r="H838" s="9">
        <f t="shared" si="13"/>
        <v>4.3850518816706536</v>
      </c>
      <c r="I838" s="9">
        <f>Table1_2[[#This Row],[rating]]+Table1_2[[#This Row],[Column1]]</f>
        <v>8.3850518816706536</v>
      </c>
      <c r="J838">
        <v>1026</v>
      </c>
      <c r="K838">
        <v>1539000</v>
      </c>
      <c r="L838" t="s">
        <v>13083</v>
      </c>
      <c r="M838" t="s">
        <v>13084</v>
      </c>
      <c r="N838" t="s">
        <v>13085</v>
      </c>
      <c r="O838" t="s">
        <v>7792</v>
      </c>
      <c r="P838" t="s">
        <v>7793</v>
      </c>
    </row>
    <row r="839" spans="1:16">
      <c r="A839" t="s">
        <v>7794</v>
      </c>
      <c r="B839" t="s">
        <v>13815</v>
      </c>
      <c r="C839" t="s">
        <v>13082</v>
      </c>
      <c r="D839">
        <v>1199</v>
      </c>
      <c r="E839">
        <v>5499</v>
      </c>
      <c r="F839">
        <v>0.78</v>
      </c>
      <c r="G839">
        <v>3.8</v>
      </c>
      <c r="H839" s="9">
        <f t="shared" si="13"/>
        <v>4.3850518816706536</v>
      </c>
      <c r="I839" s="9">
        <f>Table1_2[[#This Row],[rating]]+Table1_2[[#This Row],[Column1]]</f>
        <v>8.1850518816706526</v>
      </c>
      <c r="J839">
        <v>2043</v>
      </c>
      <c r="K839">
        <v>11234457</v>
      </c>
      <c r="L839" t="s">
        <v>13083</v>
      </c>
      <c r="M839" t="s">
        <v>13102</v>
      </c>
      <c r="N839" t="s">
        <v>13085</v>
      </c>
      <c r="O839" t="s">
        <v>7803</v>
      </c>
      <c r="P839" t="s">
        <v>7804</v>
      </c>
    </row>
    <row r="840" spans="1:16">
      <c r="A840" t="s">
        <v>7805</v>
      </c>
      <c r="B840" t="s">
        <v>13816</v>
      </c>
      <c r="C840" t="s">
        <v>13082</v>
      </c>
      <c r="D840">
        <v>379</v>
      </c>
      <c r="E840">
        <v>1499</v>
      </c>
      <c r="F840">
        <v>0.75</v>
      </c>
      <c r="G840">
        <v>4.2</v>
      </c>
      <c r="H840" s="9">
        <f t="shared" si="13"/>
        <v>4.3850518816706536</v>
      </c>
      <c r="I840" s="9">
        <f>Table1_2[[#This Row],[rating]]+Table1_2[[#This Row],[Column1]]</f>
        <v>8.5850518816706547</v>
      </c>
      <c r="J840">
        <v>4149</v>
      </c>
      <c r="K840">
        <v>6219351</v>
      </c>
      <c r="L840" t="s">
        <v>13083</v>
      </c>
      <c r="M840" t="s">
        <v>13084</v>
      </c>
      <c r="N840" t="s">
        <v>13085</v>
      </c>
      <c r="O840" t="s">
        <v>7813</v>
      </c>
      <c r="P840" t="s">
        <v>7814</v>
      </c>
    </row>
    <row r="841" spans="1:16">
      <c r="A841" t="s">
        <v>7815</v>
      </c>
      <c r="B841" t="s">
        <v>13817</v>
      </c>
      <c r="C841" t="s">
        <v>13082</v>
      </c>
      <c r="D841">
        <v>499</v>
      </c>
      <c r="E841">
        <v>775</v>
      </c>
      <c r="F841">
        <v>0.36</v>
      </c>
      <c r="G841">
        <v>4.3</v>
      </c>
      <c r="H841" s="9">
        <f t="shared" si="13"/>
        <v>4.3850518816706536</v>
      </c>
      <c r="I841" s="9">
        <f>Table1_2[[#This Row],[rating]]+Table1_2[[#This Row],[Column1]]</f>
        <v>8.6850518816706526</v>
      </c>
      <c r="J841">
        <v>74</v>
      </c>
      <c r="K841">
        <v>57350</v>
      </c>
      <c r="L841" t="s">
        <v>13085</v>
      </c>
      <c r="M841" t="s">
        <v>13084</v>
      </c>
      <c r="N841" t="s">
        <v>13083</v>
      </c>
      <c r="O841" t="s">
        <v>7823</v>
      </c>
      <c r="P841" t="s">
        <v>7824</v>
      </c>
    </row>
    <row r="842" spans="1:16">
      <c r="A842" t="s">
        <v>7825</v>
      </c>
      <c r="B842" t="s">
        <v>13818</v>
      </c>
      <c r="C842" t="s">
        <v>13082</v>
      </c>
      <c r="D842">
        <v>10389</v>
      </c>
      <c r="E842">
        <v>32000</v>
      </c>
      <c r="F842">
        <v>0.68</v>
      </c>
      <c r="G842">
        <v>4.4000000000000004</v>
      </c>
      <c r="H842" s="9">
        <f t="shared" si="13"/>
        <v>4.3850518816706536</v>
      </c>
      <c r="I842" s="9">
        <f>Table1_2[[#This Row],[rating]]+Table1_2[[#This Row],[Column1]]</f>
        <v>8.785051881670654</v>
      </c>
      <c r="J842">
        <v>41398</v>
      </c>
      <c r="K842">
        <v>1324736000</v>
      </c>
      <c r="L842" t="s">
        <v>13083</v>
      </c>
      <c r="M842" t="s">
        <v>13102</v>
      </c>
      <c r="N842" t="s">
        <v>13085</v>
      </c>
      <c r="O842" t="s">
        <v>7834</v>
      </c>
      <c r="P842" t="s">
        <v>7835</v>
      </c>
    </row>
    <row r="843" spans="1:16">
      <c r="A843" t="s">
        <v>7836</v>
      </c>
      <c r="B843" t="s">
        <v>13819</v>
      </c>
      <c r="C843" t="s">
        <v>13082</v>
      </c>
      <c r="D843">
        <v>649</v>
      </c>
      <c r="E843">
        <v>1300</v>
      </c>
      <c r="F843">
        <v>0.5</v>
      </c>
      <c r="G843">
        <v>4.0999999999999996</v>
      </c>
      <c r="H843" s="9">
        <f t="shared" si="13"/>
        <v>4.3850518816706536</v>
      </c>
      <c r="I843" s="9">
        <f>Table1_2[[#This Row],[rating]]+Table1_2[[#This Row],[Column1]]</f>
        <v>8.4850518816706533</v>
      </c>
      <c r="J843">
        <v>5195</v>
      </c>
      <c r="K843">
        <v>6753500</v>
      </c>
      <c r="L843" t="s">
        <v>13083</v>
      </c>
      <c r="M843" t="s">
        <v>13102</v>
      </c>
      <c r="N843" t="s">
        <v>13085</v>
      </c>
      <c r="O843" t="s">
        <v>7844</v>
      </c>
      <c r="P843" t="s">
        <v>7845</v>
      </c>
    </row>
    <row r="844" spans="1:16">
      <c r="A844" t="s">
        <v>7846</v>
      </c>
      <c r="B844" t="s">
        <v>13820</v>
      </c>
      <c r="C844" t="s">
        <v>13082</v>
      </c>
      <c r="D844">
        <v>1199</v>
      </c>
      <c r="E844">
        <v>1999</v>
      </c>
      <c r="F844">
        <v>0.4</v>
      </c>
      <c r="G844">
        <v>4.5</v>
      </c>
      <c r="H844" s="9">
        <f t="shared" si="13"/>
        <v>4.3850518816706536</v>
      </c>
      <c r="I844" s="9">
        <f>Table1_2[[#This Row],[rating]]+Table1_2[[#This Row],[Column1]]</f>
        <v>8.8850518816706536</v>
      </c>
      <c r="J844">
        <v>22420</v>
      </c>
      <c r="K844">
        <v>44817580</v>
      </c>
      <c r="L844" t="s">
        <v>13085</v>
      </c>
      <c r="M844" t="s">
        <v>13102</v>
      </c>
      <c r="N844" t="s">
        <v>13085</v>
      </c>
      <c r="O844" t="s">
        <v>7850</v>
      </c>
      <c r="P844" t="s">
        <v>7851</v>
      </c>
    </row>
    <row r="845" spans="1:16">
      <c r="A845" t="s">
        <v>7853</v>
      </c>
      <c r="B845" t="s">
        <v>13821</v>
      </c>
      <c r="C845" t="s">
        <v>13098</v>
      </c>
      <c r="D845">
        <v>889</v>
      </c>
      <c r="E845">
        <v>1999</v>
      </c>
      <c r="F845">
        <v>0.56000000000000005</v>
      </c>
      <c r="G845">
        <v>4.2</v>
      </c>
      <c r="H845" s="9">
        <f t="shared" si="13"/>
        <v>4.3850518816706536</v>
      </c>
      <c r="I845" s="9">
        <f>Table1_2[[#This Row],[rating]]+Table1_2[[#This Row],[Column1]]</f>
        <v>8.5850518816706547</v>
      </c>
      <c r="J845">
        <v>2284</v>
      </c>
      <c r="K845">
        <v>4565716</v>
      </c>
      <c r="L845" t="s">
        <v>13083</v>
      </c>
      <c r="M845" t="s">
        <v>13102</v>
      </c>
      <c r="N845" t="s">
        <v>13085</v>
      </c>
      <c r="O845" t="s">
        <v>7861</v>
      </c>
      <c r="P845" t="s">
        <v>7862</v>
      </c>
    </row>
    <row r="846" spans="1:16">
      <c r="A846" t="s">
        <v>7863</v>
      </c>
      <c r="B846" t="s">
        <v>13822</v>
      </c>
      <c r="C846" t="s">
        <v>13082</v>
      </c>
      <c r="D846">
        <v>1409</v>
      </c>
      <c r="E846">
        <v>2199</v>
      </c>
      <c r="F846">
        <v>0.36</v>
      </c>
      <c r="G846">
        <v>3.9</v>
      </c>
      <c r="H846" s="9">
        <f t="shared" si="13"/>
        <v>4.3850518816706536</v>
      </c>
      <c r="I846" s="9">
        <f>Table1_2[[#This Row],[rating]]+Table1_2[[#This Row],[Column1]]</f>
        <v>8.285051881670654</v>
      </c>
      <c r="J846">
        <v>427</v>
      </c>
      <c r="K846">
        <v>938973</v>
      </c>
      <c r="L846" t="s">
        <v>13085</v>
      </c>
      <c r="M846" t="s">
        <v>13102</v>
      </c>
      <c r="N846" t="s">
        <v>13083</v>
      </c>
      <c r="O846" t="s">
        <v>7871</v>
      </c>
      <c r="P846" t="s">
        <v>7872</v>
      </c>
    </row>
    <row r="847" spans="1:16">
      <c r="A847" t="s">
        <v>7873</v>
      </c>
      <c r="B847" t="s">
        <v>13823</v>
      </c>
      <c r="C847" t="s">
        <v>13082</v>
      </c>
      <c r="D847">
        <v>549</v>
      </c>
      <c r="E847">
        <v>1999</v>
      </c>
      <c r="F847">
        <v>0.73</v>
      </c>
      <c r="G847">
        <v>4.3</v>
      </c>
      <c r="H847" s="9">
        <f t="shared" si="13"/>
        <v>4.3850518816706536</v>
      </c>
      <c r="I847" s="9">
        <f>Table1_2[[#This Row],[rating]]+Table1_2[[#This Row],[Column1]]</f>
        <v>8.6850518816706526</v>
      </c>
      <c r="J847">
        <v>1367</v>
      </c>
      <c r="K847">
        <v>2732633</v>
      </c>
      <c r="L847" t="s">
        <v>13083</v>
      </c>
      <c r="M847" t="s">
        <v>13102</v>
      </c>
      <c r="N847" t="s">
        <v>13085</v>
      </c>
      <c r="O847" t="s">
        <v>7882</v>
      </c>
      <c r="P847" t="s">
        <v>7883</v>
      </c>
    </row>
    <row r="848" spans="1:16">
      <c r="A848" t="s">
        <v>7884</v>
      </c>
      <c r="B848" t="s">
        <v>13824</v>
      </c>
      <c r="C848" t="s">
        <v>13082</v>
      </c>
      <c r="D848">
        <v>749</v>
      </c>
      <c r="E848">
        <v>1799</v>
      </c>
      <c r="F848">
        <v>0.57999999999999996</v>
      </c>
      <c r="G848">
        <v>4</v>
      </c>
      <c r="H848" s="9">
        <f t="shared" si="13"/>
        <v>4.3850518816706536</v>
      </c>
      <c r="I848" s="9">
        <f>Table1_2[[#This Row],[rating]]+Table1_2[[#This Row],[Column1]]</f>
        <v>8.3850518816706536</v>
      </c>
      <c r="J848">
        <v>13199</v>
      </c>
      <c r="K848">
        <v>23745001</v>
      </c>
      <c r="L848" t="s">
        <v>13083</v>
      </c>
      <c r="M848" t="s">
        <v>13102</v>
      </c>
      <c r="N848" t="s">
        <v>13085</v>
      </c>
      <c r="O848" t="s">
        <v>7891</v>
      </c>
      <c r="P848" t="s">
        <v>7892</v>
      </c>
    </row>
    <row r="849" spans="1:16">
      <c r="A849" t="s">
        <v>7895</v>
      </c>
      <c r="B849" t="s">
        <v>13825</v>
      </c>
      <c r="C849" t="s">
        <v>13082</v>
      </c>
      <c r="D849">
        <v>379</v>
      </c>
      <c r="E849">
        <v>1099</v>
      </c>
      <c r="F849">
        <v>0.66</v>
      </c>
      <c r="G849">
        <v>4.3</v>
      </c>
      <c r="H849" s="9">
        <f t="shared" si="13"/>
        <v>4.3850518816706536</v>
      </c>
      <c r="I849" s="9">
        <f>Table1_2[[#This Row],[rating]]+Table1_2[[#This Row],[Column1]]</f>
        <v>8.6850518816706526</v>
      </c>
      <c r="J849">
        <v>2806</v>
      </c>
      <c r="K849">
        <v>3083794</v>
      </c>
      <c r="L849" t="s">
        <v>13083</v>
      </c>
      <c r="M849" t="s">
        <v>13084</v>
      </c>
      <c r="N849" t="s">
        <v>13085</v>
      </c>
      <c r="O849" t="s">
        <v>7898</v>
      </c>
      <c r="P849" t="s">
        <v>7899</v>
      </c>
    </row>
    <row r="850" spans="1:16">
      <c r="A850" t="s">
        <v>7900</v>
      </c>
      <c r="B850" t="s">
        <v>13826</v>
      </c>
      <c r="C850" t="s">
        <v>13098</v>
      </c>
      <c r="D850">
        <v>5998</v>
      </c>
      <c r="E850">
        <v>7999</v>
      </c>
      <c r="F850">
        <v>0.25</v>
      </c>
      <c r="G850">
        <v>4.2</v>
      </c>
      <c r="H850" s="9">
        <f t="shared" si="13"/>
        <v>4.3850518816706536</v>
      </c>
      <c r="I850" s="9">
        <f>Table1_2[[#This Row],[rating]]+Table1_2[[#This Row],[Column1]]</f>
        <v>8.5850518816706547</v>
      </c>
      <c r="J850">
        <v>30355</v>
      </c>
      <c r="K850">
        <v>242809645</v>
      </c>
      <c r="L850" t="s">
        <v>13085</v>
      </c>
      <c r="M850" t="s">
        <v>13102</v>
      </c>
      <c r="N850" t="s">
        <v>13085</v>
      </c>
      <c r="O850" t="s">
        <v>7908</v>
      </c>
      <c r="P850" t="s">
        <v>7909</v>
      </c>
    </row>
    <row r="851" spans="1:16">
      <c r="A851" t="s">
        <v>7910</v>
      </c>
      <c r="B851" t="s">
        <v>13827</v>
      </c>
      <c r="C851" t="s">
        <v>13082</v>
      </c>
      <c r="D851">
        <v>299</v>
      </c>
      <c r="E851">
        <v>1499</v>
      </c>
      <c r="F851">
        <v>0.8</v>
      </c>
      <c r="G851">
        <v>4.2</v>
      </c>
      <c r="H851" s="9">
        <f t="shared" si="13"/>
        <v>4.3850518816706536</v>
      </c>
      <c r="I851" s="9">
        <f>Table1_2[[#This Row],[rating]]+Table1_2[[#This Row],[Column1]]</f>
        <v>8.5850518816706547</v>
      </c>
      <c r="J851">
        <v>2868</v>
      </c>
      <c r="K851">
        <v>4299132</v>
      </c>
      <c r="L851" t="s">
        <v>13083</v>
      </c>
      <c r="M851" t="s">
        <v>13084</v>
      </c>
      <c r="N851" t="s">
        <v>13085</v>
      </c>
      <c r="O851" t="s">
        <v>7918</v>
      </c>
      <c r="P851" t="s">
        <v>7919</v>
      </c>
    </row>
    <row r="852" spans="1:16">
      <c r="A852" t="s">
        <v>7920</v>
      </c>
      <c r="B852" t="s">
        <v>13828</v>
      </c>
      <c r="C852" t="s">
        <v>13082</v>
      </c>
      <c r="D852">
        <v>379</v>
      </c>
      <c r="E852">
        <v>1499</v>
      </c>
      <c r="F852">
        <v>0.75</v>
      </c>
      <c r="G852">
        <v>4.0999999999999996</v>
      </c>
      <c r="H852" s="9">
        <f t="shared" si="13"/>
        <v>4.3850518816706536</v>
      </c>
      <c r="I852" s="9">
        <f>Table1_2[[#This Row],[rating]]+Table1_2[[#This Row],[Column1]]</f>
        <v>8.4850518816706533</v>
      </c>
      <c r="J852">
        <v>670</v>
      </c>
      <c r="K852">
        <v>1004330</v>
      </c>
      <c r="L852" t="s">
        <v>13083</v>
      </c>
      <c r="M852" t="s">
        <v>13084</v>
      </c>
      <c r="N852" t="s">
        <v>13083</v>
      </c>
      <c r="O852" t="s">
        <v>7928</v>
      </c>
      <c r="P852" t="s">
        <v>7929</v>
      </c>
    </row>
    <row r="853" spans="1:16">
      <c r="A853" t="s">
        <v>7930</v>
      </c>
      <c r="B853" t="s">
        <v>13829</v>
      </c>
      <c r="C853" t="s">
        <v>13567</v>
      </c>
      <c r="D853">
        <v>1399</v>
      </c>
      <c r="E853">
        <v>2999</v>
      </c>
      <c r="F853">
        <v>0.53</v>
      </c>
      <c r="G853">
        <v>4.3</v>
      </c>
      <c r="H853" s="9">
        <f t="shared" si="13"/>
        <v>4.3850518816706536</v>
      </c>
      <c r="I853" s="9">
        <f>Table1_2[[#This Row],[rating]]+Table1_2[[#This Row],[Column1]]</f>
        <v>8.6850518816706526</v>
      </c>
      <c r="J853">
        <v>3530</v>
      </c>
      <c r="K853">
        <v>10586470</v>
      </c>
      <c r="L853" t="s">
        <v>13083</v>
      </c>
      <c r="M853" t="s">
        <v>13102</v>
      </c>
      <c r="N853" t="s">
        <v>13085</v>
      </c>
      <c r="O853" t="s">
        <v>7939</v>
      </c>
      <c r="P853" t="s">
        <v>7940</v>
      </c>
    </row>
    <row r="854" spans="1:16">
      <c r="A854" t="s">
        <v>7941</v>
      </c>
      <c r="B854" t="s">
        <v>13830</v>
      </c>
      <c r="C854" t="s">
        <v>13098</v>
      </c>
      <c r="D854">
        <v>699</v>
      </c>
      <c r="E854">
        <v>1299</v>
      </c>
      <c r="F854">
        <v>0.46</v>
      </c>
      <c r="G854">
        <v>4.3</v>
      </c>
      <c r="H854" s="9">
        <f t="shared" si="13"/>
        <v>4.3850518816706536</v>
      </c>
      <c r="I854" s="9">
        <f>Table1_2[[#This Row],[rating]]+Table1_2[[#This Row],[Column1]]</f>
        <v>8.6850518816706526</v>
      </c>
      <c r="J854">
        <v>6183</v>
      </c>
      <c r="K854">
        <v>8031717</v>
      </c>
      <c r="L854" t="s">
        <v>13085</v>
      </c>
      <c r="M854" t="s">
        <v>13102</v>
      </c>
      <c r="N854" t="s">
        <v>13085</v>
      </c>
      <c r="O854" t="s">
        <v>7950</v>
      </c>
      <c r="P854" t="s">
        <v>7951</v>
      </c>
    </row>
    <row r="855" spans="1:16">
      <c r="A855" t="s">
        <v>7952</v>
      </c>
      <c r="B855" t="s">
        <v>13831</v>
      </c>
      <c r="C855" t="s">
        <v>13567</v>
      </c>
      <c r="D855">
        <v>300</v>
      </c>
      <c r="E855">
        <v>300</v>
      </c>
      <c r="F855">
        <v>0</v>
      </c>
      <c r="G855">
        <v>4.2</v>
      </c>
      <c r="H855" s="9">
        <f t="shared" si="13"/>
        <v>4.3850518816706536</v>
      </c>
      <c r="I855" s="9">
        <f>Table1_2[[#This Row],[rating]]+Table1_2[[#This Row],[Column1]]</f>
        <v>8.5850518816706547</v>
      </c>
      <c r="J855">
        <v>419</v>
      </c>
      <c r="K855">
        <v>125700</v>
      </c>
      <c r="L855" t="s">
        <v>13085</v>
      </c>
      <c r="M855" t="s">
        <v>13084</v>
      </c>
      <c r="N855" t="s">
        <v>13083</v>
      </c>
      <c r="O855" t="s">
        <v>7960</v>
      </c>
      <c r="P855" t="s">
        <v>7961</v>
      </c>
    </row>
    <row r="856" spans="1:16">
      <c r="A856" t="s">
        <v>7962</v>
      </c>
      <c r="B856" t="s">
        <v>13832</v>
      </c>
      <c r="C856" t="s">
        <v>13082</v>
      </c>
      <c r="D856">
        <v>999</v>
      </c>
      <c r="E856">
        <v>1995</v>
      </c>
      <c r="F856">
        <v>0.5</v>
      </c>
      <c r="G856">
        <v>4.5</v>
      </c>
      <c r="H856" s="9">
        <f t="shared" si="13"/>
        <v>4.3850518816706536</v>
      </c>
      <c r="I856" s="9">
        <f>Table1_2[[#This Row],[rating]]+Table1_2[[#This Row],[Column1]]</f>
        <v>8.8850518816706536</v>
      </c>
      <c r="J856">
        <v>7317</v>
      </c>
      <c r="K856">
        <v>14597415</v>
      </c>
      <c r="L856" t="s">
        <v>13083</v>
      </c>
      <c r="M856" t="s">
        <v>13102</v>
      </c>
      <c r="N856" t="s">
        <v>13085</v>
      </c>
      <c r="O856" t="s">
        <v>7970</v>
      </c>
      <c r="P856" t="s">
        <v>7971</v>
      </c>
    </row>
    <row r="857" spans="1:16">
      <c r="A857" t="s">
        <v>7972</v>
      </c>
      <c r="B857" t="s">
        <v>13833</v>
      </c>
      <c r="C857" t="s">
        <v>13567</v>
      </c>
      <c r="D857">
        <v>535</v>
      </c>
      <c r="E857">
        <v>535</v>
      </c>
      <c r="F857">
        <v>0</v>
      </c>
      <c r="G857">
        <v>4.4000000000000004</v>
      </c>
      <c r="H857" s="9">
        <f t="shared" si="13"/>
        <v>4.3850518816706536</v>
      </c>
      <c r="I857" s="9">
        <f>Table1_2[[#This Row],[rating]]+Table1_2[[#This Row],[Column1]]</f>
        <v>8.785051881670654</v>
      </c>
      <c r="J857">
        <v>4426</v>
      </c>
      <c r="K857">
        <v>2367910</v>
      </c>
      <c r="L857" t="s">
        <v>13085</v>
      </c>
      <c r="M857" t="s">
        <v>13102</v>
      </c>
      <c r="N857" t="s">
        <v>13085</v>
      </c>
      <c r="O857" t="s">
        <v>7981</v>
      </c>
      <c r="P857" t="s">
        <v>7982</v>
      </c>
    </row>
    <row r="858" spans="1:16">
      <c r="A858" t="s">
        <v>7985</v>
      </c>
      <c r="B858" t="s">
        <v>13834</v>
      </c>
      <c r="C858" t="s">
        <v>13082</v>
      </c>
      <c r="D858">
        <v>269</v>
      </c>
      <c r="E858">
        <v>1099</v>
      </c>
      <c r="F858">
        <v>0.76</v>
      </c>
      <c r="G858">
        <v>4.0999999999999996</v>
      </c>
      <c r="H858" s="9">
        <f t="shared" si="13"/>
        <v>4.3850518816706536</v>
      </c>
      <c r="I858" s="9">
        <f>Table1_2[[#This Row],[rating]]+Table1_2[[#This Row],[Column1]]</f>
        <v>8.4850518816706533</v>
      </c>
      <c r="J858">
        <v>1092</v>
      </c>
      <c r="K858">
        <v>1200108</v>
      </c>
      <c r="L858" t="s">
        <v>13083</v>
      </c>
      <c r="M858" t="s">
        <v>13084</v>
      </c>
      <c r="N858" t="s">
        <v>13085</v>
      </c>
      <c r="O858" t="s">
        <v>7993</v>
      </c>
      <c r="P858" t="s">
        <v>7994</v>
      </c>
    </row>
    <row r="859" spans="1:16">
      <c r="A859" t="s">
        <v>7995</v>
      </c>
      <c r="B859" t="s">
        <v>13835</v>
      </c>
      <c r="C859" t="s">
        <v>13567</v>
      </c>
      <c r="D859">
        <v>341</v>
      </c>
      <c r="E859">
        <v>450</v>
      </c>
      <c r="F859">
        <v>0.24</v>
      </c>
      <c r="G859">
        <v>4.3</v>
      </c>
      <c r="H859" s="9">
        <f t="shared" si="13"/>
        <v>4.3850518816706536</v>
      </c>
      <c r="I859" s="9">
        <f>Table1_2[[#This Row],[rating]]+Table1_2[[#This Row],[Column1]]</f>
        <v>8.6850518816706526</v>
      </c>
      <c r="J859">
        <v>2493</v>
      </c>
      <c r="K859">
        <v>1121850</v>
      </c>
      <c r="L859" t="s">
        <v>13085</v>
      </c>
      <c r="M859" t="s">
        <v>13084</v>
      </c>
      <c r="N859" t="s">
        <v>13085</v>
      </c>
      <c r="O859" t="s">
        <v>8003</v>
      </c>
      <c r="P859" t="s">
        <v>8004</v>
      </c>
    </row>
    <row r="860" spans="1:16">
      <c r="A860" t="s">
        <v>8005</v>
      </c>
      <c r="B860" t="s">
        <v>13836</v>
      </c>
      <c r="C860" t="s">
        <v>13082</v>
      </c>
      <c r="D860">
        <v>2499</v>
      </c>
      <c r="E860">
        <v>3999</v>
      </c>
      <c r="F860">
        <v>0.38</v>
      </c>
      <c r="G860">
        <v>4.4000000000000004</v>
      </c>
      <c r="H860" s="9">
        <f t="shared" si="13"/>
        <v>4.3850518816706536</v>
      </c>
      <c r="I860" s="9">
        <f>Table1_2[[#This Row],[rating]]+Table1_2[[#This Row],[Column1]]</f>
        <v>8.785051881670654</v>
      </c>
      <c r="J860">
        <v>12679</v>
      </c>
      <c r="K860">
        <v>50703321</v>
      </c>
      <c r="L860" t="s">
        <v>13085</v>
      </c>
      <c r="M860" t="s">
        <v>13102</v>
      </c>
      <c r="N860" t="s">
        <v>13085</v>
      </c>
      <c r="O860" t="s">
        <v>5450</v>
      </c>
      <c r="P860" t="s">
        <v>8013</v>
      </c>
    </row>
    <row r="861" spans="1:16">
      <c r="A861" t="s">
        <v>8016</v>
      </c>
      <c r="B861" t="s">
        <v>13837</v>
      </c>
      <c r="C861" t="s">
        <v>13082</v>
      </c>
      <c r="D861">
        <v>5899</v>
      </c>
      <c r="E861">
        <v>7005</v>
      </c>
      <c r="F861">
        <v>0.16</v>
      </c>
      <c r="G861">
        <v>3.6</v>
      </c>
      <c r="H861" s="9">
        <f t="shared" si="13"/>
        <v>4.3850518816706536</v>
      </c>
      <c r="I861" s="9">
        <f>Table1_2[[#This Row],[rating]]+Table1_2[[#This Row],[Column1]]</f>
        <v>7.9850518816706533</v>
      </c>
      <c r="J861">
        <v>4199</v>
      </c>
      <c r="K861">
        <v>29413995</v>
      </c>
      <c r="L861" t="s">
        <v>13085</v>
      </c>
      <c r="M861" t="s">
        <v>13102</v>
      </c>
      <c r="N861" t="s">
        <v>13085</v>
      </c>
      <c r="O861" t="s">
        <v>8024</v>
      </c>
      <c r="P861" t="s">
        <v>8025</v>
      </c>
    </row>
    <row r="862" spans="1:16">
      <c r="A862" t="s">
        <v>8028</v>
      </c>
      <c r="B862" t="s">
        <v>13838</v>
      </c>
      <c r="C862" t="s">
        <v>13082</v>
      </c>
      <c r="D862">
        <v>1565</v>
      </c>
      <c r="E862">
        <v>2999</v>
      </c>
      <c r="F862">
        <v>0.48</v>
      </c>
      <c r="G862">
        <v>4</v>
      </c>
      <c r="H862" s="9">
        <f t="shared" si="13"/>
        <v>4.3850518816706536</v>
      </c>
      <c r="I862" s="9">
        <f>Table1_2[[#This Row],[rating]]+Table1_2[[#This Row],[Column1]]</f>
        <v>8.3850518816706536</v>
      </c>
      <c r="J862">
        <v>11113</v>
      </c>
      <c r="K862">
        <v>33327887</v>
      </c>
      <c r="L862" t="s">
        <v>13085</v>
      </c>
      <c r="M862" t="s">
        <v>13102</v>
      </c>
      <c r="N862" t="s">
        <v>13085</v>
      </c>
      <c r="O862" t="s">
        <v>8036</v>
      </c>
      <c r="P862" t="s">
        <v>8037</v>
      </c>
    </row>
    <row r="863" spans="1:16">
      <c r="A863" t="s">
        <v>8038</v>
      </c>
      <c r="B863" t="s">
        <v>13839</v>
      </c>
      <c r="C863" t="s">
        <v>13098</v>
      </c>
      <c r="D863">
        <v>326</v>
      </c>
      <c r="E863">
        <v>799</v>
      </c>
      <c r="F863">
        <v>0.59</v>
      </c>
      <c r="G863">
        <v>4.4000000000000004</v>
      </c>
      <c r="H863" s="9">
        <f t="shared" si="13"/>
        <v>4.3850518816706536</v>
      </c>
      <c r="I863" s="9">
        <f>Table1_2[[#This Row],[rating]]+Table1_2[[#This Row],[Column1]]</f>
        <v>8.785051881670654</v>
      </c>
      <c r="J863">
        <v>10773</v>
      </c>
      <c r="K863">
        <v>8607627</v>
      </c>
      <c r="L863" t="s">
        <v>13083</v>
      </c>
      <c r="M863" t="s">
        <v>13084</v>
      </c>
      <c r="N863" t="s">
        <v>13085</v>
      </c>
      <c r="O863" t="s">
        <v>8046</v>
      </c>
      <c r="P863" t="s">
        <v>8047</v>
      </c>
    </row>
    <row r="864" spans="1:16">
      <c r="A864" t="s">
        <v>8051</v>
      </c>
      <c r="B864" t="s">
        <v>13840</v>
      </c>
      <c r="C864" t="s">
        <v>13082</v>
      </c>
      <c r="D864">
        <v>657</v>
      </c>
      <c r="E864">
        <v>999</v>
      </c>
      <c r="F864">
        <v>0.34</v>
      </c>
      <c r="G864">
        <v>4.3</v>
      </c>
      <c r="H864" s="9">
        <f t="shared" si="13"/>
        <v>4.3850518816706536</v>
      </c>
      <c r="I864" s="9">
        <f>Table1_2[[#This Row],[rating]]+Table1_2[[#This Row],[Column1]]</f>
        <v>8.6850518816706526</v>
      </c>
      <c r="J864">
        <v>13944</v>
      </c>
      <c r="K864">
        <v>13930056</v>
      </c>
      <c r="L864" t="s">
        <v>13085</v>
      </c>
      <c r="M864" t="s">
        <v>13102</v>
      </c>
      <c r="N864" t="s">
        <v>13085</v>
      </c>
      <c r="O864" t="s">
        <v>8059</v>
      </c>
      <c r="P864" t="s">
        <v>8060</v>
      </c>
    </row>
    <row r="865" spans="1:16">
      <c r="A865" t="s">
        <v>8061</v>
      </c>
      <c r="B865" t="s">
        <v>13841</v>
      </c>
      <c r="C865" t="s">
        <v>13082</v>
      </c>
      <c r="D865">
        <v>1995</v>
      </c>
      <c r="E865">
        <v>2895</v>
      </c>
      <c r="F865">
        <v>0.31</v>
      </c>
      <c r="G865">
        <v>4.5999999999999996</v>
      </c>
      <c r="H865" s="9">
        <f t="shared" si="13"/>
        <v>4.3850518816706536</v>
      </c>
      <c r="I865" s="9">
        <f>Table1_2[[#This Row],[rating]]+Table1_2[[#This Row],[Column1]]</f>
        <v>8.9850518816706533</v>
      </c>
      <c r="J865">
        <v>10760</v>
      </c>
      <c r="K865">
        <v>31150200</v>
      </c>
      <c r="L865" t="s">
        <v>13085</v>
      </c>
      <c r="M865" t="s">
        <v>13102</v>
      </c>
      <c r="N865" t="s">
        <v>13085</v>
      </c>
      <c r="O865" t="s">
        <v>8069</v>
      </c>
      <c r="P865" t="s">
        <v>8070</v>
      </c>
    </row>
    <row r="866" spans="1:16">
      <c r="A866" t="s">
        <v>8071</v>
      </c>
      <c r="B866" t="s">
        <v>13842</v>
      </c>
      <c r="C866" t="s">
        <v>13098</v>
      </c>
      <c r="D866">
        <v>1500</v>
      </c>
      <c r="E866">
        <v>1500</v>
      </c>
      <c r="F866">
        <v>0</v>
      </c>
      <c r="G866">
        <v>4.4000000000000004</v>
      </c>
      <c r="H866" s="9">
        <f t="shared" si="13"/>
        <v>4.3850518816706536</v>
      </c>
      <c r="I866" s="9">
        <f>Table1_2[[#This Row],[rating]]+Table1_2[[#This Row],[Column1]]</f>
        <v>8.785051881670654</v>
      </c>
      <c r="J866">
        <v>25996</v>
      </c>
      <c r="K866">
        <v>38994000</v>
      </c>
      <c r="L866" t="s">
        <v>13085</v>
      </c>
      <c r="M866" t="s">
        <v>13102</v>
      </c>
      <c r="N866" t="s">
        <v>13085</v>
      </c>
      <c r="O866" t="s">
        <v>8079</v>
      </c>
      <c r="P866" t="s">
        <v>8080</v>
      </c>
    </row>
    <row r="867" spans="1:16">
      <c r="A867" t="s">
        <v>8081</v>
      </c>
      <c r="B867" t="s">
        <v>13843</v>
      </c>
      <c r="C867" t="s">
        <v>13082</v>
      </c>
      <c r="D867">
        <v>2640</v>
      </c>
      <c r="E867">
        <v>3195</v>
      </c>
      <c r="F867">
        <v>0.17</v>
      </c>
      <c r="G867">
        <v>4.5</v>
      </c>
      <c r="H867" s="9">
        <f t="shared" si="13"/>
        <v>4.3850518816706536</v>
      </c>
      <c r="I867" s="9">
        <f>Table1_2[[#This Row],[rating]]+Table1_2[[#This Row],[Column1]]</f>
        <v>8.8850518816706536</v>
      </c>
      <c r="J867">
        <v>16146</v>
      </c>
      <c r="K867">
        <v>51586470</v>
      </c>
      <c r="L867" t="s">
        <v>13085</v>
      </c>
      <c r="M867" t="s">
        <v>13102</v>
      </c>
      <c r="N867" t="s">
        <v>13085</v>
      </c>
      <c r="O867" t="s">
        <v>8089</v>
      </c>
      <c r="P867" t="s">
        <v>8090</v>
      </c>
    </row>
    <row r="868" spans="1:16">
      <c r="A868" t="s">
        <v>8091</v>
      </c>
      <c r="B868" t="s">
        <v>13844</v>
      </c>
      <c r="C868" t="s">
        <v>13082</v>
      </c>
      <c r="D868">
        <v>5299</v>
      </c>
      <c r="E868">
        <v>6355</v>
      </c>
      <c r="F868">
        <v>0.17</v>
      </c>
      <c r="G868">
        <v>3.9</v>
      </c>
      <c r="H868" s="9">
        <f t="shared" si="13"/>
        <v>4.3850518816706536</v>
      </c>
      <c r="I868" s="9">
        <f>Table1_2[[#This Row],[rating]]+Table1_2[[#This Row],[Column1]]</f>
        <v>8.285051881670654</v>
      </c>
      <c r="J868">
        <v>8280</v>
      </c>
      <c r="K868">
        <v>52619400</v>
      </c>
      <c r="L868" t="s">
        <v>13085</v>
      </c>
      <c r="M868" t="s">
        <v>13102</v>
      </c>
      <c r="N868" t="s">
        <v>13085</v>
      </c>
      <c r="O868" t="s">
        <v>8099</v>
      </c>
      <c r="P868" t="s">
        <v>8100</v>
      </c>
    </row>
    <row r="869" spans="1:16">
      <c r="A869" t="s">
        <v>8102</v>
      </c>
      <c r="B869" t="s">
        <v>13845</v>
      </c>
      <c r="C869" t="s">
        <v>13082</v>
      </c>
      <c r="D869">
        <v>1990</v>
      </c>
      <c r="E869">
        <v>2999</v>
      </c>
      <c r="F869">
        <v>0.34</v>
      </c>
      <c r="G869">
        <v>4.3</v>
      </c>
      <c r="H869" s="9">
        <f t="shared" si="13"/>
        <v>4.3850518816706536</v>
      </c>
      <c r="I869" s="9">
        <f>Table1_2[[#This Row],[rating]]+Table1_2[[#This Row],[Column1]]</f>
        <v>8.6850518816706526</v>
      </c>
      <c r="J869">
        <v>14237</v>
      </c>
      <c r="K869">
        <v>42696763</v>
      </c>
      <c r="L869" t="s">
        <v>13085</v>
      </c>
      <c r="M869" t="s">
        <v>13102</v>
      </c>
      <c r="N869" t="s">
        <v>13085</v>
      </c>
      <c r="O869" t="s">
        <v>8109</v>
      </c>
      <c r="P869" t="s">
        <v>8110</v>
      </c>
    </row>
    <row r="870" spans="1:16">
      <c r="A870" t="s">
        <v>8111</v>
      </c>
      <c r="B870" t="s">
        <v>13846</v>
      </c>
      <c r="C870" t="s">
        <v>13098</v>
      </c>
      <c r="D870">
        <v>1289</v>
      </c>
      <c r="E870">
        <v>1499</v>
      </c>
      <c r="F870">
        <v>0.14000000000000001</v>
      </c>
      <c r="G870">
        <v>4.5</v>
      </c>
      <c r="H870" s="9">
        <f t="shared" si="13"/>
        <v>4.3850518816706536</v>
      </c>
      <c r="I870" s="9">
        <f>Table1_2[[#This Row],[rating]]+Table1_2[[#This Row],[Column1]]</f>
        <v>8.8850518816706536</v>
      </c>
      <c r="J870">
        <v>20668</v>
      </c>
      <c r="K870">
        <v>30981332</v>
      </c>
      <c r="L870" t="s">
        <v>13085</v>
      </c>
      <c r="M870" t="s">
        <v>13102</v>
      </c>
      <c r="N870" t="s">
        <v>13085</v>
      </c>
      <c r="O870" t="s">
        <v>8120</v>
      </c>
      <c r="P870" t="s">
        <v>8121</v>
      </c>
    </row>
    <row r="871" spans="1:16">
      <c r="A871" t="s">
        <v>8122</v>
      </c>
      <c r="B871" t="s">
        <v>13847</v>
      </c>
      <c r="C871" t="s">
        <v>13567</v>
      </c>
      <c r="D871">
        <v>165</v>
      </c>
      <c r="E871">
        <v>165</v>
      </c>
      <c r="F871">
        <v>0</v>
      </c>
      <c r="G871">
        <v>4.5</v>
      </c>
      <c r="H871" s="9">
        <f t="shared" si="13"/>
        <v>4.3850518816706536</v>
      </c>
      <c r="I871" s="9">
        <f>Table1_2[[#This Row],[rating]]+Table1_2[[#This Row],[Column1]]</f>
        <v>8.8850518816706536</v>
      </c>
      <c r="J871">
        <v>1674</v>
      </c>
      <c r="K871">
        <v>276210</v>
      </c>
      <c r="L871" t="s">
        <v>13085</v>
      </c>
      <c r="M871" t="s">
        <v>13087</v>
      </c>
      <c r="N871" t="s">
        <v>13085</v>
      </c>
      <c r="O871" t="s">
        <v>8130</v>
      </c>
      <c r="P871" t="s">
        <v>8131</v>
      </c>
    </row>
    <row r="872" spans="1:16">
      <c r="A872" t="s">
        <v>8132</v>
      </c>
      <c r="B872" t="s">
        <v>13848</v>
      </c>
      <c r="C872" t="s">
        <v>13082</v>
      </c>
      <c r="D872">
        <v>1699</v>
      </c>
      <c r="E872">
        <v>3499</v>
      </c>
      <c r="F872">
        <v>0.51</v>
      </c>
      <c r="G872">
        <v>3.6</v>
      </c>
      <c r="H872" s="9">
        <f t="shared" si="13"/>
        <v>4.3850518816706536</v>
      </c>
      <c r="I872" s="9">
        <f>Table1_2[[#This Row],[rating]]+Table1_2[[#This Row],[Column1]]</f>
        <v>7.9850518816706533</v>
      </c>
      <c r="J872">
        <v>7689</v>
      </c>
      <c r="K872">
        <v>26903811</v>
      </c>
      <c r="L872" t="s">
        <v>13083</v>
      </c>
      <c r="M872" t="s">
        <v>13102</v>
      </c>
      <c r="N872" t="s">
        <v>13085</v>
      </c>
      <c r="O872" t="s">
        <v>8140</v>
      </c>
      <c r="P872" t="s">
        <v>8141</v>
      </c>
    </row>
    <row r="873" spans="1:16">
      <c r="A873" t="s">
        <v>8142</v>
      </c>
      <c r="B873" t="s">
        <v>13849</v>
      </c>
      <c r="C873" t="s">
        <v>13098</v>
      </c>
      <c r="D873">
        <v>2299</v>
      </c>
      <c r="E873">
        <v>7500</v>
      </c>
      <c r="F873">
        <v>0.69</v>
      </c>
      <c r="G873">
        <v>4.0999999999999996</v>
      </c>
      <c r="H873" s="9">
        <f t="shared" si="13"/>
        <v>4.3850518816706536</v>
      </c>
      <c r="I873" s="9">
        <f>Table1_2[[#This Row],[rating]]+Table1_2[[#This Row],[Column1]]</f>
        <v>8.4850518816706533</v>
      </c>
      <c r="J873">
        <v>5554</v>
      </c>
      <c r="K873">
        <v>41655000</v>
      </c>
      <c r="L873" t="s">
        <v>13083</v>
      </c>
      <c r="M873" t="s">
        <v>13102</v>
      </c>
      <c r="N873" t="s">
        <v>13085</v>
      </c>
      <c r="O873" t="s">
        <v>8150</v>
      </c>
      <c r="P873" t="s">
        <v>8151</v>
      </c>
    </row>
    <row r="874" spans="1:16">
      <c r="A874" t="s">
        <v>8153</v>
      </c>
      <c r="B874" t="s">
        <v>13634</v>
      </c>
      <c r="C874" t="s">
        <v>13082</v>
      </c>
      <c r="D874">
        <v>39</v>
      </c>
      <c r="E874">
        <v>39</v>
      </c>
      <c r="F874">
        <v>0</v>
      </c>
      <c r="G874">
        <v>3.8</v>
      </c>
      <c r="H874" s="9">
        <f t="shared" si="13"/>
        <v>4.3850518816706536</v>
      </c>
      <c r="I874" s="9">
        <f>Table1_2[[#This Row],[rating]]+Table1_2[[#This Row],[Column1]]</f>
        <v>8.1850518816706526</v>
      </c>
      <c r="J874">
        <v>3344</v>
      </c>
      <c r="K874">
        <v>130416</v>
      </c>
      <c r="L874" t="s">
        <v>13085</v>
      </c>
      <c r="M874" t="s">
        <v>13087</v>
      </c>
      <c r="N874" t="s">
        <v>13085</v>
      </c>
      <c r="O874" t="s">
        <v>8161</v>
      </c>
      <c r="P874" t="s">
        <v>8162</v>
      </c>
    </row>
    <row r="875" spans="1:16">
      <c r="A875" t="s">
        <v>8163</v>
      </c>
      <c r="B875" t="s">
        <v>13850</v>
      </c>
      <c r="C875" t="s">
        <v>13082</v>
      </c>
      <c r="D875">
        <v>26999</v>
      </c>
      <c r="E875">
        <v>37999</v>
      </c>
      <c r="F875">
        <v>0.28999999999999998</v>
      </c>
      <c r="G875">
        <v>4.5999999999999996</v>
      </c>
      <c r="H875" s="9">
        <f t="shared" si="13"/>
        <v>4.3850518816706536</v>
      </c>
      <c r="I875" s="9">
        <f>Table1_2[[#This Row],[rating]]+Table1_2[[#This Row],[Column1]]</f>
        <v>8.9850518816706533</v>
      </c>
      <c r="J875">
        <v>2886</v>
      </c>
      <c r="K875">
        <v>109665114</v>
      </c>
      <c r="L875" t="s">
        <v>13085</v>
      </c>
      <c r="M875" t="s">
        <v>13102</v>
      </c>
      <c r="N875" t="s">
        <v>13085</v>
      </c>
      <c r="O875" t="s">
        <v>8172</v>
      </c>
      <c r="P875" t="s">
        <v>8173</v>
      </c>
    </row>
    <row r="876" spans="1:16">
      <c r="A876" t="s">
        <v>8174</v>
      </c>
      <c r="B876" t="s">
        <v>13851</v>
      </c>
      <c r="C876" t="s">
        <v>13098</v>
      </c>
      <c r="D876">
        <v>1490</v>
      </c>
      <c r="E876">
        <v>1990</v>
      </c>
      <c r="F876">
        <v>0.25</v>
      </c>
      <c r="G876">
        <v>4.0999999999999996</v>
      </c>
      <c r="H876" s="9">
        <f t="shared" si="13"/>
        <v>4.3850518816706536</v>
      </c>
      <c r="I876" s="9">
        <f>Table1_2[[#This Row],[rating]]+Table1_2[[#This Row],[Column1]]</f>
        <v>8.4850518816706533</v>
      </c>
      <c r="J876">
        <v>98250</v>
      </c>
      <c r="K876">
        <v>195517500</v>
      </c>
      <c r="L876" t="s">
        <v>13085</v>
      </c>
      <c r="M876" t="s">
        <v>13102</v>
      </c>
      <c r="N876" t="s">
        <v>13085</v>
      </c>
      <c r="O876" t="s">
        <v>8182</v>
      </c>
      <c r="P876" t="s">
        <v>8183</v>
      </c>
    </row>
    <row r="877" spans="1:16">
      <c r="A877" t="s">
        <v>8184</v>
      </c>
      <c r="B877" t="s">
        <v>13852</v>
      </c>
      <c r="C877" t="s">
        <v>13082</v>
      </c>
      <c r="D877">
        <v>398</v>
      </c>
      <c r="E877">
        <v>1949</v>
      </c>
      <c r="F877">
        <v>0.8</v>
      </c>
      <c r="G877">
        <v>4</v>
      </c>
      <c r="H877" s="9">
        <f t="shared" si="13"/>
        <v>4.3850518816706536</v>
      </c>
      <c r="I877" s="9">
        <f>Table1_2[[#This Row],[rating]]+Table1_2[[#This Row],[Column1]]</f>
        <v>8.3850518816706536</v>
      </c>
      <c r="J877">
        <v>75</v>
      </c>
      <c r="K877">
        <v>146175</v>
      </c>
      <c r="L877" t="s">
        <v>13083</v>
      </c>
      <c r="M877" t="s">
        <v>13084</v>
      </c>
      <c r="N877" t="s">
        <v>13083</v>
      </c>
      <c r="O877" t="s">
        <v>8192</v>
      </c>
      <c r="P877" t="s">
        <v>8193</v>
      </c>
    </row>
    <row r="878" spans="1:16">
      <c r="A878" t="s">
        <v>8197</v>
      </c>
      <c r="B878" t="s">
        <v>13853</v>
      </c>
      <c r="C878" t="s">
        <v>13082</v>
      </c>
      <c r="D878">
        <v>770</v>
      </c>
      <c r="E878">
        <v>1547</v>
      </c>
      <c r="F878">
        <v>0.5</v>
      </c>
      <c r="G878">
        <v>4.3</v>
      </c>
      <c r="H878" s="9">
        <f t="shared" si="13"/>
        <v>4.3850518816706536</v>
      </c>
      <c r="I878" s="9">
        <f>Table1_2[[#This Row],[rating]]+Table1_2[[#This Row],[Column1]]</f>
        <v>8.6850518816706526</v>
      </c>
      <c r="J878">
        <v>2585</v>
      </c>
      <c r="K878">
        <v>3998995</v>
      </c>
      <c r="L878" t="s">
        <v>13083</v>
      </c>
      <c r="M878" t="s">
        <v>13102</v>
      </c>
      <c r="N878" t="s">
        <v>13085</v>
      </c>
      <c r="O878" t="s">
        <v>8205</v>
      </c>
      <c r="P878" t="s">
        <v>8206</v>
      </c>
    </row>
    <row r="879" spans="1:16">
      <c r="A879" t="s">
        <v>8207</v>
      </c>
      <c r="B879" t="s">
        <v>13854</v>
      </c>
      <c r="C879" t="s">
        <v>13098</v>
      </c>
      <c r="D879">
        <v>279</v>
      </c>
      <c r="E879">
        <v>1299</v>
      </c>
      <c r="F879">
        <v>0.79</v>
      </c>
      <c r="G879">
        <v>4</v>
      </c>
      <c r="H879" s="9">
        <f t="shared" si="13"/>
        <v>4.3850518816706536</v>
      </c>
      <c r="I879" s="9">
        <f>Table1_2[[#This Row],[rating]]+Table1_2[[#This Row],[Column1]]</f>
        <v>8.3850518816706536</v>
      </c>
      <c r="J879">
        <v>5072</v>
      </c>
      <c r="K879">
        <v>6588528</v>
      </c>
      <c r="L879" t="s">
        <v>13083</v>
      </c>
      <c r="M879" t="s">
        <v>13084</v>
      </c>
      <c r="N879" t="s">
        <v>13085</v>
      </c>
      <c r="O879" t="s">
        <v>8215</v>
      </c>
      <c r="P879" t="s">
        <v>8216</v>
      </c>
    </row>
    <row r="880" spans="1:16">
      <c r="A880" t="s">
        <v>8217</v>
      </c>
      <c r="B880" t="s">
        <v>13855</v>
      </c>
      <c r="C880" t="s">
        <v>13711</v>
      </c>
      <c r="D880">
        <v>249</v>
      </c>
      <c r="E880">
        <v>599</v>
      </c>
      <c r="F880">
        <v>0.57999999999999996</v>
      </c>
      <c r="G880">
        <v>4.5</v>
      </c>
      <c r="H880" s="9">
        <f t="shared" si="13"/>
        <v>4.3850518816706536</v>
      </c>
      <c r="I880" s="9">
        <f>Table1_2[[#This Row],[rating]]+Table1_2[[#This Row],[Column1]]</f>
        <v>8.8850518816706536</v>
      </c>
      <c r="J880">
        <v>5985</v>
      </c>
      <c r="K880">
        <v>3585015</v>
      </c>
      <c r="L880" t="s">
        <v>13083</v>
      </c>
      <c r="M880" t="s">
        <v>13084</v>
      </c>
      <c r="N880" t="s">
        <v>13085</v>
      </c>
      <c r="O880" t="s">
        <v>8226</v>
      </c>
      <c r="P880" t="s">
        <v>8227</v>
      </c>
    </row>
    <row r="881" spans="1:16">
      <c r="A881" t="s">
        <v>8229</v>
      </c>
      <c r="B881" t="s">
        <v>13856</v>
      </c>
      <c r="C881" t="s">
        <v>13569</v>
      </c>
      <c r="D881">
        <v>230</v>
      </c>
      <c r="E881">
        <v>230</v>
      </c>
      <c r="F881">
        <v>0</v>
      </c>
      <c r="G881">
        <v>4.5</v>
      </c>
      <c r="H881" s="9">
        <f t="shared" si="13"/>
        <v>4.3850518816706536</v>
      </c>
      <c r="I881" s="9">
        <f>Table1_2[[#This Row],[rating]]+Table1_2[[#This Row],[Column1]]</f>
        <v>8.8850518816706536</v>
      </c>
      <c r="J881">
        <v>9427</v>
      </c>
      <c r="K881">
        <v>2168210</v>
      </c>
      <c r="L881" t="s">
        <v>13085</v>
      </c>
      <c r="M881" t="s">
        <v>13084</v>
      </c>
      <c r="N881" t="s">
        <v>13085</v>
      </c>
      <c r="O881" t="s">
        <v>8238</v>
      </c>
      <c r="P881" t="s">
        <v>8239</v>
      </c>
    </row>
    <row r="882" spans="1:16">
      <c r="A882" t="s">
        <v>8241</v>
      </c>
      <c r="B882" t="s">
        <v>13857</v>
      </c>
      <c r="C882" t="s">
        <v>13082</v>
      </c>
      <c r="D882">
        <v>599</v>
      </c>
      <c r="E882">
        <v>700</v>
      </c>
      <c r="F882">
        <v>0.14000000000000001</v>
      </c>
      <c r="G882">
        <v>4.3</v>
      </c>
      <c r="H882" s="9">
        <f t="shared" si="13"/>
        <v>4.3850518816706536</v>
      </c>
      <c r="I882" s="9">
        <f>Table1_2[[#This Row],[rating]]+Table1_2[[#This Row],[Column1]]</f>
        <v>8.6850518816706526</v>
      </c>
      <c r="J882">
        <v>2301</v>
      </c>
      <c r="K882">
        <v>1610700</v>
      </c>
      <c r="L882" t="s">
        <v>13085</v>
      </c>
      <c r="M882" t="s">
        <v>13102</v>
      </c>
      <c r="N882" t="s">
        <v>13085</v>
      </c>
      <c r="O882" t="s">
        <v>8249</v>
      </c>
      <c r="P882" t="s">
        <v>8250</v>
      </c>
    </row>
    <row r="883" spans="1:16">
      <c r="A883" t="s">
        <v>8251</v>
      </c>
      <c r="B883" t="s">
        <v>13858</v>
      </c>
      <c r="C883" t="s">
        <v>13082</v>
      </c>
      <c r="D883">
        <v>598</v>
      </c>
      <c r="E883">
        <v>1150</v>
      </c>
      <c r="F883">
        <v>0.48</v>
      </c>
      <c r="G883">
        <v>4.0999999999999996</v>
      </c>
      <c r="H883" s="9">
        <f t="shared" si="13"/>
        <v>4.3850518816706536</v>
      </c>
      <c r="I883" s="9">
        <f>Table1_2[[#This Row],[rating]]+Table1_2[[#This Row],[Column1]]</f>
        <v>8.4850518816706533</v>
      </c>
      <c r="J883">
        <v>2535</v>
      </c>
      <c r="K883">
        <v>2915250</v>
      </c>
      <c r="L883" t="s">
        <v>13085</v>
      </c>
      <c r="M883" t="s">
        <v>13102</v>
      </c>
      <c r="N883" t="s">
        <v>13085</v>
      </c>
      <c r="O883" t="s">
        <v>8260</v>
      </c>
      <c r="P883" t="s">
        <v>8261</v>
      </c>
    </row>
    <row r="884" spans="1:16">
      <c r="A884" t="s">
        <v>8262</v>
      </c>
      <c r="B884" t="s">
        <v>13816</v>
      </c>
      <c r="C884" t="s">
        <v>13082</v>
      </c>
      <c r="D884">
        <v>399</v>
      </c>
      <c r="E884">
        <v>1499</v>
      </c>
      <c r="F884">
        <v>0.73</v>
      </c>
      <c r="G884">
        <v>4</v>
      </c>
      <c r="H884" s="9">
        <f t="shared" si="13"/>
        <v>4.3850518816706536</v>
      </c>
      <c r="I884" s="9">
        <f>Table1_2[[#This Row],[rating]]+Table1_2[[#This Row],[Column1]]</f>
        <v>8.3850518816706536</v>
      </c>
      <c r="J884">
        <v>691</v>
      </c>
      <c r="K884">
        <v>1035809</v>
      </c>
      <c r="L884" t="s">
        <v>13083</v>
      </c>
      <c r="M884" t="s">
        <v>13084</v>
      </c>
      <c r="N884" t="s">
        <v>13083</v>
      </c>
      <c r="O884" t="s">
        <v>8270</v>
      </c>
      <c r="P884" t="s">
        <v>8271</v>
      </c>
    </row>
    <row r="885" spans="1:16">
      <c r="A885" t="s">
        <v>8272</v>
      </c>
      <c r="B885" t="s">
        <v>13859</v>
      </c>
      <c r="C885" t="s">
        <v>13082</v>
      </c>
      <c r="D885">
        <v>499</v>
      </c>
      <c r="E885">
        <v>1299</v>
      </c>
      <c r="F885">
        <v>0.62</v>
      </c>
      <c r="G885">
        <v>4.0999999999999996</v>
      </c>
      <c r="H885" s="9">
        <f t="shared" si="13"/>
        <v>4.3850518816706536</v>
      </c>
      <c r="I885" s="9">
        <f>Table1_2[[#This Row],[rating]]+Table1_2[[#This Row],[Column1]]</f>
        <v>8.4850518816706533</v>
      </c>
      <c r="J885">
        <v>2740</v>
      </c>
      <c r="K885">
        <v>3559260</v>
      </c>
      <c r="L885" t="s">
        <v>13083</v>
      </c>
      <c r="M885" t="s">
        <v>13084</v>
      </c>
      <c r="N885" t="s">
        <v>13085</v>
      </c>
      <c r="O885" t="s">
        <v>8280</v>
      </c>
      <c r="P885" t="s">
        <v>8281</v>
      </c>
    </row>
    <row r="886" spans="1:16">
      <c r="A886" t="s">
        <v>8284</v>
      </c>
      <c r="B886" t="s">
        <v>13860</v>
      </c>
      <c r="C886" t="s">
        <v>13082</v>
      </c>
      <c r="D886">
        <v>579</v>
      </c>
      <c r="E886">
        <v>1090</v>
      </c>
      <c r="F886">
        <v>0.47</v>
      </c>
      <c r="G886">
        <v>4.4000000000000004</v>
      </c>
      <c r="H886" s="9">
        <f t="shared" si="13"/>
        <v>4.3850518816706536</v>
      </c>
      <c r="I886" s="9">
        <f>Table1_2[[#This Row],[rating]]+Table1_2[[#This Row],[Column1]]</f>
        <v>8.785051881670654</v>
      </c>
      <c r="J886">
        <v>3482</v>
      </c>
      <c r="K886">
        <v>3795380</v>
      </c>
      <c r="L886" t="s">
        <v>13085</v>
      </c>
      <c r="M886" t="s">
        <v>13102</v>
      </c>
      <c r="N886" t="s">
        <v>13085</v>
      </c>
      <c r="O886" t="s">
        <v>8292</v>
      </c>
      <c r="P886" t="s">
        <v>8293</v>
      </c>
    </row>
    <row r="887" spans="1:16">
      <c r="A887" t="s">
        <v>8296</v>
      </c>
      <c r="B887" t="s">
        <v>13861</v>
      </c>
      <c r="C887" t="s">
        <v>13567</v>
      </c>
      <c r="D887">
        <v>90</v>
      </c>
      <c r="E887">
        <v>100</v>
      </c>
      <c r="F887">
        <v>0.1</v>
      </c>
      <c r="G887">
        <v>4.0999999999999996</v>
      </c>
      <c r="H887" s="9">
        <f t="shared" si="13"/>
        <v>4.3850518816706536</v>
      </c>
      <c r="I887" s="9">
        <f>Table1_2[[#This Row],[rating]]+Table1_2[[#This Row],[Column1]]</f>
        <v>8.4850518816706533</v>
      </c>
      <c r="J887">
        <v>6199</v>
      </c>
      <c r="K887">
        <v>619900</v>
      </c>
      <c r="L887" t="s">
        <v>13085</v>
      </c>
      <c r="M887" t="s">
        <v>13087</v>
      </c>
      <c r="N887" t="s">
        <v>13085</v>
      </c>
      <c r="O887" t="s">
        <v>8305</v>
      </c>
      <c r="P887" t="s">
        <v>8306</v>
      </c>
    </row>
    <row r="888" spans="1:16">
      <c r="A888" t="s">
        <v>8307</v>
      </c>
      <c r="B888" t="s">
        <v>13862</v>
      </c>
      <c r="C888" t="s">
        <v>13082</v>
      </c>
      <c r="D888">
        <v>899</v>
      </c>
      <c r="E888">
        <v>1999</v>
      </c>
      <c r="F888">
        <v>0.55000000000000004</v>
      </c>
      <c r="G888">
        <v>4.4000000000000004</v>
      </c>
      <c r="H888" s="9">
        <f t="shared" si="13"/>
        <v>4.3850518816706536</v>
      </c>
      <c r="I888" s="9">
        <f>Table1_2[[#This Row],[rating]]+Table1_2[[#This Row],[Column1]]</f>
        <v>8.785051881670654</v>
      </c>
      <c r="J888">
        <v>1667</v>
      </c>
      <c r="K888">
        <v>3332333</v>
      </c>
      <c r="L888" t="s">
        <v>13083</v>
      </c>
      <c r="M888" t="s">
        <v>13102</v>
      </c>
      <c r="N888" t="s">
        <v>13085</v>
      </c>
      <c r="O888" t="s">
        <v>8315</v>
      </c>
      <c r="P888" t="s">
        <v>8316</v>
      </c>
    </row>
    <row r="889" spans="1:16">
      <c r="A889" t="s">
        <v>8317</v>
      </c>
      <c r="B889" t="s">
        <v>13863</v>
      </c>
      <c r="C889" t="s">
        <v>13082</v>
      </c>
      <c r="D889">
        <v>1149</v>
      </c>
      <c r="E889">
        <v>1800</v>
      </c>
      <c r="F889">
        <v>0.36</v>
      </c>
      <c r="G889">
        <v>4.3</v>
      </c>
      <c r="H889" s="9">
        <f t="shared" si="13"/>
        <v>4.3850518816706536</v>
      </c>
      <c r="I889" s="9">
        <f>Table1_2[[#This Row],[rating]]+Table1_2[[#This Row],[Column1]]</f>
        <v>8.6850518816706526</v>
      </c>
      <c r="J889">
        <v>4723</v>
      </c>
      <c r="K889">
        <v>8501400</v>
      </c>
      <c r="L889" t="s">
        <v>13085</v>
      </c>
      <c r="M889" t="s">
        <v>13102</v>
      </c>
      <c r="N889" t="s">
        <v>13085</v>
      </c>
      <c r="O889" t="s">
        <v>8325</v>
      </c>
      <c r="P889" t="s">
        <v>8326</v>
      </c>
    </row>
    <row r="890" spans="1:16">
      <c r="A890" t="s">
        <v>8327</v>
      </c>
      <c r="B890" t="s">
        <v>13864</v>
      </c>
      <c r="C890" t="s">
        <v>13082</v>
      </c>
      <c r="D890">
        <v>249</v>
      </c>
      <c r="E890">
        <v>499</v>
      </c>
      <c r="F890">
        <v>0.5</v>
      </c>
      <c r="G890">
        <v>4.2</v>
      </c>
      <c r="H890" s="9">
        <f t="shared" si="13"/>
        <v>4.3850518816706536</v>
      </c>
      <c r="I890" s="9">
        <f>Table1_2[[#This Row],[rating]]+Table1_2[[#This Row],[Column1]]</f>
        <v>8.5850518816706547</v>
      </c>
      <c r="J890">
        <v>22860</v>
      </c>
      <c r="K890">
        <v>11407140</v>
      </c>
      <c r="L890" t="s">
        <v>13083</v>
      </c>
      <c r="M890" t="s">
        <v>13084</v>
      </c>
      <c r="N890" t="s">
        <v>13085</v>
      </c>
      <c r="O890" t="s">
        <v>8335</v>
      </c>
      <c r="P890" t="s">
        <v>8336</v>
      </c>
    </row>
    <row r="891" spans="1:16">
      <c r="A891" t="s">
        <v>8337</v>
      </c>
      <c r="B891" t="s">
        <v>13865</v>
      </c>
      <c r="C891" t="s">
        <v>13082</v>
      </c>
      <c r="D891">
        <v>39</v>
      </c>
      <c r="E891">
        <v>39</v>
      </c>
      <c r="F891">
        <v>0</v>
      </c>
      <c r="G891">
        <v>3.6</v>
      </c>
      <c r="H891" s="9">
        <f t="shared" si="13"/>
        <v>4.3850518816706536</v>
      </c>
      <c r="I891" s="9">
        <f>Table1_2[[#This Row],[rating]]+Table1_2[[#This Row],[Column1]]</f>
        <v>7.9850518816706533</v>
      </c>
      <c r="J891">
        <v>13572</v>
      </c>
      <c r="K891">
        <v>529308</v>
      </c>
      <c r="L891" t="s">
        <v>13085</v>
      </c>
      <c r="M891" t="s">
        <v>13087</v>
      </c>
      <c r="N891" t="s">
        <v>13085</v>
      </c>
      <c r="O891" t="s">
        <v>8344</v>
      </c>
      <c r="P891" t="s">
        <v>8345</v>
      </c>
    </row>
    <row r="892" spans="1:16">
      <c r="A892" t="s">
        <v>8346</v>
      </c>
      <c r="B892" t="s">
        <v>13866</v>
      </c>
      <c r="C892" t="s">
        <v>13082</v>
      </c>
      <c r="D892">
        <v>1599</v>
      </c>
      <c r="E892">
        <v>3599</v>
      </c>
      <c r="F892">
        <v>0.56000000000000005</v>
      </c>
      <c r="G892">
        <v>4.2</v>
      </c>
      <c r="H892" s="9">
        <f t="shared" si="13"/>
        <v>4.3850518816706536</v>
      </c>
      <c r="I892" s="9">
        <f>Table1_2[[#This Row],[rating]]+Table1_2[[#This Row],[Column1]]</f>
        <v>8.5850518816706547</v>
      </c>
      <c r="J892">
        <v>16182</v>
      </c>
      <c r="K892">
        <v>58239018</v>
      </c>
      <c r="L892" t="s">
        <v>13083</v>
      </c>
      <c r="M892" t="s">
        <v>13102</v>
      </c>
      <c r="N892" t="s">
        <v>13085</v>
      </c>
      <c r="O892" t="s">
        <v>8354</v>
      </c>
      <c r="P892" t="s">
        <v>8355</v>
      </c>
    </row>
    <row r="893" spans="1:16">
      <c r="A893" t="s">
        <v>8356</v>
      </c>
      <c r="B893" t="s">
        <v>13867</v>
      </c>
      <c r="C893" t="s">
        <v>13098</v>
      </c>
      <c r="D893">
        <v>1199</v>
      </c>
      <c r="E893">
        <v>3990</v>
      </c>
      <c r="F893">
        <v>0.7</v>
      </c>
      <c r="G893">
        <v>4.2</v>
      </c>
      <c r="H893" s="9">
        <f t="shared" si="13"/>
        <v>4.3850518816706536</v>
      </c>
      <c r="I893" s="9">
        <f>Table1_2[[#This Row],[rating]]+Table1_2[[#This Row],[Column1]]</f>
        <v>8.5850518816706547</v>
      </c>
      <c r="J893">
        <v>2908</v>
      </c>
      <c r="K893">
        <v>11602920</v>
      </c>
      <c r="L893" t="s">
        <v>13083</v>
      </c>
      <c r="M893" t="s">
        <v>13102</v>
      </c>
      <c r="N893" t="s">
        <v>13085</v>
      </c>
      <c r="O893" t="s">
        <v>8364</v>
      </c>
      <c r="P893" t="s">
        <v>8365</v>
      </c>
    </row>
    <row r="894" spans="1:16">
      <c r="A894" t="s">
        <v>8367</v>
      </c>
      <c r="B894" t="s">
        <v>13868</v>
      </c>
      <c r="C894" t="s">
        <v>13082</v>
      </c>
      <c r="D894">
        <v>1099</v>
      </c>
      <c r="E894">
        <v>1499</v>
      </c>
      <c r="F894">
        <v>0.27</v>
      </c>
      <c r="G894">
        <v>4.2</v>
      </c>
      <c r="H894" s="9">
        <f t="shared" si="13"/>
        <v>4.3850518816706536</v>
      </c>
      <c r="I894" s="9">
        <f>Table1_2[[#This Row],[rating]]+Table1_2[[#This Row],[Column1]]</f>
        <v>8.5850518816706547</v>
      </c>
      <c r="J894">
        <v>2375</v>
      </c>
      <c r="K894">
        <v>3560125</v>
      </c>
      <c r="L894" t="s">
        <v>13085</v>
      </c>
      <c r="M894" t="s">
        <v>13102</v>
      </c>
      <c r="N894" t="s">
        <v>13085</v>
      </c>
      <c r="O894" t="s">
        <v>8375</v>
      </c>
      <c r="P894" t="s">
        <v>8376</v>
      </c>
    </row>
    <row r="895" spans="1:16">
      <c r="A895" t="s">
        <v>8377</v>
      </c>
      <c r="B895" t="s">
        <v>13869</v>
      </c>
      <c r="C895" t="s">
        <v>13567</v>
      </c>
      <c r="D895">
        <v>120</v>
      </c>
      <c r="E895">
        <v>120</v>
      </c>
      <c r="F895">
        <v>0</v>
      </c>
      <c r="G895">
        <v>4.5</v>
      </c>
      <c r="H895" s="9">
        <f t="shared" si="13"/>
        <v>4.3850518816706536</v>
      </c>
      <c r="I895" s="9">
        <f>Table1_2[[#This Row],[rating]]+Table1_2[[#This Row],[Column1]]</f>
        <v>8.8850518816706536</v>
      </c>
      <c r="J895">
        <v>4951</v>
      </c>
      <c r="K895">
        <v>594120</v>
      </c>
      <c r="L895" t="s">
        <v>13085</v>
      </c>
      <c r="M895" t="s">
        <v>13087</v>
      </c>
      <c r="N895" t="s">
        <v>13085</v>
      </c>
      <c r="O895" t="s">
        <v>8385</v>
      </c>
      <c r="P895" t="s">
        <v>8386</v>
      </c>
    </row>
    <row r="896" spans="1:16">
      <c r="A896" t="s">
        <v>8387</v>
      </c>
      <c r="B896" t="s">
        <v>13870</v>
      </c>
      <c r="C896" t="s">
        <v>13082</v>
      </c>
      <c r="D896">
        <v>1519</v>
      </c>
      <c r="E896">
        <v>3499</v>
      </c>
      <c r="F896">
        <v>0.56999999999999995</v>
      </c>
      <c r="G896">
        <v>4.3</v>
      </c>
      <c r="H896" s="9">
        <f t="shared" si="13"/>
        <v>4.3850518816706536</v>
      </c>
      <c r="I896" s="9">
        <f>Table1_2[[#This Row],[rating]]+Table1_2[[#This Row],[Column1]]</f>
        <v>8.6850518816706526</v>
      </c>
      <c r="J896">
        <v>408</v>
      </c>
      <c r="K896">
        <v>1427592</v>
      </c>
      <c r="L896" t="s">
        <v>13083</v>
      </c>
      <c r="M896" t="s">
        <v>13102</v>
      </c>
      <c r="N896" t="s">
        <v>13083</v>
      </c>
      <c r="O896" t="s">
        <v>8395</v>
      </c>
      <c r="P896" t="s">
        <v>8396</v>
      </c>
    </row>
    <row r="897" spans="1:16">
      <c r="A897" t="s">
        <v>8397</v>
      </c>
      <c r="B897" t="s">
        <v>13871</v>
      </c>
      <c r="C897" t="s">
        <v>13567</v>
      </c>
      <c r="D897">
        <v>420</v>
      </c>
      <c r="E897">
        <v>420</v>
      </c>
      <c r="F897">
        <v>0</v>
      </c>
      <c r="G897">
        <v>4.2</v>
      </c>
      <c r="H897" s="9">
        <f t="shared" si="13"/>
        <v>4.3850518816706536</v>
      </c>
      <c r="I897" s="9">
        <f>Table1_2[[#This Row],[rating]]+Table1_2[[#This Row],[Column1]]</f>
        <v>8.5850518816706547</v>
      </c>
      <c r="J897">
        <v>1926</v>
      </c>
      <c r="K897">
        <v>808920</v>
      </c>
      <c r="L897" t="s">
        <v>13085</v>
      </c>
      <c r="M897" t="s">
        <v>13084</v>
      </c>
      <c r="N897" t="s">
        <v>13085</v>
      </c>
      <c r="O897" t="s">
        <v>8405</v>
      </c>
      <c r="P897" t="s">
        <v>8406</v>
      </c>
    </row>
    <row r="898" spans="1:16">
      <c r="A898" t="s">
        <v>8407</v>
      </c>
      <c r="B898" t="s">
        <v>13872</v>
      </c>
      <c r="C898" t="s">
        <v>13567</v>
      </c>
      <c r="D898">
        <v>225</v>
      </c>
      <c r="E898">
        <v>225</v>
      </c>
      <c r="F898">
        <v>0</v>
      </c>
      <c r="G898">
        <v>4.0999999999999996</v>
      </c>
      <c r="H898" s="9">
        <f t="shared" ref="H898:H961" si="14">LOG10(24269)</f>
        <v>4.3850518816706536</v>
      </c>
      <c r="I898" s="9">
        <f>Table1_2[[#This Row],[rating]]+Table1_2[[#This Row],[Column1]]</f>
        <v>8.4850518816706533</v>
      </c>
      <c r="J898">
        <v>4798</v>
      </c>
      <c r="K898">
        <v>1079550</v>
      </c>
      <c r="L898" t="s">
        <v>13085</v>
      </c>
      <c r="M898" t="s">
        <v>13084</v>
      </c>
      <c r="N898" t="s">
        <v>13085</v>
      </c>
      <c r="O898" t="s">
        <v>8416</v>
      </c>
      <c r="P898" t="s">
        <v>8417</v>
      </c>
    </row>
    <row r="899" spans="1:16">
      <c r="A899" t="s">
        <v>8418</v>
      </c>
      <c r="B899" t="s">
        <v>13873</v>
      </c>
      <c r="C899" t="s">
        <v>13082</v>
      </c>
      <c r="D899">
        <v>199</v>
      </c>
      <c r="E899">
        <v>799</v>
      </c>
      <c r="F899">
        <v>0.75</v>
      </c>
      <c r="G899">
        <v>4.0999999999999996</v>
      </c>
      <c r="H899" s="9">
        <f t="shared" si="14"/>
        <v>4.3850518816706536</v>
      </c>
      <c r="I899" s="9">
        <f>Table1_2[[#This Row],[rating]]+Table1_2[[#This Row],[Column1]]</f>
        <v>8.4850518816706533</v>
      </c>
      <c r="J899">
        <v>7333</v>
      </c>
      <c r="K899">
        <v>5859067</v>
      </c>
      <c r="L899" t="s">
        <v>13083</v>
      </c>
      <c r="M899" t="s">
        <v>13087</v>
      </c>
      <c r="N899" t="s">
        <v>13085</v>
      </c>
      <c r="O899" t="s">
        <v>8427</v>
      </c>
      <c r="P899" t="s">
        <v>8428</v>
      </c>
    </row>
    <row r="900" spans="1:16">
      <c r="A900" t="s">
        <v>8431</v>
      </c>
      <c r="B900" t="s">
        <v>13874</v>
      </c>
      <c r="C900" t="s">
        <v>13082</v>
      </c>
      <c r="D900">
        <v>8349</v>
      </c>
      <c r="E900">
        <v>9625</v>
      </c>
      <c r="F900">
        <v>0.13</v>
      </c>
      <c r="G900">
        <v>3.8</v>
      </c>
      <c r="H900" s="9">
        <f t="shared" si="14"/>
        <v>4.3850518816706536</v>
      </c>
      <c r="I900" s="9">
        <f>Table1_2[[#This Row],[rating]]+Table1_2[[#This Row],[Column1]]</f>
        <v>8.1850518816706526</v>
      </c>
      <c r="J900">
        <v>3652</v>
      </c>
      <c r="K900">
        <v>35150500</v>
      </c>
      <c r="L900" t="s">
        <v>13085</v>
      </c>
      <c r="M900" t="s">
        <v>13102</v>
      </c>
      <c r="N900" t="s">
        <v>13085</v>
      </c>
      <c r="O900" t="s">
        <v>8439</v>
      </c>
      <c r="P900" t="s">
        <v>8440</v>
      </c>
    </row>
    <row r="901" spans="1:16">
      <c r="A901" t="s">
        <v>8441</v>
      </c>
      <c r="B901" t="s">
        <v>13875</v>
      </c>
      <c r="C901" t="s">
        <v>13082</v>
      </c>
      <c r="D901">
        <v>3307</v>
      </c>
      <c r="E901">
        <v>6100</v>
      </c>
      <c r="F901">
        <v>0.46</v>
      </c>
      <c r="G901">
        <v>4.3</v>
      </c>
      <c r="H901" s="9">
        <f t="shared" si="14"/>
        <v>4.3850518816706536</v>
      </c>
      <c r="I901" s="9">
        <f>Table1_2[[#This Row],[rating]]+Table1_2[[#This Row],[Column1]]</f>
        <v>8.6850518816706526</v>
      </c>
      <c r="J901">
        <v>2515</v>
      </c>
      <c r="K901">
        <v>15341500</v>
      </c>
      <c r="L901" t="s">
        <v>13085</v>
      </c>
      <c r="M901" t="s">
        <v>13102</v>
      </c>
      <c r="N901" t="s">
        <v>13085</v>
      </c>
      <c r="O901" t="s">
        <v>8449</v>
      </c>
      <c r="P901" t="s">
        <v>8450</v>
      </c>
    </row>
    <row r="902" spans="1:16">
      <c r="A902" t="s">
        <v>8453</v>
      </c>
      <c r="B902" t="s">
        <v>13876</v>
      </c>
      <c r="C902" t="s">
        <v>13082</v>
      </c>
      <c r="D902">
        <v>449</v>
      </c>
      <c r="E902">
        <v>1300</v>
      </c>
      <c r="F902">
        <v>0.65</v>
      </c>
      <c r="G902">
        <v>4.2</v>
      </c>
      <c r="H902" s="9">
        <f t="shared" si="14"/>
        <v>4.3850518816706536</v>
      </c>
      <c r="I902" s="9">
        <f>Table1_2[[#This Row],[rating]]+Table1_2[[#This Row],[Column1]]</f>
        <v>8.5850518816706547</v>
      </c>
      <c r="J902">
        <v>4959</v>
      </c>
      <c r="K902">
        <v>6446700</v>
      </c>
      <c r="L902" t="s">
        <v>13083</v>
      </c>
      <c r="M902" t="s">
        <v>13084</v>
      </c>
      <c r="N902" t="s">
        <v>13085</v>
      </c>
      <c r="O902" t="s">
        <v>8461</v>
      </c>
      <c r="P902" t="s">
        <v>8462</v>
      </c>
    </row>
    <row r="903" spans="1:16">
      <c r="A903" t="s">
        <v>8463</v>
      </c>
      <c r="B903" t="s">
        <v>13877</v>
      </c>
      <c r="C903" t="s">
        <v>13098</v>
      </c>
      <c r="D903">
        <v>380</v>
      </c>
      <c r="E903">
        <v>400</v>
      </c>
      <c r="F903">
        <v>0.05</v>
      </c>
      <c r="G903">
        <v>4.4000000000000004</v>
      </c>
      <c r="H903" s="9">
        <f t="shared" si="14"/>
        <v>4.3850518816706536</v>
      </c>
      <c r="I903" s="9">
        <f>Table1_2[[#This Row],[rating]]+Table1_2[[#This Row],[Column1]]</f>
        <v>8.785051881670654</v>
      </c>
      <c r="J903">
        <v>2111</v>
      </c>
      <c r="K903">
        <v>844400</v>
      </c>
      <c r="L903" t="s">
        <v>13085</v>
      </c>
      <c r="M903" t="s">
        <v>13084</v>
      </c>
      <c r="N903" t="s">
        <v>13085</v>
      </c>
      <c r="O903" t="s">
        <v>8471</v>
      </c>
      <c r="P903" t="s">
        <v>8472</v>
      </c>
    </row>
    <row r="904" spans="1:16">
      <c r="A904" t="s">
        <v>8473</v>
      </c>
      <c r="B904" t="s">
        <v>13878</v>
      </c>
      <c r="C904" t="s">
        <v>13082</v>
      </c>
      <c r="D904">
        <v>499</v>
      </c>
      <c r="E904">
        <v>1399</v>
      </c>
      <c r="F904">
        <v>0.64</v>
      </c>
      <c r="G904">
        <v>3.9</v>
      </c>
      <c r="H904" s="9">
        <f t="shared" si="14"/>
        <v>4.3850518816706536</v>
      </c>
      <c r="I904" s="9">
        <f>Table1_2[[#This Row],[rating]]+Table1_2[[#This Row],[Column1]]</f>
        <v>8.285051881670654</v>
      </c>
      <c r="J904">
        <v>1462</v>
      </c>
      <c r="K904">
        <v>2045338</v>
      </c>
      <c r="L904" t="s">
        <v>13083</v>
      </c>
      <c r="M904" t="s">
        <v>13084</v>
      </c>
      <c r="N904" t="s">
        <v>13085</v>
      </c>
      <c r="O904" t="s">
        <v>8481</v>
      </c>
      <c r="P904" t="s">
        <v>8482</v>
      </c>
    </row>
    <row r="905" spans="1:16">
      <c r="A905" t="s">
        <v>8483</v>
      </c>
      <c r="B905" t="s">
        <v>13879</v>
      </c>
      <c r="C905" t="s">
        <v>13082</v>
      </c>
      <c r="D905">
        <v>37247</v>
      </c>
      <c r="E905">
        <v>59890</v>
      </c>
      <c r="F905">
        <v>0.38</v>
      </c>
      <c r="G905">
        <v>4</v>
      </c>
      <c r="H905" s="9">
        <f t="shared" si="14"/>
        <v>4.3850518816706536</v>
      </c>
      <c r="I905" s="9">
        <f>Table1_2[[#This Row],[rating]]+Table1_2[[#This Row],[Column1]]</f>
        <v>8.3850518816706536</v>
      </c>
      <c r="J905">
        <v>323</v>
      </c>
      <c r="K905">
        <v>19344470</v>
      </c>
      <c r="L905" t="s">
        <v>13085</v>
      </c>
      <c r="M905" t="s">
        <v>13102</v>
      </c>
      <c r="N905" t="s">
        <v>13083</v>
      </c>
      <c r="O905" t="s">
        <v>8492</v>
      </c>
      <c r="P905" t="s">
        <v>8493</v>
      </c>
    </row>
    <row r="906" spans="1:16">
      <c r="A906" t="s">
        <v>8494</v>
      </c>
      <c r="B906" t="s">
        <v>13880</v>
      </c>
      <c r="C906" t="s">
        <v>13098</v>
      </c>
      <c r="D906">
        <v>849</v>
      </c>
      <c r="E906">
        <v>2490</v>
      </c>
      <c r="F906">
        <v>0.66</v>
      </c>
      <c r="G906">
        <v>4.2</v>
      </c>
      <c r="H906" s="9">
        <f t="shared" si="14"/>
        <v>4.3850518816706536</v>
      </c>
      <c r="I906" s="9">
        <f>Table1_2[[#This Row],[rating]]+Table1_2[[#This Row],[Column1]]</f>
        <v>8.5850518816706547</v>
      </c>
      <c r="J906">
        <v>91188</v>
      </c>
      <c r="K906">
        <v>227058120</v>
      </c>
      <c r="L906" t="s">
        <v>13083</v>
      </c>
      <c r="M906" t="s">
        <v>13102</v>
      </c>
      <c r="N906" t="s">
        <v>13085</v>
      </c>
      <c r="O906" t="s">
        <v>8502</v>
      </c>
      <c r="P906" t="s">
        <v>8503</v>
      </c>
    </row>
    <row r="907" spans="1:16">
      <c r="A907" t="s">
        <v>8504</v>
      </c>
      <c r="B907" t="s">
        <v>13881</v>
      </c>
      <c r="C907" t="s">
        <v>13098</v>
      </c>
      <c r="D907">
        <v>799</v>
      </c>
      <c r="E907">
        <v>1999</v>
      </c>
      <c r="F907">
        <v>0.6</v>
      </c>
      <c r="G907">
        <v>3.7</v>
      </c>
      <c r="H907" s="9">
        <f t="shared" si="14"/>
        <v>4.3850518816706536</v>
      </c>
      <c r="I907" s="9">
        <f>Table1_2[[#This Row],[rating]]+Table1_2[[#This Row],[Column1]]</f>
        <v>8.0850518816706547</v>
      </c>
      <c r="J907">
        <v>418</v>
      </c>
      <c r="K907">
        <v>835582</v>
      </c>
      <c r="L907" t="s">
        <v>13083</v>
      </c>
      <c r="M907" t="s">
        <v>13102</v>
      </c>
      <c r="N907" t="s">
        <v>13083</v>
      </c>
      <c r="O907" t="s">
        <v>8512</v>
      </c>
      <c r="P907" t="s">
        <v>8513</v>
      </c>
    </row>
    <row r="908" spans="1:16">
      <c r="A908" t="s">
        <v>8519</v>
      </c>
      <c r="B908" t="s">
        <v>13882</v>
      </c>
      <c r="C908" t="s">
        <v>13082</v>
      </c>
      <c r="D908">
        <v>298</v>
      </c>
      <c r="E908">
        <v>999</v>
      </c>
      <c r="F908">
        <v>0.7</v>
      </c>
      <c r="G908">
        <v>4.3</v>
      </c>
      <c r="H908" s="9">
        <f t="shared" si="14"/>
        <v>4.3850518816706536</v>
      </c>
      <c r="I908" s="9">
        <f>Table1_2[[#This Row],[rating]]+Table1_2[[#This Row],[Column1]]</f>
        <v>8.6850518816706526</v>
      </c>
      <c r="J908">
        <v>1552</v>
      </c>
      <c r="K908">
        <v>1550448</v>
      </c>
      <c r="L908" t="s">
        <v>13083</v>
      </c>
      <c r="M908" t="s">
        <v>13084</v>
      </c>
      <c r="N908" t="s">
        <v>13085</v>
      </c>
      <c r="O908" t="s">
        <v>8527</v>
      </c>
      <c r="P908" t="s">
        <v>8528</v>
      </c>
    </row>
    <row r="909" spans="1:16">
      <c r="A909" t="s">
        <v>8529</v>
      </c>
      <c r="B909" t="s">
        <v>13883</v>
      </c>
      <c r="C909" t="s">
        <v>13098</v>
      </c>
      <c r="D909">
        <v>1499</v>
      </c>
      <c r="E909">
        <v>2999</v>
      </c>
      <c r="F909">
        <v>0.5</v>
      </c>
      <c r="G909">
        <v>4.0999999999999996</v>
      </c>
      <c r="H909" s="9">
        <f t="shared" si="14"/>
        <v>4.3850518816706536</v>
      </c>
      <c r="I909" s="9">
        <f>Table1_2[[#This Row],[rating]]+Table1_2[[#This Row],[Column1]]</f>
        <v>8.4850518816706533</v>
      </c>
      <c r="J909">
        <v>25262</v>
      </c>
      <c r="K909">
        <v>75760738</v>
      </c>
      <c r="L909" t="s">
        <v>13083</v>
      </c>
      <c r="M909" t="s">
        <v>13102</v>
      </c>
      <c r="N909" t="s">
        <v>13085</v>
      </c>
      <c r="O909" t="s">
        <v>8537</v>
      </c>
      <c r="P909" t="s">
        <v>8538</v>
      </c>
    </row>
    <row r="910" spans="1:16">
      <c r="A910" t="s">
        <v>8539</v>
      </c>
      <c r="B910" t="s">
        <v>13884</v>
      </c>
      <c r="C910" t="s">
        <v>13569</v>
      </c>
      <c r="D910">
        <v>649</v>
      </c>
      <c r="E910">
        <v>1245</v>
      </c>
      <c r="F910">
        <v>0.48</v>
      </c>
      <c r="G910">
        <v>3.9</v>
      </c>
      <c r="H910" s="9">
        <f t="shared" si="14"/>
        <v>4.3850518816706536</v>
      </c>
      <c r="I910" s="9">
        <f>Table1_2[[#This Row],[rating]]+Table1_2[[#This Row],[Column1]]</f>
        <v>8.285051881670654</v>
      </c>
      <c r="J910">
        <v>123365</v>
      </c>
      <c r="K910">
        <v>153589425</v>
      </c>
      <c r="L910" t="s">
        <v>13085</v>
      </c>
      <c r="M910" t="s">
        <v>13102</v>
      </c>
      <c r="N910" t="s">
        <v>13085</v>
      </c>
      <c r="O910" t="s">
        <v>8548</v>
      </c>
      <c r="P910" t="s">
        <v>8549</v>
      </c>
    </row>
    <row r="911" spans="1:16">
      <c r="A911" t="s">
        <v>8550</v>
      </c>
      <c r="B911" t="s">
        <v>13885</v>
      </c>
      <c r="C911" t="s">
        <v>13569</v>
      </c>
      <c r="D911">
        <v>1199</v>
      </c>
      <c r="E911">
        <v>1695</v>
      </c>
      <c r="F911">
        <v>0.28999999999999998</v>
      </c>
      <c r="G911">
        <v>3.6</v>
      </c>
      <c r="H911" s="9">
        <f t="shared" si="14"/>
        <v>4.3850518816706536</v>
      </c>
      <c r="I911" s="9">
        <f>Table1_2[[#This Row],[rating]]+Table1_2[[#This Row],[Column1]]</f>
        <v>7.9850518816706533</v>
      </c>
      <c r="J911">
        <v>13300</v>
      </c>
      <c r="K911">
        <v>22543500</v>
      </c>
      <c r="L911" t="s">
        <v>13085</v>
      </c>
      <c r="M911" t="s">
        <v>13102</v>
      </c>
      <c r="N911" t="s">
        <v>13085</v>
      </c>
      <c r="O911" t="s">
        <v>8559</v>
      </c>
      <c r="P911" t="s">
        <v>8560</v>
      </c>
    </row>
    <row r="912" spans="1:16">
      <c r="A912" t="s">
        <v>8561</v>
      </c>
      <c r="B912" t="s">
        <v>13886</v>
      </c>
      <c r="C912" t="s">
        <v>13569</v>
      </c>
      <c r="D912">
        <v>1199</v>
      </c>
      <c r="E912">
        <v>2000</v>
      </c>
      <c r="F912">
        <v>0.4</v>
      </c>
      <c r="G912">
        <v>4</v>
      </c>
      <c r="H912" s="9">
        <f t="shared" si="14"/>
        <v>4.3850518816706536</v>
      </c>
      <c r="I912" s="9">
        <f>Table1_2[[#This Row],[rating]]+Table1_2[[#This Row],[Column1]]</f>
        <v>8.3850518816706536</v>
      </c>
      <c r="J912">
        <v>18543</v>
      </c>
      <c r="K912">
        <v>37086000</v>
      </c>
      <c r="L912" t="s">
        <v>13085</v>
      </c>
      <c r="M912" t="s">
        <v>13102</v>
      </c>
      <c r="N912" t="s">
        <v>13085</v>
      </c>
      <c r="O912" t="s">
        <v>8570</v>
      </c>
      <c r="P912" t="s">
        <v>8571</v>
      </c>
    </row>
    <row r="913" spans="1:16">
      <c r="A913" t="s">
        <v>8572</v>
      </c>
      <c r="B913" t="s">
        <v>13887</v>
      </c>
      <c r="C913" t="s">
        <v>13569</v>
      </c>
      <c r="D913">
        <v>455</v>
      </c>
      <c r="E913">
        <v>999</v>
      </c>
      <c r="F913">
        <v>0.54</v>
      </c>
      <c r="G913">
        <v>4.0999999999999996</v>
      </c>
      <c r="H913" s="9">
        <f t="shared" si="14"/>
        <v>4.3850518816706536</v>
      </c>
      <c r="I913" s="9">
        <f>Table1_2[[#This Row],[rating]]+Table1_2[[#This Row],[Column1]]</f>
        <v>8.4850518816706533</v>
      </c>
      <c r="J913">
        <v>3578</v>
      </c>
      <c r="K913">
        <v>3574422</v>
      </c>
      <c r="L913" t="s">
        <v>13083</v>
      </c>
      <c r="M913" t="s">
        <v>13084</v>
      </c>
      <c r="N913" t="s">
        <v>13085</v>
      </c>
      <c r="O913" t="s">
        <v>8581</v>
      </c>
      <c r="P913" t="s">
        <v>8582</v>
      </c>
    </row>
    <row r="914" spans="1:16">
      <c r="A914" t="s">
        <v>8583</v>
      </c>
      <c r="B914" t="s">
        <v>13888</v>
      </c>
      <c r="C914" t="s">
        <v>13569</v>
      </c>
      <c r="D914">
        <v>199</v>
      </c>
      <c r="E914">
        <v>1999</v>
      </c>
      <c r="F914">
        <v>0.9</v>
      </c>
      <c r="G914">
        <v>3.7</v>
      </c>
      <c r="H914" s="9">
        <f t="shared" si="14"/>
        <v>4.3850518816706536</v>
      </c>
      <c r="I914" s="9">
        <f>Table1_2[[#This Row],[rating]]+Table1_2[[#This Row],[Column1]]</f>
        <v>8.0850518816706547</v>
      </c>
      <c r="J914">
        <v>2031</v>
      </c>
      <c r="K914">
        <v>4059969</v>
      </c>
      <c r="L914" t="s">
        <v>13083</v>
      </c>
      <c r="M914" t="s">
        <v>13087</v>
      </c>
      <c r="N914" t="s">
        <v>13085</v>
      </c>
      <c r="O914" t="s">
        <v>8592</v>
      </c>
      <c r="P914" t="s">
        <v>8593</v>
      </c>
    </row>
    <row r="915" spans="1:16">
      <c r="A915" t="s">
        <v>8594</v>
      </c>
      <c r="B915" t="s">
        <v>13889</v>
      </c>
      <c r="C915" t="s">
        <v>13569</v>
      </c>
      <c r="D915">
        <v>293</v>
      </c>
      <c r="E915">
        <v>499</v>
      </c>
      <c r="F915">
        <v>0.41</v>
      </c>
      <c r="G915">
        <v>3.9</v>
      </c>
      <c r="H915" s="9">
        <f t="shared" si="14"/>
        <v>4.3850518816706536</v>
      </c>
      <c r="I915" s="9">
        <f>Table1_2[[#This Row],[rating]]+Table1_2[[#This Row],[Column1]]</f>
        <v>8.285051881670654</v>
      </c>
      <c r="J915">
        <v>44994</v>
      </c>
      <c r="K915">
        <v>22452006</v>
      </c>
      <c r="L915" t="s">
        <v>13085</v>
      </c>
      <c r="M915" t="s">
        <v>13084</v>
      </c>
      <c r="N915" t="s">
        <v>13085</v>
      </c>
      <c r="O915" t="s">
        <v>8602</v>
      </c>
      <c r="P915" t="s">
        <v>8603</v>
      </c>
    </row>
    <row r="916" spans="1:16">
      <c r="A916" t="s">
        <v>8604</v>
      </c>
      <c r="B916" t="s">
        <v>13890</v>
      </c>
      <c r="C916" t="s">
        <v>13569</v>
      </c>
      <c r="D916">
        <v>199</v>
      </c>
      <c r="E916">
        <v>495</v>
      </c>
      <c r="F916">
        <v>0.6</v>
      </c>
      <c r="G916">
        <v>4.0999999999999996</v>
      </c>
      <c r="H916" s="9">
        <f t="shared" si="14"/>
        <v>4.3850518816706536</v>
      </c>
      <c r="I916" s="9">
        <f>Table1_2[[#This Row],[rating]]+Table1_2[[#This Row],[Column1]]</f>
        <v>8.4850518816706533</v>
      </c>
      <c r="J916">
        <v>270563</v>
      </c>
      <c r="K916">
        <v>133928685</v>
      </c>
      <c r="L916" t="s">
        <v>13083</v>
      </c>
      <c r="M916" t="s">
        <v>13087</v>
      </c>
      <c r="N916" t="s">
        <v>13085</v>
      </c>
      <c r="O916" t="s">
        <v>8613</v>
      </c>
      <c r="P916" t="s">
        <v>8614</v>
      </c>
    </row>
    <row r="917" spans="1:16">
      <c r="A917" t="s">
        <v>8615</v>
      </c>
      <c r="B917" t="s">
        <v>13891</v>
      </c>
      <c r="C917" t="s">
        <v>13569</v>
      </c>
      <c r="D917">
        <v>749</v>
      </c>
      <c r="E917">
        <v>1245</v>
      </c>
      <c r="F917">
        <v>0.4</v>
      </c>
      <c r="G917">
        <v>3.9</v>
      </c>
      <c r="H917" s="9">
        <f t="shared" si="14"/>
        <v>4.3850518816706536</v>
      </c>
      <c r="I917" s="9">
        <f>Table1_2[[#This Row],[rating]]+Table1_2[[#This Row],[Column1]]</f>
        <v>8.285051881670654</v>
      </c>
      <c r="J917">
        <v>31783</v>
      </c>
      <c r="K917">
        <v>39569835</v>
      </c>
      <c r="L917" t="s">
        <v>13085</v>
      </c>
      <c r="M917" t="s">
        <v>13102</v>
      </c>
      <c r="N917" t="s">
        <v>13085</v>
      </c>
      <c r="O917" t="s">
        <v>8623</v>
      </c>
      <c r="P917" t="s">
        <v>8624</v>
      </c>
    </row>
    <row r="918" spans="1:16">
      <c r="A918" t="s">
        <v>8625</v>
      </c>
      <c r="B918" t="s">
        <v>13892</v>
      </c>
      <c r="C918" t="s">
        <v>13569</v>
      </c>
      <c r="D918">
        <v>1399</v>
      </c>
      <c r="E918">
        <v>1549</v>
      </c>
      <c r="F918">
        <v>0.1</v>
      </c>
      <c r="G918">
        <v>3.9</v>
      </c>
      <c r="H918" s="9">
        <f t="shared" si="14"/>
        <v>4.3850518816706536</v>
      </c>
      <c r="I918" s="9">
        <f>Table1_2[[#This Row],[rating]]+Table1_2[[#This Row],[Column1]]</f>
        <v>8.285051881670654</v>
      </c>
      <c r="J918">
        <v>2602</v>
      </c>
      <c r="K918">
        <v>4030498</v>
      </c>
      <c r="L918" t="s">
        <v>13085</v>
      </c>
      <c r="M918" t="s">
        <v>13102</v>
      </c>
      <c r="N918" t="s">
        <v>13085</v>
      </c>
      <c r="O918" t="s">
        <v>8633</v>
      </c>
      <c r="P918" t="s">
        <v>8634</v>
      </c>
    </row>
    <row r="919" spans="1:16">
      <c r="A919" t="s">
        <v>8635</v>
      </c>
      <c r="B919" t="s">
        <v>13893</v>
      </c>
      <c r="C919" t="s">
        <v>13569</v>
      </c>
      <c r="D919">
        <v>749</v>
      </c>
      <c r="E919">
        <v>1445</v>
      </c>
      <c r="F919">
        <v>0.48</v>
      </c>
      <c r="G919">
        <v>3.9</v>
      </c>
      <c r="H919" s="9">
        <f t="shared" si="14"/>
        <v>4.3850518816706536</v>
      </c>
      <c r="I919" s="9">
        <f>Table1_2[[#This Row],[rating]]+Table1_2[[#This Row],[Column1]]</f>
        <v>8.285051881670654</v>
      </c>
      <c r="J919">
        <v>63350</v>
      </c>
      <c r="K919">
        <v>91540750</v>
      </c>
      <c r="L919" t="s">
        <v>13085</v>
      </c>
      <c r="M919" t="s">
        <v>13102</v>
      </c>
      <c r="N919" t="s">
        <v>13085</v>
      </c>
      <c r="O919" t="s">
        <v>8643</v>
      </c>
      <c r="P919" t="s">
        <v>8644</v>
      </c>
    </row>
    <row r="920" spans="1:16">
      <c r="A920" t="s">
        <v>8645</v>
      </c>
      <c r="B920" t="s">
        <v>13894</v>
      </c>
      <c r="C920" t="s">
        <v>13569</v>
      </c>
      <c r="D920">
        <v>1699</v>
      </c>
      <c r="E920">
        <v>3193</v>
      </c>
      <c r="F920">
        <v>0.47</v>
      </c>
      <c r="G920">
        <v>3.8</v>
      </c>
      <c r="H920" s="9">
        <f t="shared" si="14"/>
        <v>4.3850518816706536</v>
      </c>
      <c r="I920" s="9">
        <f>Table1_2[[#This Row],[rating]]+Table1_2[[#This Row],[Column1]]</f>
        <v>8.1850518816706526</v>
      </c>
      <c r="J920">
        <v>54032</v>
      </c>
      <c r="K920">
        <v>172524176</v>
      </c>
      <c r="L920" t="s">
        <v>13085</v>
      </c>
      <c r="M920" t="s">
        <v>13102</v>
      </c>
      <c r="N920" t="s">
        <v>13085</v>
      </c>
      <c r="O920" t="s">
        <v>8654</v>
      </c>
      <c r="P920" t="s">
        <v>8655</v>
      </c>
    </row>
    <row r="921" spans="1:16">
      <c r="A921" t="s">
        <v>8656</v>
      </c>
      <c r="B921" t="s">
        <v>13895</v>
      </c>
      <c r="C921" t="s">
        <v>13569</v>
      </c>
      <c r="D921">
        <v>1043</v>
      </c>
      <c r="E921">
        <v>1345</v>
      </c>
      <c r="F921">
        <v>0.22</v>
      </c>
      <c r="G921">
        <v>3.8</v>
      </c>
      <c r="H921" s="9">
        <f t="shared" si="14"/>
        <v>4.3850518816706536</v>
      </c>
      <c r="I921" s="9">
        <f>Table1_2[[#This Row],[rating]]+Table1_2[[#This Row],[Column1]]</f>
        <v>8.1850518816706526</v>
      </c>
      <c r="J921">
        <v>15592</v>
      </c>
      <c r="K921">
        <v>20971240</v>
      </c>
      <c r="L921" t="s">
        <v>13085</v>
      </c>
      <c r="M921" t="s">
        <v>13102</v>
      </c>
      <c r="N921" t="s">
        <v>13085</v>
      </c>
      <c r="O921" t="s">
        <v>8664</v>
      </c>
      <c r="P921" t="s">
        <v>8665</v>
      </c>
    </row>
    <row r="922" spans="1:16">
      <c r="A922" t="s">
        <v>8666</v>
      </c>
      <c r="B922" t="s">
        <v>13896</v>
      </c>
      <c r="C922" t="s">
        <v>13569</v>
      </c>
      <c r="D922">
        <v>499</v>
      </c>
      <c r="E922">
        <v>999</v>
      </c>
      <c r="F922">
        <v>0.5</v>
      </c>
      <c r="G922">
        <v>4.0999999999999996</v>
      </c>
      <c r="H922" s="9">
        <f t="shared" si="14"/>
        <v>4.3850518816706536</v>
      </c>
      <c r="I922" s="9">
        <f>Table1_2[[#This Row],[rating]]+Table1_2[[#This Row],[Column1]]</f>
        <v>8.4850518816706533</v>
      </c>
      <c r="J922">
        <v>4859</v>
      </c>
      <c r="K922">
        <v>4854141</v>
      </c>
      <c r="L922" t="s">
        <v>13083</v>
      </c>
      <c r="M922" t="s">
        <v>13084</v>
      </c>
      <c r="N922" t="s">
        <v>13085</v>
      </c>
      <c r="O922" t="s">
        <v>8674</v>
      </c>
      <c r="P922" t="s">
        <v>8675</v>
      </c>
    </row>
    <row r="923" spans="1:16">
      <c r="A923" t="s">
        <v>8676</v>
      </c>
      <c r="B923" t="s">
        <v>13897</v>
      </c>
      <c r="C923" t="s">
        <v>13569</v>
      </c>
      <c r="D923">
        <v>1464</v>
      </c>
      <c r="E923">
        <v>1650</v>
      </c>
      <c r="F923">
        <v>0.11</v>
      </c>
      <c r="G923">
        <v>4.0999999999999996</v>
      </c>
      <c r="H923" s="9">
        <f t="shared" si="14"/>
        <v>4.3850518816706536</v>
      </c>
      <c r="I923" s="9">
        <f>Table1_2[[#This Row],[rating]]+Table1_2[[#This Row],[Column1]]</f>
        <v>8.4850518816706533</v>
      </c>
      <c r="J923">
        <v>14120</v>
      </c>
      <c r="K923">
        <v>23298000</v>
      </c>
      <c r="L923" t="s">
        <v>13085</v>
      </c>
      <c r="M923" t="s">
        <v>13102</v>
      </c>
      <c r="N923" t="s">
        <v>13085</v>
      </c>
      <c r="O923" t="s">
        <v>8684</v>
      </c>
      <c r="P923" t="s">
        <v>8685</v>
      </c>
    </row>
    <row r="924" spans="1:16">
      <c r="A924" t="s">
        <v>8686</v>
      </c>
      <c r="B924" t="s">
        <v>13898</v>
      </c>
      <c r="C924" t="s">
        <v>13569</v>
      </c>
      <c r="D924">
        <v>249</v>
      </c>
      <c r="E924">
        <v>499</v>
      </c>
      <c r="F924">
        <v>0.5</v>
      </c>
      <c r="G924">
        <v>3.3</v>
      </c>
      <c r="H924" s="9">
        <f t="shared" si="14"/>
        <v>4.3850518816706536</v>
      </c>
      <c r="I924" s="9">
        <f>Table1_2[[#This Row],[rating]]+Table1_2[[#This Row],[Column1]]</f>
        <v>7.6850518816706535</v>
      </c>
      <c r="J924">
        <v>8427</v>
      </c>
      <c r="K924">
        <v>4205073</v>
      </c>
      <c r="L924" t="s">
        <v>13083</v>
      </c>
      <c r="M924" t="s">
        <v>13084</v>
      </c>
      <c r="N924" t="s">
        <v>13085</v>
      </c>
      <c r="O924" t="s">
        <v>8695</v>
      </c>
      <c r="P924" t="s">
        <v>8696</v>
      </c>
    </row>
    <row r="925" spans="1:16">
      <c r="A925" t="s">
        <v>8697</v>
      </c>
      <c r="B925" t="s">
        <v>13899</v>
      </c>
      <c r="C925" t="s">
        <v>13569</v>
      </c>
      <c r="D925">
        <v>625</v>
      </c>
      <c r="E925">
        <v>1400</v>
      </c>
      <c r="F925">
        <v>0.55000000000000004</v>
      </c>
      <c r="G925">
        <v>4.2</v>
      </c>
      <c r="H925" s="9">
        <f t="shared" si="14"/>
        <v>4.3850518816706536</v>
      </c>
      <c r="I925" s="9">
        <f>Table1_2[[#This Row],[rating]]+Table1_2[[#This Row],[Column1]]</f>
        <v>8.5850518816706547</v>
      </c>
      <c r="J925">
        <v>23316</v>
      </c>
      <c r="K925">
        <v>32642400</v>
      </c>
      <c r="L925" t="s">
        <v>13083</v>
      </c>
      <c r="M925" t="s">
        <v>13102</v>
      </c>
      <c r="N925" t="s">
        <v>13085</v>
      </c>
      <c r="O925" t="s">
        <v>8706</v>
      </c>
      <c r="P925" t="s">
        <v>8707</v>
      </c>
    </row>
    <row r="926" spans="1:16">
      <c r="A926" t="s">
        <v>8708</v>
      </c>
      <c r="B926" t="s">
        <v>13900</v>
      </c>
      <c r="C926" t="s">
        <v>13569</v>
      </c>
      <c r="D926">
        <v>1290</v>
      </c>
      <c r="E926">
        <v>2500</v>
      </c>
      <c r="F926">
        <v>0.48</v>
      </c>
      <c r="G926">
        <v>4</v>
      </c>
      <c r="H926" s="9">
        <f t="shared" si="14"/>
        <v>4.3850518816706536</v>
      </c>
      <c r="I926" s="9">
        <f>Table1_2[[#This Row],[rating]]+Table1_2[[#This Row],[Column1]]</f>
        <v>8.3850518816706536</v>
      </c>
      <c r="J926">
        <v>6530</v>
      </c>
      <c r="K926">
        <v>16325000</v>
      </c>
      <c r="L926" t="s">
        <v>13085</v>
      </c>
      <c r="M926" t="s">
        <v>13102</v>
      </c>
      <c r="N926" t="s">
        <v>13085</v>
      </c>
      <c r="O926" t="s">
        <v>8717</v>
      </c>
      <c r="P926" t="s">
        <v>8718</v>
      </c>
    </row>
    <row r="927" spans="1:16">
      <c r="A927" t="s">
        <v>8719</v>
      </c>
      <c r="B927" t="s">
        <v>13901</v>
      </c>
      <c r="C927" t="s">
        <v>13569</v>
      </c>
      <c r="D927">
        <v>3600</v>
      </c>
      <c r="E927">
        <v>6190</v>
      </c>
      <c r="F927">
        <v>0.42</v>
      </c>
      <c r="G927">
        <v>4.3</v>
      </c>
      <c r="H927" s="9">
        <f t="shared" si="14"/>
        <v>4.3850518816706536</v>
      </c>
      <c r="I927" s="9">
        <f>Table1_2[[#This Row],[rating]]+Table1_2[[#This Row],[Column1]]</f>
        <v>8.6850518816706526</v>
      </c>
      <c r="J927">
        <v>11924</v>
      </c>
      <c r="K927">
        <v>73809560</v>
      </c>
      <c r="L927" t="s">
        <v>13085</v>
      </c>
      <c r="M927" t="s">
        <v>13102</v>
      </c>
      <c r="N927" t="s">
        <v>13085</v>
      </c>
      <c r="O927" t="s">
        <v>8728</v>
      </c>
      <c r="P927" t="s">
        <v>8729</v>
      </c>
    </row>
    <row r="928" spans="1:16">
      <c r="A928" t="s">
        <v>8730</v>
      </c>
      <c r="B928" t="s">
        <v>13902</v>
      </c>
      <c r="C928" t="s">
        <v>13569</v>
      </c>
      <c r="D928">
        <v>6549</v>
      </c>
      <c r="E928">
        <v>13999</v>
      </c>
      <c r="F928">
        <v>0.53</v>
      </c>
      <c r="G928">
        <v>4</v>
      </c>
      <c r="H928" s="9">
        <f t="shared" si="14"/>
        <v>4.3850518816706536</v>
      </c>
      <c r="I928" s="9">
        <f>Table1_2[[#This Row],[rating]]+Table1_2[[#This Row],[Column1]]</f>
        <v>8.3850518816706536</v>
      </c>
      <c r="J928">
        <v>2961</v>
      </c>
      <c r="K928">
        <v>41451039</v>
      </c>
      <c r="L928" t="s">
        <v>13083</v>
      </c>
      <c r="M928" t="s">
        <v>13102</v>
      </c>
      <c r="N928" t="s">
        <v>13085</v>
      </c>
      <c r="O928" t="s">
        <v>8739</v>
      </c>
      <c r="P928" t="s">
        <v>8740</v>
      </c>
    </row>
    <row r="929" spans="1:16">
      <c r="A929" t="s">
        <v>8741</v>
      </c>
      <c r="B929" t="s">
        <v>13903</v>
      </c>
      <c r="C929" t="s">
        <v>13569</v>
      </c>
      <c r="D929">
        <v>1625</v>
      </c>
      <c r="E929">
        <v>2995</v>
      </c>
      <c r="F929">
        <v>0.46</v>
      </c>
      <c r="G929">
        <v>4.5</v>
      </c>
      <c r="H929" s="9">
        <f t="shared" si="14"/>
        <v>4.3850518816706536</v>
      </c>
      <c r="I929" s="9">
        <f>Table1_2[[#This Row],[rating]]+Table1_2[[#This Row],[Column1]]</f>
        <v>8.8850518816706536</v>
      </c>
      <c r="J929">
        <v>23484</v>
      </c>
      <c r="K929">
        <v>70334580</v>
      </c>
      <c r="L929" t="s">
        <v>13085</v>
      </c>
      <c r="M929" t="s">
        <v>13102</v>
      </c>
      <c r="N929" t="s">
        <v>13085</v>
      </c>
      <c r="O929" t="s">
        <v>8749</v>
      </c>
      <c r="P929" t="s">
        <v>8750</v>
      </c>
    </row>
    <row r="930" spans="1:16">
      <c r="A930" t="s">
        <v>8751</v>
      </c>
      <c r="B930" t="s">
        <v>13904</v>
      </c>
      <c r="C930" t="s">
        <v>13569</v>
      </c>
      <c r="D930">
        <v>2599</v>
      </c>
      <c r="E930">
        <v>5890</v>
      </c>
      <c r="F930">
        <v>0.56000000000000005</v>
      </c>
      <c r="G930">
        <v>4.0999999999999996</v>
      </c>
      <c r="H930" s="9">
        <f t="shared" si="14"/>
        <v>4.3850518816706536</v>
      </c>
      <c r="I930" s="9">
        <f>Table1_2[[#This Row],[rating]]+Table1_2[[#This Row],[Column1]]</f>
        <v>8.4850518816706533</v>
      </c>
      <c r="J930">
        <v>21783</v>
      </c>
      <c r="K930">
        <v>128301870</v>
      </c>
      <c r="L930" t="s">
        <v>13083</v>
      </c>
      <c r="M930" t="s">
        <v>13102</v>
      </c>
      <c r="N930" t="s">
        <v>13085</v>
      </c>
      <c r="O930" t="s">
        <v>8758</v>
      </c>
      <c r="P930" t="s">
        <v>8759</v>
      </c>
    </row>
    <row r="931" spans="1:16">
      <c r="A931" t="s">
        <v>8760</v>
      </c>
      <c r="B931" t="s">
        <v>13905</v>
      </c>
      <c r="C931" t="s">
        <v>13569</v>
      </c>
      <c r="D931">
        <v>1199</v>
      </c>
      <c r="E931">
        <v>2000</v>
      </c>
      <c r="F931">
        <v>0.4</v>
      </c>
      <c r="G931">
        <v>4</v>
      </c>
      <c r="H931" s="9">
        <f t="shared" si="14"/>
        <v>4.3850518816706536</v>
      </c>
      <c r="I931" s="9">
        <f>Table1_2[[#This Row],[rating]]+Table1_2[[#This Row],[Column1]]</f>
        <v>8.3850518816706536</v>
      </c>
      <c r="J931">
        <v>14030</v>
      </c>
      <c r="K931">
        <v>28060000</v>
      </c>
      <c r="L931" t="s">
        <v>13085</v>
      </c>
      <c r="M931" t="s">
        <v>13102</v>
      </c>
      <c r="N931" t="s">
        <v>13085</v>
      </c>
      <c r="O931" t="s">
        <v>8769</v>
      </c>
      <c r="P931" t="s">
        <v>8770</v>
      </c>
    </row>
    <row r="932" spans="1:16">
      <c r="A932" t="s">
        <v>8771</v>
      </c>
      <c r="B932" t="s">
        <v>13906</v>
      </c>
      <c r="C932" t="s">
        <v>13569</v>
      </c>
      <c r="D932">
        <v>5499</v>
      </c>
      <c r="E932">
        <v>13150</v>
      </c>
      <c r="F932">
        <v>0.57999999999999996</v>
      </c>
      <c r="G932">
        <v>4.2</v>
      </c>
      <c r="H932" s="9">
        <f t="shared" si="14"/>
        <v>4.3850518816706536</v>
      </c>
      <c r="I932" s="9">
        <f>Table1_2[[#This Row],[rating]]+Table1_2[[#This Row],[Column1]]</f>
        <v>8.5850518816706547</v>
      </c>
      <c r="J932">
        <v>6398</v>
      </c>
      <c r="K932">
        <v>84133700</v>
      </c>
      <c r="L932" t="s">
        <v>13083</v>
      </c>
      <c r="M932" t="s">
        <v>13102</v>
      </c>
      <c r="N932" t="s">
        <v>13085</v>
      </c>
      <c r="O932" t="s">
        <v>8780</v>
      </c>
      <c r="P932" t="s">
        <v>8781</v>
      </c>
    </row>
    <row r="933" spans="1:16">
      <c r="A933" t="s">
        <v>8782</v>
      </c>
      <c r="B933" t="s">
        <v>13907</v>
      </c>
      <c r="C933" t="s">
        <v>13569</v>
      </c>
      <c r="D933">
        <v>1299</v>
      </c>
      <c r="E933">
        <v>3500</v>
      </c>
      <c r="F933">
        <v>0.63</v>
      </c>
      <c r="G933">
        <v>3.8</v>
      </c>
      <c r="H933" s="9">
        <f t="shared" si="14"/>
        <v>4.3850518816706536</v>
      </c>
      <c r="I933" s="9">
        <f>Table1_2[[#This Row],[rating]]+Table1_2[[#This Row],[Column1]]</f>
        <v>8.1850518816706526</v>
      </c>
      <c r="J933">
        <v>44050</v>
      </c>
      <c r="K933">
        <v>154175000</v>
      </c>
      <c r="L933" t="s">
        <v>13083</v>
      </c>
      <c r="M933" t="s">
        <v>13102</v>
      </c>
      <c r="N933" t="s">
        <v>13085</v>
      </c>
      <c r="O933" t="s">
        <v>8790</v>
      </c>
      <c r="P933" t="s">
        <v>8791</v>
      </c>
    </row>
    <row r="934" spans="1:16">
      <c r="A934" t="s">
        <v>8792</v>
      </c>
      <c r="B934" t="s">
        <v>13908</v>
      </c>
      <c r="C934" t="s">
        <v>13569</v>
      </c>
      <c r="D934">
        <v>599</v>
      </c>
      <c r="E934">
        <v>785</v>
      </c>
      <c r="F934">
        <v>0.24</v>
      </c>
      <c r="G934">
        <v>4.2</v>
      </c>
      <c r="H934" s="9">
        <f t="shared" si="14"/>
        <v>4.3850518816706536</v>
      </c>
      <c r="I934" s="9">
        <f>Table1_2[[#This Row],[rating]]+Table1_2[[#This Row],[Column1]]</f>
        <v>8.5850518816706547</v>
      </c>
      <c r="J934">
        <v>24247</v>
      </c>
      <c r="K934">
        <v>19033895</v>
      </c>
      <c r="L934" t="s">
        <v>13085</v>
      </c>
      <c r="M934" t="s">
        <v>13102</v>
      </c>
      <c r="N934" t="s">
        <v>13085</v>
      </c>
      <c r="O934" t="s">
        <v>8800</v>
      </c>
      <c r="P934" t="s">
        <v>8801</v>
      </c>
    </row>
    <row r="935" spans="1:16">
      <c r="A935" t="s">
        <v>8802</v>
      </c>
      <c r="B935" t="s">
        <v>13909</v>
      </c>
      <c r="C935" t="s">
        <v>13569</v>
      </c>
      <c r="D935">
        <v>1999</v>
      </c>
      <c r="E935">
        <v>3210</v>
      </c>
      <c r="F935">
        <v>0.38</v>
      </c>
      <c r="G935">
        <v>4.2</v>
      </c>
      <c r="H935" s="9">
        <f t="shared" si="14"/>
        <v>4.3850518816706536</v>
      </c>
      <c r="I935" s="9">
        <f>Table1_2[[#This Row],[rating]]+Table1_2[[#This Row],[Column1]]</f>
        <v>8.5850518816706547</v>
      </c>
      <c r="J935">
        <v>41349</v>
      </c>
      <c r="K935">
        <v>132730290</v>
      </c>
      <c r="L935" t="s">
        <v>13085</v>
      </c>
      <c r="M935" t="s">
        <v>13102</v>
      </c>
      <c r="N935" t="s">
        <v>13085</v>
      </c>
      <c r="O935" t="s">
        <v>8810</v>
      </c>
      <c r="P935" t="s">
        <v>8811</v>
      </c>
    </row>
    <row r="936" spans="1:16">
      <c r="A936" t="s">
        <v>8812</v>
      </c>
      <c r="B936" t="s">
        <v>13910</v>
      </c>
      <c r="C936" t="s">
        <v>13569</v>
      </c>
      <c r="D936">
        <v>549</v>
      </c>
      <c r="E936">
        <v>1000</v>
      </c>
      <c r="F936">
        <v>0.45</v>
      </c>
      <c r="G936">
        <v>3.6</v>
      </c>
      <c r="H936" s="9">
        <f t="shared" si="14"/>
        <v>4.3850518816706536</v>
      </c>
      <c r="I936" s="9">
        <f>Table1_2[[#This Row],[rating]]+Table1_2[[#This Row],[Column1]]</f>
        <v>7.9850518816706533</v>
      </c>
      <c r="J936">
        <v>1074</v>
      </c>
      <c r="K936">
        <v>1074000</v>
      </c>
      <c r="L936" t="s">
        <v>13085</v>
      </c>
      <c r="M936" t="s">
        <v>13102</v>
      </c>
      <c r="N936" t="s">
        <v>13085</v>
      </c>
      <c r="O936" t="s">
        <v>8820</v>
      </c>
      <c r="P936" t="s">
        <v>8821</v>
      </c>
    </row>
    <row r="937" spans="1:16">
      <c r="A937" t="s">
        <v>8822</v>
      </c>
      <c r="B937" t="s">
        <v>13911</v>
      </c>
      <c r="C937" t="s">
        <v>13569</v>
      </c>
      <c r="D937">
        <v>999</v>
      </c>
      <c r="E937">
        <v>2000</v>
      </c>
      <c r="F937">
        <v>0.5</v>
      </c>
      <c r="G937">
        <v>3.8</v>
      </c>
      <c r="H937" s="9">
        <f t="shared" si="14"/>
        <v>4.3850518816706536</v>
      </c>
      <c r="I937" s="9">
        <f>Table1_2[[#This Row],[rating]]+Table1_2[[#This Row],[Column1]]</f>
        <v>8.1850518816706526</v>
      </c>
      <c r="J937">
        <v>1163</v>
      </c>
      <c r="K937">
        <v>2326000</v>
      </c>
      <c r="L937" t="s">
        <v>13083</v>
      </c>
      <c r="M937" t="s">
        <v>13102</v>
      </c>
      <c r="N937" t="s">
        <v>13085</v>
      </c>
      <c r="O937" t="s">
        <v>8830</v>
      </c>
      <c r="P937" t="s">
        <v>8831</v>
      </c>
    </row>
    <row r="938" spans="1:16">
      <c r="A938" t="s">
        <v>8832</v>
      </c>
      <c r="B938" t="s">
        <v>13912</v>
      </c>
      <c r="C938" t="s">
        <v>13569</v>
      </c>
      <c r="D938">
        <v>398</v>
      </c>
      <c r="E938">
        <v>1999</v>
      </c>
      <c r="F938">
        <v>0.8</v>
      </c>
      <c r="G938">
        <v>4.0999999999999996</v>
      </c>
      <c r="H938" s="9">
        <f t="shared" si="14"/>
        <v>4.3850518816706536</v>
      </c>
      <c r="I938" s="9">
        <f>Table1_2[[#This Row],[rating]]+Table1_2[[#This Row],[Column1]]</f>
        <v>8.4850518816706533</v>
      </c>
      <c r="J938">
        <v>257</v>
      </c>
      <c r="K938">
        <v>513743</v>
      </c>
      <c r="L938" t="s">
        <v>13083</v>
      </c>
      <c r="M938" t="s">
        <v>13084</v>
      </c>
      <c r="N938" t="s">
        <v>13083</v>
      </c>
      <c r="O938" t="s">
        <v>8840</v>
      </c>
      <c r="P938" t="s">
        <v>8841</v>
      </c>
    </row>
    <row r="939" spans="1:16">
      <c r="A939" t="s">
        <v>8842</v>
      </c>
      <c r="B939" t="s">
        <v>13913</v>
      </c>
      <c r="C939" t="s">
        <v>13569</v>
      </c>
      <c r="D939">
        <v>539</v>
      </c>
      <c r="E939">
        <v>720</v>
      </c>
      <c r="F939">
        <v>0.25</v>
      </c>
      <c r="G939">
        <v>4.0999999999999996</v>
      </c>
      <c r="H939" s="9">
        <f t="shared" si="14"/>
        <v>4.3850518816706536</v>
      </c>
      <c r="I939" s="9">
        <f>Table1_2[[#This Row],[rating]]+Table1_2[[#This Row],[Column1]]</f>
        <v>8.4850518816706533</v>
      </c>
      <c r="J939">
        <v>36017</v>
      </c>
      <c r="K939">
        <v>25932240</v>
      </c>
      <c r="L939" t="s">
        <v>13085</v>
      </c>
      <c r="M939" t="s">
        <v>13102</v>
      </c>
      <c r="N939" t="s">
        <v>13085</v>
      </c>
      <c r="O939" t="s">
        <v>8851</v>
      </c>
      <c r="P939" t="s">
        <v>8852</v>
      </c>
    </row>
    <row r="940" spans="1:16">
      <c r="A940" t="s">
        <v>8853</v>
      </c>
      <c r="B940" t="s">
        <v>13914</v>
      </c>
      <c r="C940" t="s">
        <v>13569</v>
      </c>
      <c r="D940">
        <v>699</v>
      </c>
      <c r="E940">
        <v>1595</v>
      </c>
      <c r="F940">
        <v>0.56000000000000005</v>
      </c>
      <c r="G940">
        <v>4.0999999999999996</v>
      </c>
      <c r="H940" s="9">
        <f t="shared" si="14"/>
        <v>4.3850518816706536</v>
      </c>
      <c r="I940" s="9">
        <f>Table1_2[[#This Row],[rating]]+Table1_2[[#This Row],[Column1]]</f>
        <v>8.4850518816706533</v>
      </c>
      <c r="J940">
        <v>8090</v>
      </c>
      <c r="K940">
        <v>12903550</v>
      </c>
      <c r="L940" t="s">
        <v>13083</v>
      </c>
      <c r="M940" t="s">
        <v>13102</v>
      </c>
      <c r="N940" t="s">
        <v>13085</v>
      </c>
      <c r="O940" t="s">
        <v>8861</v>
      </c>
      <c r="P940" t="s">
        <v>8862</v>
      </c>
    </row>
    <row r="941" spans="1:16">
      <c r="A941" t="s">
        <v>8863</v>
      </c>
      <c r="B941" t="s">
        <v>13915</v>
      </c>
      <c r="C941" t="s">
        <v>13569</v>
      </c>
      <c r="D941">
        <v>2148</v>
      </c>
      <c r="E941">
        <v>3645</v>
      </c>
      <c r="F941">
        <v>0.41</v>
      </c>
      <c r="G941">
        <v>4.0999999999999996</v>
      </c>
      <c r="H941" s="9">
        <f t="shared" si="14"/>
        <v>4.3850518816706536</v>
      </c>
      <c r="I941" s="9">
        <f>Table1_2[[#This Row],[rating]]+Table1_2[[#This Row],[Column1]]</f>
        <v>8.4850518816706533</v>
      </c>
      <c r="J941">
        <v>31388</v>
      </c>
      <c r="K941">
        <v>114409260</v>
      </c>
      <c r="L941" t="s">
        <v>13085</v>
      </c>
      <c r="M941" t="s">
        <v>13102</v>
      </c>
      <c r="N941" t="s">
        <v>13085</v>
      </c>
      <c r="O941" t="s">
        <v>8871</v>
      </c>
      <c r="P941" t="s">
        <v>8872</v>
      </c>
    </row>
    <row r="942" spans="1:16">
      <c r="A942" t="s">
        <v>8873</v>
      </c>
      <c r="B942" t="s">
        <v>13916</v>
      </c>
      <c r="C942" t="s">
        <v>13569</v>
      </c>
      <c r="D942">
        <v>3599</v>
      </c>
      <c r="E942">
        <v>7950</v>
      </c>
      <c r="F942">
        <v>0.55000000000000004</v>
      </c>
      <c r="G942">
        <v>4.2</v>
      </c>
      <c r="H942" s="9">
        <f t="shared" si="14"/>
        <v>4.3850518816706536</v>
      </c>
      <c r="I942" s="9">
        <f>Table1_2[[#This Row],[rating]]+Table1_2[[#This Row],[Column1]]</f>
        <v>8.5850518816706547</v>
      </c>
      <c r="J942">
        <v>136</v>
      </c>
      <c r="K942">
        <v>1081200</v>
      </c>
      <c r="L942" t="s">
        <v>13083</v>
      </c>
      <c r="M942" t="s">
        <v>13102</v>
      </c>
      <c r="N942" t="s">
        <v>13083</v>
      </c>
      <c r="O942" t="s">
        <v>8882</v>
      </c>
      <c r="P942" t="s">
        <v>8883</v>
      </c>
    </row>
    <row r="943" spans="1:16">
      <c r="A943" t="s">
        <v>8884</v>
      </c>
      <c r="B943" t="s">
        <v>13917</v>
      </c>
      <c r="C943" t="s">
        <v>13569</v>
      </c>
      <c r="D943">
        <v>351</v>
      </c>
      <c r="E943">
        <v>999</v>
      </c>
      <c r="F943">
        <v>0.65</v>
      </c>
      <c r="G943">
        <v>4</v>
      </c>
      <c r="H943" s="9">
        <f t="shared" si="14"/>
        <v>4.3850518816706536</v>
      </c>
      <c r="I943" s="9">
        <f>Table1_2[[#This Row],[rating]]+Table1_2[[#This Row],[Column1]]</f>
        <v>8.3850518816706536</v>
      </c>
      <c r="J943">
        <v>5380</v>
      </c>
      <c r="K943">
        <v>5374620</v>
      </c>
      <c r="L943" t="s">
        <v>13083</v>
      </c>
      <c r="M943" t="s">
        <v>13084</v>
      </c>
      <c r="N943" t="s">
        <v>13085</v>
      </c>
      <c r="O943" t="s">
        <v>8893</v>
      </c>
      <c r="P943" t="s">
        <v>8894</v>
      </c>
    </row>
    <row r="944" spans="1:16">
      <c r="A944" t="s">
        <v>8895</v>
      </c>
      <c r="B944" t="s">
        <v>13918</v>
      </c>
      <c r="C944" t="s">
        <v>13569</v>
      </c>
      <c r="D944">
        <v>1614</v>
      </c>
      <c r="E944">
        <v>1745</v>
      </c>
      <c r="F944">
        <v>0.08</v>
      </c>
      <c r="G944">
        <v>4.3</v>
      </c>
      <c r="H944" s="9">
        <f t="shared" si="14"/>
        <v>4.3850518816706536</v>
      </c>
      <c r="I944" s="9">
        <f>Table1_2[[#This Row],[rating]]+Table1_2[[#This Row],[Column1]]</f>
        <v>8.6850518816706526</v>
      </c>
      <c r="J944">
        <v>37974</v>
      </c>
      <c r="K944">
        <v>66264630</v>
      </c>
      <c r="L944" t="s">
        <v>13085</v>
      </c>
      <c r="M944" t="s">
        <v>13102</v>
      </c>
      <c r="N944" t="s">
        <v>13085</v>
      </c>
      <c r="O944" t="s">
        <v>8904</v>
      </c>
      <c r="P944" t="s">
        <v>8905</v>
      </c>
    </row>
    <row r="945" spans="1:16">
      <c r="A945" t="s">
        <v>8906</v>
      </c>
      <c r="B945" t="s">
        <v>13919</v>
      </c>
      <c r="C945" t="s">
        <v>13569</v>
      </c>
      <c r="D945">
        <v>719</v>
      </c>
      <c r="E945">
        <v>1295</v>
      </c>
      <c r="F945">
        <v>0.44</v>
      </c>
      <c r="G945">
        <v>4.2</v>
      </c>
      <c r="H945" s="9">
        <f t="shared" si="14"/>
        <v>4.3850518816706536</v>
      </c>
      <c r="I945" s="9">
        <f>Table1_2[[#This Row],[rating]]+Table1_2[[#This Row],[Column1]]</f>
        <v>8.5850518816706547</v>
      </c>
      <c r="J945">
        <v>17218</v>
      </c>
      <c r="K945">
        <v>22297310</v>
      </c>
      <c r="L945" t="s">
        <v>13085</v>
      </c>
      <c r="M945" t="s">
        <v>13102</v>
      </c>
      <c r="N945" t="s">
        <v>13085</v>
      </c>
      <c r="O945" t="s">
        <v>8914</v>
      </c>
      <c r="P945" t="s">
        <v>8915</v>
      </c>
    </row>
    <row r="946" spans="1:16">
      <c r="A946" t="s">
        <v>8916</v>
      </c>
      <c r="B946" t="s">
        <v>13920</v>
      </c>
      <c r="C946" t="s">
        <v>13569</v>
      </c>
      <c r="D946">
        <v>678</v>
      </c>
      <c r="E946">
        <v>1499</v>
      </c>
      <c r="F946">
        <v>0.55000000000000004</v>
      </c>
      <c r="G946">
        <v>4.2</v>
      </c>
      <c r="H946" s="9">
        <f t="shared" si="14"/>
        <v>4.3850518816706536</v>
      </c>
      <c r="I946" s="9">
        <f>Table1_2[[#This Row],[rating]]+Table1_2[[#This Row],[Column1]]</f>
        <v>8.5850518816706547</v>
      </c>
      <c r="J946">
        <v>900</v>
      </c>
      <c r="K946">
        <v>1349100</v>
      </c>
      <c r="L946" t="s">
        <v>13083</v>
      </c>
      <c r="M946" t="s">
        <v>13102</v>
      </c>
      <c r="N946" t="s">
        <v>13083</v>
      </c>
      <c r="O946" t="s">
        <v>8924</v>
      </c>
      <c r="P946" t="s">
        <v>8925</v>
      </c>
    </row>
    <row r="947" spans="1:16">
      <c r="A947" t="s">
        <v>8926</v>
      </c>
      <c r="B947" t="s">
        <v>13921</v>
      </c>
      <c r="C947" t="s">
        <v>13569</v>
      </c>
      <c r="D947">
        <v>809</v>
      </c>
      <c r="E947">
        <v>1545</v>
      </c>
      <c r="F947">
        <v>0.48</v>
      </c>
      <c r="G947">
        <v>3.7</v>
      </c>
      <c r="H947" s="9">
        <f t="shared" si="14"/>
        <v>4.3850518816706536</v>
      </c>
      <c r="I947" s="9">
        <f>Table1_2[[#This Row],[rating]]+Table1_2[[#This Row],[Column1]]</f>
        <v>8.0850518816706547</v>
      </c>
      <c r="J947">
        <v>976</v>
      </c>
      <c r="K947">
        <v>1507920</v>
      </c>
      <c r="L947" t="s">
        <v>13085</v>
      </c>
      <c r="M947" t="s">
        <v>13102</v>
      </c>
      <c r="N947" t="s">
        <v>13083</v>
      </c>
      <c r="O947" t="s">
        <v>8934</v>
      </c>
      <c r="P947" t="s">
        <v>8935</v>
      </c>
    </row>
    <row r="948" spans="1:16">
      <c r="A948" t="s">
        <v>8936</v>
      </c>
      <c r="B948" t="s">
        <v>13922</v>
      </c>
      <c r="C948" t="s">
        <v>13569</v>
      </c>
      <c r="D948">
        <v>1969</v>
      </c>
      <c r="E948">
        <v>5000</v>
      </c>
      <c r="F948">
        <v>0.61</v>
      </c>
      <c r="G948">
        <v>4.0999999999999996</v>
      </c>
      <c r="H948" s="9">
        <f t="shared" si="14"/>
        <v>4.3850518816706536</v>
      </c>
      <c r="I948" s="9">
        <f>Table1_2[[#This Row],[rating]]+Table1_2[[#This Row],[Column1]]</f>
        <v>8.4850518816706533</v>
      </c>
      <c r="J948">
        <v>4927</v>
      </c>
      <c r="K948">
        <v>24635000</v>
      </c>
      <c r="L948" t="s">
        <v>13083</v>
      </c>
      <c r="M948" t="s">
        <v>13102</v>
      </c>
      <c r="N948" t="s">
        <v>13085</v>
      </c>
      <c r="O948" t="s">
        <v>8945</v>
      </c>
      <c r="P948" t="s">
        <v>8946</v>
      </c>
    </row>
    <row r="949" spans="1:16">
      <c r="A949" t="s">
        <v>8947</v>
      </c>
      <c r="B949" t="s">
        <v>13923</v>
      </c>
      <c r="C949" t="s">
        <v>13569</v>
      </c>
      <c r="D949">
        <v>1490</v>
      </c>
      <c r="E949">
        <v>1695</v>
      </c>
      <c r="F949">
        <v>0.12</v>
      </c>
      <c r="G949">
        <v>4.4000000000000004</v>
      </c>
      <c r="H949" s="9">
        <f t="shared" si="14"/>
        <v>4.3850518816706536</v>
      </c>
      <c r="I949" s="9">
        <f>Table1_2[[#This Row],[rating]]+Table1_2[[#This Row],[Column1]]</f>
        <v>8.785051881670654</v>
      </c>
      <c r="J949">
        <v>3543</v>
      </c>
      <c r="K949">
        <v>6005385</v>
      </c>
      <c r="L949" t="s">
        <v>13085</v>
      </c>
      <c r="M949" t="s">
        <v>13102</v>
      </c>
      <c r="N949" t="s">
        <v>13085</v>
      </c>
      <c r="O949" t="s">
        <v>8955</v>
      </c>
      <c r="P949" t="s">
        <v>8956</v>
      </c>
    </row>
    <row r="950" spans="1:16">
      <c r="A950" t="s">
        <v>8957</v>
      </c>
      <c r="B950" t="s">
        <v>13924</v>
      </c>
      <c r="C950" t="s">
        <v>13569</v>
      </c>
      <c r="D950">
        <v>2499</v>
      </c>
      <c r="E950">
        <v>3945</v>
      </c>
      <c r="F950">
        <v>0.37</v>
      </c>
      <c r="G950">
        <v>3.8</v>
      </c>
      <c r="H950" s="9">
        <f t="shared" si="14"/>
        <v>4.3850518816706536</v>
      </c>
      <c r="I950" s="9">
        <f>Table1_2[[#This Row],[rating]]+Table1_2[[#This Row],[Column1]]</f>
        <v>8.1850518816706526</v>
      </c>
      <c r="J950">
        <v>2732</v>
      </c>
      <c r="K950">
        <v>10777740</v>
      </c>
      <c r="L950" t="s">
        <v>13085</v>
      </c>
      <c r="M950" t="s">
        <v>13102</v>
      </c>
      <c r="N950" t="s">
        <v>13085</v>
      </c>
      <c r="O950" t="s">
        <v>8965</v>
      </c>
      <c r="P950" t="s">
        <v>8966</v>
      </c>
    </row>
    <row r="951" spans="1:16">
      <c r="A951" t="s">
        <v>8967</v>
      </c>
      <c r="B951" t="s">
        <v>13925</v>
      </c>
      <c r="C951" t="s">
        <v>13569</v>
      </c>
      <c r="D951">
        <v>1665</v>
      </c>
      <c r="E951">
        <v>2099</v>
      </c>
      <c r="F951">
        <v>0.21</v>
      </c>
      <c r="G951">
        <v>4</v>
      </c>
      <c r="H951" s="9">
        <f t="shared" si="14"/>
        <v>4.3850518816706536</v>
      </c>
      <c r="I951" s="9">
        <f>Table1_2[[#This Row],[rating]]+Table1_2[[#This Row],[Column1]]</f>
        <v>8.3850518816706536</v>
      </c>
      <c r="J951">
        <v>14368</v>
      </c>
      <c r="K951">
        <v>30158432</v>
      </c>
      <c r="L951" t="s">
        <v>13085</v>
      </c>
      <c r="M951" t="s">
        <v>13102</v>
      </c>
      <c r="N951" t="s">
        <v>13085</v>
      </c>
      <c r="O951" t="s">
        <v>8976</v>
      </c>
      <c r="P951" t="s">
        <v>8977</v>
      </c>
    </row>
    <row r="952" spans="1:16">
      <c r="A952" t="s">
        <v>8978</v>
      </c>
      <c r="B952" t="s">
        <v>13926</v>
      </c>
      <c r="C952" t="s">
        <v>13569</v>
      </c>
      <c r="D952">
        <v>3229</v>
      </c>
      <c r="E952">
        <v>5295</v>
      </c>
      <c r="F952">
        <v>0.39</v>
      </c>
      <c r="G952">
        <v>4.2</v>
      </c>
      <c r="H952" s="9">
        <f t="shared" si="14"/>
        <v>4.3850518816706536</v>
      </c>
      <c r="I952" s="9">
        <f>Table1_2[[#This Row],[rating]]+Table1_2[[#This Row],[Column1]]</f>
        <v>8.5850518816706547</v>
      </c>
      <c r="J952">
        <v>39724</v>
      </c>
      <c r="K952">
        <v>210338580</v>
      </c>
      <c r="L952" t="s">
        <v>13085</v>
      </c>
      <c r="M952" t="s">
        <v>13102</v>
      </c>
      <c r="N952" t="s">
        <v>13085</v>
      </c>
      <c r="O952" t="s">
        <v>8986</v>
      </c>
      <c r="P952" t="s">
        <v>8987</v>
      </c>
    </row>
    <row r="953" spans="1:16">
      <c r="A953" t="s">
        <v>8988</v>
      </c>
      <c r="B953" t="s">
        <v>13927</v>
      </c>
      <c r="C953" t="s">
        <v>13569</v>
      </c>
      <c r="D953">
        <v>1799</v>
      </c>
      <c r="E953">
        <v>3595</v>
      </c>
      <c r="F953">
        <v>0.5</v>
      </c>
      <c r="G953">
        <v>3.8</v>
      </c>
      <c r="H953" s="9">
        <f t="shared" si="14"/>
        <v>4.3850518816706536</v>
      </c>
      <c r="I953" s="9">
        <f>Table1_2[[#This Row],[rating]]+Table1_2[[#This Row],[Column1]]</f>
        <v>8.1850518816706526</v>
      </c>
      <c r="J953">
        <v>9791</v>
      </c>
      <c r="K953">
        <v>35198645</v>
      </c>
      <c r="L953" t="s">
        <v>13083</v>
      </c>
      <c r="M953" t="s">
        <v>13102</v>
      </c>
      <c r="N953" t="s">
        <v>13085</v>
      </c>
      <c r="O953" t="s">
        <v>8996</v>
      </c>
      <c r="P953" t="s">
        <v>8997</v>
      </c>
    </row>
    <row r="954" spans="1:16">
      <c r="A954" t="s">
        <v>8998</v>
      </c>
      <c r="B954" t="s">
        <v>13928</v>
      </c>
      <c r="C954" t="s">
        <v>13569</v>
      </c>
      <c r="D954">
        <v>1260</v>
      </c>
      <c r="E954">
        <v>1699</v>
      </c>
      <c r="F954">
        <v>0.26</v>
      </c>
      <c r="G954">
        <v>4.2</v>
      </c>
      <c r="H954" s="9">
        <f t="shared" si="14"/>
        <v>4.3850518816706536</v>
      </c>
      <c r="I954" s="9">
        <f>Table1_2[[#This Row],[rating]]+Table1_2[[#This Row],[Column1]]</f>
        <v>8.5850518816706547</v>
      </c>
      <c r="J954">
        <v>2891</v>
      </c>
      <c r="K954">
        <v>4911809</v>
      </c>
      <c r="L954" t="s">
        <v>13085</v>
      </c>
      <c r="M954" t="s">
        <v>13102</v>
      </c>
      <c r="N954" t="s">
        <v>13085</v>
      </c>
      <c r="O954" t="s">
        <v>9006</v>
      </c>
      <c r="P954" t="s">
        <v>9007</v>
      </c>
    </row>
    <row r="955" spans="1:16">
      <c r="A955" t="s">
        <v>9008</v>
      </c>
      <c r="B955" t="s">
        <v>13929</v>
      </c>
      <c r="C955" t="s">
        <v>13569</v>
      </c>
      <c r="D955">
        <v>749</v>
      </c>
      <c r="E955">
        <v>1129</v>
      </c>
      <c r="F955">
        <v>0.34</v>
      </c>
      <c r="G955">
        <v>4</v>
      </c>
      <c r="H955" s="9">
        <f t="shared" si="14"/>
        <v>4.3850518816706536</v>
      </c>
      <c r="I955" s="9">
        <f>Table1_2[[#This Row],[rating]]+Table1_2[[#This Row],[Column1]]</f>
        <v>8.3850518816706536</v>
      </c>
      <c r="J955">
        <v>2446</v>
      </c>
      <c r="K955">
        <v>2761534</v>
      </c>
      <c r="L955" t="s">
        <v>13085</v>
      </c>
      <c r="M955" t="s">
        <v>13102</v>
      </c>
      <c r="N955" t="s">
        <v>13085</v>
      </c>
      <c r="O955" t="s">
        <v>9016</v>
      </c>
      <c r="P955" t="s">
        <v>9017</v>
      </c>
    </row>
    <row r="956" spans="1:16">
      <c r="A956" t="s">
        <v>9018</v>
      </c>
      <c r="B956" t="s">
        <v>13930</v>
      </c>
      <c r="C956" t="s">
        <v>13569</v>
      </c>
      <c r="D956">
        <v>3499</v>
      </c>
      <c r="E956">
        <v>5795</v>
      </c>
      <c r="F956">
        <v>0.4</v>
      </c>
      <c r="G956">
        <v>3.9</v>
      </c>
      <c r="H956" s="9">
        <f t="shared" si="14"/>
        <v>4.3850518816706536</v>
      </c>
      <c r="I956" s="9">
        <f>Table1_2[[#This Row],[rating]]+Table1_2[[#This Row],[Column1]]</f>
        <v>8.285051881670654</v>
      </c>
      <c r="J956">
        <v>25340</v>
      </c>
      <c r="K956">
        <v>146845300</v>
      </c>
      <c r="L956" t="s">
        <v>13085</v>
      </c>
      <c r="M956" t="s">
        <v>13102</v>
      </c>
      <c r="N956" t="s">
        <v>13085</v>
      </c>
      <c r="O956" t="s">
        <v>9026</v>
      </c>
      <c r="P956" t="s">
        <v>9027</v>
      </c>
    </row>
    <row r="957" spans="1:16">
      <c r="A957" t="s">
        <v>9028</v>
      </c>
      <c r="B957" t="s">
        <v>13931</v>
      </c>
      <c r="C957" t="s">
        <v>13569</v>
      </c>
      <c r="D957">
        <v>379</v>
      </c>
      <c r="E957">
        <v>999</v>
      </c>
      <c r="F957">
        <v>0.62</v>
      </c>
      <c r="G957">
        <v>4.3</v>
      </c>
      <c r="H957" s="9">
        <f t="shared" si="14"/>
        <v>4.3850518816706536</v>
      </c>
      <c r="I957" s="9">
        <f>Table1_2[[#This Row],[rating]]+Table1_2[[#This Row],[Column1]]</f>
        <v>8.6850518816706526</v>
      </c>
      <c r="J957">
        <v>3096</v>
      </c>
      <c r="K957">
        <v>3092904</v>
      </c>
      <c r="L957" t="s">
        <v>13083</v>
      </c>
      <c r="M957" t="s">
        <v>13084</v>
      </c>
      <c r="N957" t="s">
        <v>13085</v>
      </c>
      <c r="O957" t="s">
        <v>9037</v>
      </c>
      <c r="P957" t="s">
        <v>9038</v>
      </c>
    </row>
    <row r="958" spans="1:16">
      <c r="A958" t="s">
        <v>9039</v>
      </c>
      <c r="B958" t="s">
        <v>13932</v>
      </c>
      <c r="C958" t="s">
        <v>13569</v>
      </c>
      <c r="D958">
        <v>1099</v>
      </c>
      <c r="E958">
        <v>2400</v>
      </c>
      <c r="F958">
        <v>0.54</v>
      </c>
      <c r="G958">
        <v>3.8</v>
      </c>
      <c r="H958" s="9">
        <f t="shared" si="14"/>
        <v>4.3850518816706536</v>
      </c>
      <c r="I958" s="9">
        <f>Table1_2[[#This Row],[rating]]+Table1_2[[#This Row],[Column1]]</f>
        <v>8.1850518816706526</v>
      </c>
      <c r="J958">
        <v>4</v>
      </c>
      <c r="K958">
        <v>9600</v>
      </c>
      <c r="L958" t="s">
        <v>13083</v>
      </c>
      <c r="M958" t="s">
        <v>13102</v>
      </c>
      <c r="N958" t="s">
        <v>13083</v>
      </c>
      <c r="O958" t="s">
        <v>9047</v>
      </c>
      <c r="P958" t="s">
        <v>9048</v>
      </c>
    </row>
    <row r="959" spans="1:16">
      <c r="A959" t="s">
        <v>9049</v>
      </c>
      <c r="B959" t="s">
        <v>13933</v>
      </c>
      <c r="C959" t="s">
        <v>13569</v>
      </c>
      <c r="D959">
        <v>749</v>
      </c>
      <c r="E959">
        <v>1299</v>
      </c>
      <c r="F959">
        <v>0.42</v>
      </c>
      <c r="G959">
        <v>4</v>
      </c>
      <c r="H959" s="9">
        <f t="shared" si="14"/>
        <v>4.3850518816706536</v>
      </c>
      <c r="I959" s="9">
        <f>Table1_2[[#This Row],[rating]]+Table1_2[[#This Row],[Column1]]</f>
        <v>8.3850518816706536</v>
      </c>
      <c r="J959">
        <v>119</v>
      </c>
      <c r="K959">
        <v>154581</v>
      </c>
      <c r="L959" t="s">
        <v>13085</v>
      </c>
      <c r="M959" t="s">
        <v>13102</v>
      </c>
      <c r="N959" t="s">
        <v>13083</v>
      </c>
      <c r="O959" t="s">
        <v>9057</v>
      </c>
      <c r="P959" t="s">
        <v>9058</v>
      </c>
    </row>
    <row r="960" spans="1:16">
      <c r="A960" t="s">
        <v>9059</v>
      </c>
      <c r="B960" t="s">
        <v>13934</v>
      </c>
      <c r="C960" t="s">
        <v>13569</v>
      </c>
      <c r="D960">
        <v>1299</v>
      </c>
      <c r="E960">
        <v>1299</v>
      </c>
      <c r="F960">
        <v>0</v>
      </c>
      <c r="G960">
        <v>4.2</v>
      </c>
      <c r="H960" s="9">
        <f t="shared" si="14"/>
        <v>4.3850518816706536</v>
      </c>
      <c r="I960" s="9">
        <f>Table1_2[[#This Row],[rating]]+Table1_2[[#This Row],[Column1]]</f>
        <v>8.5850518816706547</v>
      </c>
      <c r="J960">
        <v>40106</v>
      </c>
      <c r="K960">
        <v>52097694</v>
      </c>
      <c r="L960" t="s">
        <v>13085</v>
      </c>
      <c r="M960" t="s">
        <v>13102</v>
      </c>
      <c r="N960" t="s">
        <v>13085</v>
      </c>
      <c r="O960" t="s">
        <v>9068</v>
      </c>
      <c r="P960" t="s">
        <v>9069</v>
      </c>
    </row>
    <row r="961" spans="1:16">
      <c r="A961" t="s">
        <v>9070</v>
      </c>
      <c r="B961" t="s">
        <v>13935</v>
      </c>
      <c r="C961" t="s">
        <v>13569</v>
      </c>
      <c r="D961">
        <v>549</v>
      </c>
      <c r="E961">
        <v>1090</v>
      </c>
      <c r="F961">
        <v>0.5</v>
      </c>
      <c r="G961">
        <v>4.2</v>
      </c>
      <c r="H961" s="9">
        <f t="shared" si="14"/>
        <v>4.3850518816706536</v>
      </c>
      <c r="I961" s="9">
        <f>Table1_2[[#This Row],[rating]]+Table1_2[[#This Row],[Column1]]</f>
        <v>8.5850518816706547</v>
      </c>
      <c r="J961">
        <v>13029</v>
      </c>
      <c r="K961">
        <v>14201610</v>
      </c>
      <c r="L961" t="s">
        <v>13083</v>
      </c>
      <c r="M961" t="s">
        <v>13102</v>
      </c>
      <c r="N961" t="s">
        <v>13085</v>
      </c>
      <c r="O961" t="s">
        <v>9078</v>
      </c>
      <c r="P961" t="s">
        <v>9079</v>
      </c>
    </row>
    <row r="962" spans="1:16">
      <c r="A962" t="s">
        <v>9080</v>
      </c>
      <c r="B962" t="s">
        <v>13936</v>
      </c>
      <c r="C962" t="s">
        <v>13569</v>
      </c>
      <c r="D962">
        <v>899</v>
      </c>
      <c r="E962">
        <v>2000</v>
      </c>
      <c r="F962">
        <v>0.55000000000000004</v>
      </c>
      <c r="G962">
        <v>3.6</v>
      </c>
      <c r="H962" s="9">
        <f t="shared" ref="H962:H1025" si="15">LOG10(24269)</f>
        <v>4.3850518816706536</v>
      </c>
      <c r="I962" s="9">
        <f>Table1_2[[#This Row],[rating]]+Table1_2[[#This Row],[Column1]]</f>
        <v>7.9850518816706533</v>
      </c>
      <c r="J962">
        <v>291</v>
      </c>
      <c r="K962">
        <v>582000</v>
      </c>
      <c r="L962" t="s">
        <v>13083</v>
      </c>
      <c r="M962" t="s">
        <v>13102</v>
      </c>
      <c r="N962" t="s">
        <v>13083</v>
      </c>
      <c r="O962" t="s">
        <v>9088</v>
      </c>
      <c r="P962" t="s">
        <v>9089</v>
      </c>
    </row>
    <row r="963" spans="1:16">
      <c r="A963" t="s">
        <v>9090</v>
      </c>
      <c r="B963" t="s">
        <v>13937</v>
      </c>
      <c r="C963" t="s">
        <v>13569</v>
      </c>
      <c r="D963">
        <v>1321</v>
      </c>
      <c r="E963">
        <v>1545</v>
      </c>
      <c r="F963">
        <v>0.14000000000000001</v>
      </c>
      <c r="G963">
        <v>4.3</v>
      </c>
      <c r="H963" s="9">
        <f t="shared" si="15"/>
        <v>4.3850518816706536</v>
      </c>
      <c r="I963" s="9">
        <f>Table1_2[[#This Row],[rating]]+Table1_2[[#This Row],[Column1]]</f>
        <v>8.6850518816706526</v>
      </c>
      <c r="J963">
        <v>15453</v>
      </c>
      <c r="K963">
        <v>23874885</v>
      </c>
      <c r="L963" t="s">
        <v>13085</v>
      </c>
      <c r="M963" t="s">
        <v>13102</v>
      </c>
      <c r="N963" t="s">
        <v>13085</v>
      </c>
      <c r="O963" t="s">
        <v>9098</v>
      </c>
      <c r="P963" t="s">
        <v>9099</v>
      </c>
    </row>
    <row r="964" spans="1:16">
      <c r="A964" t="s">
        <v>9100</v>
      </c>
      <c r="B964" t="s">
        <v>13938</v>
      </c>
      <c r="C964" t="s">
        <v>13569</v>
      </c>
      <c r="D964">
        <v>1099</v>
      </c>
      <c r="E964">
        <v>1999</v>
      </c>
      <c r="F964">
        <v>0.45</v>
      </c>
      <c r="G964">
        <v>4</v>
      </c>
      <c r="H964" s="9">
        <f t="shared" si="15"/>
        <v>4.3850518816706536</v>
      </c>
      <c r="I964" s="9">
        <f>Table1_2[[#This Row],[rating]]+Table1_2[[#This Row],[Column1]]</f>
        <v>8.3850518816706536</v>
      </c>
      <c r="J964">
        <v>604</v>
      </c>
      <c r="K964">
        <v>1207396</v>
      </c>
      <c r="L964" t="s">
        <v>13085</v>
      </c>
      <c r="M964" t="s">
        <v>13102</v>
      </c>
      <c r="N964" t="s">
        <v>13083</v>
      </c>
      <c r="O964" t="s">
        <v>9108</v>
      </c>
      <c r="P964" t="s">
        <v>9109</v>
      </c>
    </row>
    <row r="965" spans="1:16">
      <c r="A965" t="s">
        <v>9110</v>
      </c>
      <c r="B965" t="s">
        <v>13939</v>
      </c>
      <c r="C965" t="s">
        <v>13569</v>
      </c>
      <c r="D965">
        <v>775</v>
      </c>
      <c r="E965">
        <v>875</v>
      </c>
      <c r="F965">
        <v>0.11</v>
      </c>
      <c r="G965">
        <v>4.2</v>
      </c>
      <c r="H965" s="9">
        <f t="shared" si="15"/>
        <v>4.3850518816706536</v>
      </c>
      <c r="I965" s="9">
        <f>Table1_2[[#This Row],[rating]]+Table1_2[[#This Row],[Column1]]</f>
        <v>8.5850518816706547</v>
      </c>
      <c r="J965">
        <v>46647</v>
      </c>
      <c r="K965">
        <v>40816125</v>
      </c>
      <c r="L965" t="s">
        <v>13085</v>
      </c>
      <c r="M965" t="s">
        <v>13102</v>
      </c>
      <c r="N965" t="s">
        <v>13085</v>
      </c>
      <c r="O965" t="s">
        <v>9118</v>
      </c>
      <c r="P965" t="s">
        <v>9119</v>
      </c>
    </row>
    <row r="966" spans="1:16">
      <c r="A966" t="s">
        <v>9120</v>
      </c>
      <c r="B966" t="s">
        <v>13940</v>
      </c>
      <c r="C966" t="s">
        <v>13569</v>
      </c>
      <c r="D966">
        <v>6299</v>
      </c>
      <c r="E966">
        <v>15270</v>
      </c>
      <c r="F966">
        <v>0.59</v>
      </c>
      <c r="G966">
        <v>4.0999999999999996</v>
      </c>
      <c r="H966" s="9">
        <f t="shared" si="15"/>
        <v>4.3850518816706536</v>
      </c>
      <c r="I966" s="9">
        <f>Table1_2[[#This Row],[rating]]+Table1_2[[#This Row],[Column1]]</f>
        <v>8.4850518816706533</v>
      </c>
      <c r="J966">
        <v>3233</v>
      </c>
      <c r="K966">
        <v>49367910</v>
      </c>
      <c r="L966" t="s">
        <v>13083</v>
      </c>
      <c r="M966" t="s">
        <v>13102</v>
      </c>
      <c r="N966" t="s">
        <v>13085</v>
      </c>
      <c r="O966" t="s">
        <v>9128</v>
      </c>
      <c r="P966" t="s">
        <v>9129</v>
      </c>
    </row>
    <row r="967" spans="1:16">
      <c r="A967" t="s">
        <v>9130</v>
      </c>
      <c r="B967" t="s">
        <v>13941</v>
      </c>
      <c r="C967" t="s">
        <v>13569</v>
      </c>
      <c r="D967">
        <v>3190</v>
      </c>
      <c r="E967">
        <v>4195</v>
      </c>
      <c r="F967">
        <v>0.24</v>
      </c>
      <c r="G967">
        <v>4</v>
      </c>
      <c r="H967" s="9">
        <f t="shared" si="15"/>
        <v>4.3850518816706536</v>
      </c>
      <c r="I967" s="9">
        <f>Table1_2[[#This Row],[rating]]+Table1_2[[#This Row],[Column1]]</f>
        <v>8.3850518816706536</v>
      </c>
      <c r="J967">
        <v>1282</v>
      </c>
      <c r="K967">
        <v>5377990</v>
      </c>
      <c r="L967" t="s">
        <v>13085</v>
      </c>
      <c r="M967" t="s">
        <v>13102</v>
      </c>
      <c r="N967" t="s">
        <v>13085</v>
      </c>
      <c r="O967" t="s">
        <v>9138</v>
      </c>
      <c r="P967" t="s">
        <v>9139</v>
      </c>
    </row>
    <row r="968" spans="1:16">
      <c r="A968" t="s">
        <v>9140</v>
      </c>
      <c r="B968" t="s">
        <v>13942</v>
      </c>
      <c r="C968" t="s">
        <v>13569</v>
      </c>
      <c r="D968">
        <v>799</v>
      </c>
      <c r="E968">
        <v>1989</v>
      </c>
      <c r="F968">
        <v>0.6</v>
      </c>
      <c r="G968">
        <v>4.3</v>
      </c>
      <c r="H968" s="9">
        <f t="shared" si="15"/>
        <v>4.3850518816706536</v>
      </c>
      <c r="I968" s="9">
        <f>Table1_2[[#This Row],[rating]]+Table1_2[[#This Row],[Column1]]</f>
        <v>8.6850518816706526</v>
      </c>
      <c r="J968">
        <v>70</v>
      </c>
      <c r="K968">
        <v>139230</v>
      </c>
      <c r="L968" t="s">
        <v>13083</v>
      </c>
      <c r="M968" t="s">
        <v>13102</v>
      </c>
      <c r="N968" t="s">
        <v>13083</v>
      </c>
      <c r="O968" t="s">
        <v>9148</v>
      </c>
      <c r="P968" t="s">
        <v>9149</v>
      </c>
    </row>
    <row r="969" spans="1:16">
      <c r="A969" t="s">
        <v>9150</v>
      </c>
      <c r="B969" t="s">
        <v>13943</v>
      </c>
      <c r="C969" t="s">
        <v>13569</v>
      </c>
      <c r="D969">
        <v>2699</v>
      </c>
      <c r="E969">
        <v>5000</v>
      </c>
      <c r="F969">
        <v>0.46</v>
      </c>
      <c r="G969">
        <v>4</v>
      </c>
      <c r="H969" s="9">
        <f t="shared" si="15"/>
        <v>4.3850518816706536</v>
      </c>
      <c r="I969" s="9">
        <f>Table1_2[[#This Row],[rating]]+Table1_2[[#This Row],[Column1]]</f>
        <v>8.3850518816706536</v>
      </c>
      <c r="J969">
        <v>26164</v>
      </c>
      <c r="K969">
        <v>130820000</v>
      </c>
      <c r="L969" t="s">
        <v>13085</v>
      </c>
      <c r="M969" t="s">
        <v>13102</v>
      </c>
      <c r="N969" t="s">
        <v>13085</v>
      </c>
      <c r="O969" t="s">
        <v>9158</v>
      </c>
      <c r="P969" t="s">
        <v>9159</v>
      </c>
    </row>
    <row r="970" spans="1:16">
      <c r="A970" t="s">
        <v>9160</v>
      </c>
      <c r="B970" t="s">
        <v>13944</v>
      </c>
      <c r="C970" t="s">
        <v>13569</v>
      </c>
      <c r="D970">
        <v>599</v>
      </c>
      <c r="E970">
        <v>990</v>
      </c>
      <c r="F970">
        <v>0.39</v>
      </c>
      <c r="G970">
        <v>3.9</v>
      </c>
      <c r="H970" s="9">
        <f t="shared" si="15"/>
        <v>4.3850518816706536</v>
      </c>
      <c r="I970" s="9">
        <f>Table1_2[[#This Row],[rating]]+Table1_2[[#This Row],[Column1]]</f>
        <v>8.285051881670654</v>
      </c>
      <c r="J970">
        <v>16166</v>
      </c>
      <c r="K970">
        <v>16004340</v>
      </c>
      <c r="L970" t="s">
        <v>13085</v>
      </c>
      <c r="M970" t="s">
        <v>13102</v>
      </c>
      <c r="N970" t="s">
        <v>13085</v>
      </c>
      <c r="O970" t="s">
        <v>9168</v>
      </c>
      <c r="P970" t="s">
        <v>9169</v>
      </c>
    </row>
    <row r="971" spans="1:16">
      <c r="A971" t="s">
        <v>9170</v>
      </c>
      <c r="B971" t="s">
        <v>13945</v>
      </c>
      <c r="C971" t="s">
        <v>13569</v>
      </c>
      <c r="D971">
        <v>749</v>
      </c>
      <c r="E971">
        <v>1111</v>
      </c>
      <c r="F971">
        <v>0.33</v>
      </c>
      <c r="G971">
        <v>4.2</v>
      </c>
      <c r="H971" s="9">
        <f t="shared" si="15"/>
        <v>4.3850518816706536</v>
      </c>
      <c r="I971" s="9">
        <f>Table1_2[[#This Row],[rating]]+Table1_2[[#This Row],[Column1]]</f>
        <v>8.5850518816706547</v>
      </c>
      <c r="J971">
        <v>35693</v>
      </c>
      <c r="K971">
        <v>39654923</v>
      </c>
      <c r="L971" t="s">
        <v>13085</v>
      </c>
      <c r="M971" t="s">
        <v>13102</v>
      </c>
      <c r="N971" t="s">
        <v>13085</v>
      </c>
      <c r="O971" t="s">
        <v>9178</v>
      </c>
      <c r="P971" t="s">
        <v>9179</v>
      </c>
    </row>
    <row r="972" spans="1:16">
      <c r="A972" t="s">
        <v>9180</v>
      </c>
      <c r="B972" t="s">
        <v>13946</v>
      </c>
      <c r="C972" t="s">
        <v>13569</v>
      </c>
      <c r="D972">
        <v>6199</v>
      </c>
      <c r="E972">
        <v>10400</v>
      </c>
      <c r="F972">
        <v>0.4</v>
      </c>
      <c r="G972">
        <v>4.0999999999999996</v>
      </c>
      <c r="H972" s="9">
        <f t="shared" si="15"/>
        <v>4.3850518816706536</v>
      </c>
      <c r="I972" s="9">
        <f>Table1_2[[#This Row],[rating]]+Table1_2[[#This Row],[Column1]]</f>
        <v>8.4850518816706533</v>
      </c>
      <c r="J972">
        <v>14391</v>
      </c>
      <c r="K972">
        <v>149666400</v>
      </c>
      <c r="L972" t="s">
        <v>13085</v>
      </c>
      <c r="M972" t="s">
        <v>13102</v>
      </c>
      <c r="N972" t="s">
        <v>13085</v>
      </c>
      <c r="O972" t="s">
        <v>9188</v>
      </c>
      <c r="P972" t="s">
        <v>9189</v>
      </c>
    </row>
    <row r="973" spans="1:16">
      <c r="A973" t="s">
        <v>9190</v>
      </c>
      <c r="B973" t="s">
        <v>13947</v>
      </c>
      <c r="C973" t="s">
        <v>13569</v>
      </c>
      <c r="D973">
        <v>1819</v>
      </c>
      <c r="E973">
        <v>2490</v>
      </c>
      <c r="F973">
        <v>0.27</v>
      </c>
      <c r="G973">
        <v>4.4000000000000004</v>
      </c>
      <c r="H973" s="9">
        <f t="shared" si="15"/>
        <v>4.3850518816706536</v>
      </c>
      <c r="I973" s="9">
        <f>Table1_2[[#This Row],[rating]]+Table1_2[[#This Row],[Column1]]</f>
        <v>8.785051881670654</v>
      </c>
      <c r="J973">
        <v>7946</v>
      </c>
      <c r="K973">
        <v>19785540</v>
      </c>
      <c r="L973" t="s">
        <v>13085</v>
      </c>
      <c r="M973" t="s">
        <v>13102</v>
      </c>
      <c r="N973" t="s">
        <v>13085</v>
      </c>
      <c r="O973" t="s">
        <v>9199</v>
      </c>
      <c r="P973" t="s">
        <v>9200</v>
      </c>
    </row>
    <row r="974" spans="1:16">
      <c r="A974" t="s">
        <v>9201</v>
      </c>
      <c r="B974" t="s">
        <v>13948</v>
      </c>
      <c r="C974" t="s">
        <v>13569</v>
      </c>
      <c r="D974">
        <v>1199</v>
      </c>
      <c r="E974">
        <v>1900</v>
      </c>
      <c r="F974">
        <v>0.37</v>
      </c>
      <c r="G974">
        <v>4</v>
      </c>
      <c r="H974" s="9">
        <f t="shared" si="15"/>
        <v>4.3850518816706536</v>
      </c>
      <c r="I974" s="9">
        <f>Table1_2[[#This Row],[rating]]+Table1_2[[#This Row],[Column1]]</f>
        <v>8.3850518816706536</v>
      </c>
      <c r="J974">
        <v>1765</v>
      </c>
      <c r="K974">
        <v>3353500</v>
      </c>
      <c r="L974" t="s">
        <v>13085</v>
      </c>
      <c r="M974" t="s">
        <v>13102</v>
      </c>
      <c r="N974" t="s">
        <v>13085</v>
      </c>
      <c r="O974" t="s">
        <v>9209</v>
      </c>
      <c r="P974" t="s">
        <v>9210</v>
      </c>
    </row>
    <row r="975" spans="1:16">
      <c r="A975" t="s">
        <v>9211</v>
      </c>
      <c r="B975" t="s">
        <v>13949</v>
      </c>
      <c r="C975" t="s">
        <v>13569</v>
      </c>
      <c r="D975">
        <v>3249</v>
      </c>
      <c r="E975">
        <v>6295</v>
      </c>
      <c r="F975">
        <v>0.48</v>
      </c>
      <c r="G975">
        <v>3.8</v>
      </c>
      <c r="H975" s="9">
        <f t="shared" si="15"/>
        <v>4.3850518816706536</v>
      </c>
      <c r="I975" s="9">
        <f>Table1_2[[#This Row],[rating]]+Table1_2[[#This Row],[Column1]]</f>
        <v>8.1850518816706526</v>
      </c>
      <c r="J975">
        <v>14062</v>
      </c>
      <c r="K975">
        <v>88520290</v>
      </c>
      <c r="L975" t="s">
        <v>13085</v>
      </c>
      <c r="M975" t="s">
        <v>13102</v>
      </c>
      <c r="N975" t="s">
        <v>13085</v>
      </c>
      <c r="O975" t="s">
        <v>9219</v>
      </c>
      <c r="P975" t="s">
        <v>9220</v>
      </c>
    </row>
    <row r="976" spans="1:16">
      <c r="A976" t="s">
        <v>9221</v>
      </c>
      <c r="B976" t="s">
        <v>13950</v>
      </c>
      <c r="C976" t="s">
        <v>13569</v>
      </c>
      <c r="D976">
        <v>349</v>
      </c>
      <c r="E976">
        <v>999</v>
      </c>
      <c r="F976">
        <v>0.65</v>
      </c>
      <c r="G976">
        <v>4</v>
      </c>
      <c r="H976" s="9">
        <f t="shared" si="15"/>
        <v>4.3850518816706536</v>
      </c>
      <c r="I976" s="9">
        <f>Table1_2[[#This Row],[rating]]+Table1_2[[#This Row],[Column1]]</f>
        <v>8.3850518816706536</v>
      </c>
      <c r="J976">
        <v>15646</v>
      </c>
      <c r="K976">
        <v>15630354</v>
      </c>
      <c r="L976" t="s">
        <v>13083</v>
      </c>
      <c r="M976" t="s">
        <v>13084</v>
      </c>
      <c r="N976" t="s">
        <v>13085</v>
      </c>
      <c r="O976" t="s">
        <v>9229</v>
      </c>
      <c r="P976" t="s">
        <v>9230</v>
      </c>
    </row>
    <row r="977" spans="1:16">
      <c r="A977" t="s">
        <v>9231</v>
      </c>
      <c r="B977" t="s">
        <v>13951</v>
      </c>
      <c r="C977" t="s">
        <v>13569</v>
      </c>
      <c r="D977">
        <v>1049</v>
      </c>
      <c r="E977">
        <v>1699</v>
      </c>
      <c r="F977">
        <v>0.38</v>
      </c>
      <c r="G977">
        <v>3.1</v>
      </c>
      <c r="H977" s="9">
        <f t="shared" si="15"/>
        <v>4.3850518816706536</v>
      </c>
      <c r="I977" s="9">
        <f>Table1_2[[#This Row],[rating]]+Table1_2[[#This Row],[Column1]]</f>
        <v>7.4850518816706533</v>
      </c>
      <c r="J977">
        <v>111</v>
      </c>
      <c r="K977">
        <v>188589</v>
      </c>
      <c r="L977" t="s">
        <v>13085</v>
      </c>
      <c r="M977" t="s">
        <v>13102</v>
      </c>
      <c r="N977" t="s">
        <v>13083</v>
      </c>
      <c r="O977" t="s">
        <v>9239</v>
      </c>
      <c r="P977" t="s">
        <v>9240</v>
      </c>
    </row>
    <row r="978" spans="1:16">
      <c r="A978" t="s">
        <v>9241</v>
      </c>
      <c r="B978" t="s">
        <v>13952</v>
      </c>
      <c r="C978" t="s">
        <v>13569</v>
      </c>
      <c r="D978">
        <v>799</v>
      </c>
      <c r="E978">
        <v>1500</v>
      </c>
      <c r="F978">
        <v>0.47</v>
      </c>
      <c r="G978">
        <v>4.3</v>
      </c>
      <c r="H978" s="9">
        <f t="shared" si="15"/>
        <v>4.3850518816706536</v>
      </c>
      <c r="I978" s="9">
        <f>Table1_2[[#This Row],[rating]]+Table1_2[[#This Row],[Column1]]</f>
        <v>8.6850518816706526</v>
      </c>
      <c r="J978">
        <v>9695</v>
      </c>
      <c r="K978">
        <v>14542500</v>
      </c>
      <c r="L978" t="s">
        <v>13085</v>
      </c>
      <c r="M978" t="s">
        <v>13102</v>
      </c>
      <c r="N978" t="s">
        <v>13085</v>
      </c>
      <c r="O978" t="s">
        <v>9250</v>
      </c>
      <c r="P978" t="s">
        <v>9251</v>
      </c>
    </row>
    <row r="979" spans="1:16">
      <c r="A979" t="s">
        <v>9252</v>
      </c>
      <c r="B979" t="s">
        <v>13953</v>
      </c>
      <c r="C979" t="s">
        <v>13569</v>
      </c>
      <c r="D979">
        <v>4999</v>
      </c>
      <c r="E979">
        <v>9650</v>
      </c>
      <c r="F979">
        <v>0.48</v>
      </c>
      <c r="G979">
        <v>4.2</v>
      </c>
      <c r="H979" s="9">
        <f t="shared" si="15"/>
        <v>4.3850518816706536</v>
      </c>
      <c r="I979" s="9">
        <f>Table1_2[[#This Row],[rating]]+Table1_2[[#This Row],[Column1]]</f>
        <v>8.5850518816706547</v>
      </c>
      <c r="J979">
        <v>1772</v>
      </c>
      <c r="K979">
        <v>17099800</v>
      </c>
      <c r="L979" t="s">
        <v>13085</v>
      </c>
      <c r="M979" t="s">
        <v>13102</v>
      </c>
      <c r="N979" t="s">
        <v>13085</v>
      </c>
      <c r="O979" t="s">
        <v>9260</v>
      </c>
      <c r="P979" t="s">
        <v>9261</v>
      </c>
    </row>
    <row r="980" spans="1:16">
      <c r="A980" t="s">
        <v>9262</v>
      </c>
      <c r="B980" t="s">
        <v>13954</v>
      </c>
      <c r="C980" t="s">
        <v>13569</v>
      </c>
      <c r="D980">
        <v>6999</v>
      </c>
      <c r="E980">
        <v>10590</v>
      </c>
      <c r="F980">
        <v>0.34</v>
      </c>
      <c r="G980">
        <v>4.4000000000000004</v>
      </c>
      <c r="H980" s="9">
        <f t="shared" si="15"/>
        <v>4.3850518816706536</v>
      </c>
      <c r="I980" s="9">
        <f>Table1_2[[#This Row],[rating]]+Table1_2[[#This Row],[Column1]]</f>
        <v>8.785051881670654</v>
      </c>
      <c r="J980">
        <v>11499</v>
      </c>
      <c r="K980">
        <v>121774410</v>
      </c>
      <c r="L980" t="s">
        <v>13085</v>
      </c>
      <c r="M980" t="s">
        <v>13102</v>
      </c>
      <c r="N980" t="s">
        <v>13085</v>
      </c>
      <c r="O980" t="s">
        <v>9270</v>
      </c>
      <c r="P980" t="s">
        <v>9271</v>
      </c>
    </row>
    <row r="981" spans="1:16">
      <c r="A981" t="s">
        <v>9272</v>
      </c>
      <c r="B981" t="s">
        <v>13955</v>
      </c>
      <c r="C981" t="s">
        <v>13569</v>
      </c>
      <c r="D981">
        <v>799</v>
      </c>
      <c r="E981">
        <v>1999</v>
      </c>
      <c r="F981">
        <v>0.6</v>
      </c>
      <c r="G981">
        <v>4.0999999999999996</v>
      </c>
      <c r="H981" s="9">
        <f t="shared" si="15"/>
        <v>4.3850518816706536</v>
      </c>
      <c r="I981" s="9">
        <f>Table1_2[[#This Row],[rating]]+Table1_2[[#This Row],[Column1]]</f>
        <v>8.4850518816706533</v>
      </c>
      <c r="J981">
        <v>2162</v>
      </c>
      <c r="K981">
        <v>4321838</v>
      </c>
      <c r="L981" t="s">
        <v>13083</v>
      </c>
      <c r="M981" t="s">
        <v>13102</v>
      </c>
      <c r="N981" t="s">
        <v>13085</v>
      </c>
      <c r="O981" t="s">
        <v>9280</v>
      </c>
      <c r="P981" t="s">
        <v>9281</v>
      </c>
    </row>
    <row r="982" spans="1:16">
      <c r="A982" t="s">
        <v>9282</v>
      </c>
      <c r="B982" t="s">
        <v>13956</v>
      </c>
      <c r="C982" t="s">
        <v>13569</v>
      </c>
      <c r="D982">
        <v>89</v>
      </c>
      <c r="E982">
        <v>89</v>
      </c>
      <c r="F982">
        <v>0</v>
      </c>
      <c r="G982">
        <v>4.2</v>
      </c>
      <c r="H982" s="9">
        <f t="shared" si="15"/>
        <v>4.3850518816706536</v>
      </c>
      <c r="I982" s="9">
        <f>Table1_2[[#This Row],[rating]]+Table1_2[[#This Row],[Column1]]</f>
        <v>8.5850518816706547</v>
      </c>
      <c r="J982">
        <v>19621</v>
      </c>
      <c r="K982">
        <v>1746269</v>
      </c>
      <c r="L982" t="s">
        <v>13085</v>
      </c>
      <c r="M982" t="s">
        <v>13087</v>
      </c>
      <c r="N982" t="s">
        <v>13085</v>
      </c>
      <c r="O982" t="s">
        <v>9291</v>
      </c>
      <c r="P982" t="s">
        <v>9292</v>
      </c>
    </row>
    <row r="983" spans="1:16">
      <c r="A983" t="s">
        <v>9293</v>
      </c>
      <c r="B983" t="s">
        <v>13957</v>
      </c>
      <c r="C983" t="s">
        <v>13569</v>
      </c>
      <c r="D983">
        <v>1400</v>
      </c>
      <c r="E983">
        <v>2485</v>
      </c>
      <c r="F983">
        <v>0.44</v>
      </c>
      <c r="G983">
        <v>4.0999999999999996</v>
      </c>
      <c r="H983" s="9">
        <f t="shared" si="15"/>
        <v>4.3850518816706536</v>
      </c>
      <c r="I983" s="9">
        <f>Table1_2[[#This Row],[rating]]+Table1_2[[#This Row],[Column1]]</f>
        <v>8.4850518816706533</v>
      </c>
      <c r="J983">
        <v>19998</v>
      </c>
      <c r="K983">
        <v>49695030</v>
      </c>
      <c r="L983" t="s">
        <v>13085</v>
      </c>
      <c r="M983" t="s">
        <v>13102</v>
      </c>
      <c r="N983" t="s">
        <v>13085</v>
      </c>
      <c r="O983" t="s">
        <v>9302</v>
      </c>
      <c r="P983" t="s">
        <v>9303</v>
      </c>
    </row>
    <row r="984" spans="1:16">
      <c r="A984" t="s">
        <v>9304</v>
      </c>
      <c r="B984" t="s">
        <v>13958</v>
      </c>
      <c r="C984" t="s">
        <v>13569</v>
      </c>
      <c r="D984">
        <v>355</v>
      </c>
      <c r="E984">
        <v>899</v>
      </c>
      <c r="F984">
        <v>0.61</v>
      </c>
      <c r="G984">
        <v>4.0999999999999996</v>
      </c>
      <c r="H984" s="9">
        <f t="shared" si="15"/>
        <v>4.3850518816706536</v>
      </c>
      <c r="I984" s="9">
        <f>Table1_2[[#This Row],[rating]]+Table1_2[[#This Row],[Column1]]</f>
        <v>8.4850518816706533</v>
      </c>
      <c r="J984">
        <v>1051</v>
      </c>
      <c r="K984">
        <v>944849</v>
      </c>
      <c r="L984" t="s">
        <v>13083</v>
      </c>
      <c r="M984" t="s">
        <v>13084</v>
      </c>
      <c r="N984" t="s">
        <v>13085</v>
      </c>
      <c r="O984" t="s">
        <v>9312</v>
      </c>
      <c r="P984" t="s">
        <v>9313</v>
      </c>
    </row>
    <row r="985" spans="1:16">
      <c r="A985" t="s">
        <v>9314</v>
      </c>
      <c r="B985" t="s">
        <v>13959</v>
      </c>
      <c r="C985" t="s">
        <v>13569</v>
      </c>
      <c r="D985">
        <v>2169</v>
      </c>
      <c r="E985">
        <v>3279</v>
      </c>
      <c r="F985">
        <v>0.34</v>
      </c>
      <c r="G985">
        <v>4.0999999999999996</v>
      </c>
      <c r="H985" s="9">
        <f t="shared" si="15"/>
        <v>4.3850518816706536</v>
      </c>
      <c r="I985" s="9">
        <f>Table1_2[[#This Row],[rating]]+Table1_2[[#This Row],[Column1]]</f>
        <v>8.4850518816706533</v>
      </c>
      <c r="J985">
        <v>1716</v>
      </c>
      <c r="K985">
        <v>5626764</v>
      </c>
      <c r="L985" t="s">
        <v>13085</v>
      </c>
      <c r="M985" t="s">
        <v>13102</v>
      </c>
      <c r="N985" t="s">
        <v>13085</v>
      </c>
      <c r="O985" t="s">
        <v>9322</v>
      </c>
      <c r="P985" t="s">
        <v>9323</v>
      </c>
    </row>
    <row r="986" spans="1:16">
      <c r="A986" t="s">
        <v>9324</v>
      </c>
      <c r="B986" t="s">
        <v>13960</v>
      </c>
      <c r="C986" t="s">
        <v>13569</v>
      </c>
      <c r="D986">
        <v>2799</v>
      </c>
      <c r="E986">
        <v>3799</v>
      </c>
      <c r="F986">
        <v>0.26</v>
      </c>
      <c r="G986">
        <v>3.9</v>
      </c>
      <c r="H986" s="9">
        <f t="shared" si="15"/>
        <v>4.3850518816706536</v>
      </c>
      <c r="I986" s="9">
        <f>Table1_2[[#This Row],[rating]]+Table1_2[[#This Row],[Column1]]</f>
        <v>8.285051881670654</v>
      </c>
      <c r="J986">
        <v>32931</v>
      </c>
      <c r="K986">
        <v>125104869</v>
      </c>
      <c r="L986" t="s">
        <v>13085</v>
      </c>
      <c r="M986" t="s">
        <v>13102</v>
      </c>
      <c r="N986" t="s">
        <v>13085</v>
      </c>
      <c r="O986" t="s">
        <v>9333</v>
      </c>
      <c r="P986" t="s">
        <v>9334</v>
      </c>
    </row>
    <row r="987" spans="1:16">
      <c r="A987" t="s">
        <v>9335</v>
      </c>
      <c r="B987" t="s">
        <v>13961</v>
      </c>
      <c r="C987" t="s">
        <v>13569</v>
      </c>
      <c r="D987">
        <v>899</v>
      </c>
      <c r="E987">
        <v>1249</v>
      </c>
      <c r="F987">
        <v>0.28000000000000003</v>
      </c>
      <c r="G987">
        <v>3.9</v>
      </c>
      <c r="H987" s="9">
        <f t="shared" si="15"/>
        <v>4.3850518816706536</v>
      </c>
      <c r="I987" s="9">
        <f>Table1_2[[#This Row],[rating]]+Table1_2[[#This Row],[Column1]]</f>
        <v>8.285051881670654</v>
      </c>
      <c r="J987">
        <v>17424</v>
      </c>
      <c r="K987">
        <v>21762576</v>
      </c>
      <c r="L987" t="s">
        <v>13085</v>
      </c>
      <c r="M987" t="s">
        <v>13102</v>
      </c>
      <c r="N987" t="s">
        <v>13085</v>
      </c>
      <c r="O987" t="s">
        <v>9343</v>
      </c>
      <c r="P987" t="s">
        <v>9344</v>
      </c>
    </row>
    <row r="988" spans="1:16">
      <c r="A988" t="s">
        <v>9345</v>
      </c>
      <c r="B988" t="s">
        <v>13962</v>
      </c>
      <c r="C988" t="s">
        <v>13569</v>
      </c>
      <c r="D988">
        <v>2499</v>
      </c>
      <c r="E988">
        <v>5000</v>
      </c>
      <c r="F988">
        <v>0.5</v>
      </c>
      <c r="G988">
        <v>3.8</v>
      </c>
      <c r="H988" s="9">
        <f t="shared" si="15"/>
        <v>4.3850518816706536</v>
      </c>
      <c r="I988" s="9">
        <f>Table1_2[[#This Row],[rating]]+Table1_2[[#This Row],[Column1]]</f>
        <v>8.1850518816706526</v>
      </c>
      <c r="J988">
        <v>1889</v>
      </c>
      <c r="K988">
        <v>9445000</v>
      </c>
      <c r="L988" t="s">
        <v>13083</v>
      </c>
      <c r="M988" t="s">
        <v>13102</v>
      </c>
      <c r="N988" t="s">
        <v>13085</v>
      </c>
      <c r="O988" t="s">
        <v>9353</v>
      </c>
      <c r="P988" t="s">
        <v>9354</v>
      </c>
    </row>
    <row r="989" spans="1:16">
      <c r="A989" t="s">
        <v>9355</v>
      </c>
      <c r="B989" t="s">
        <v>13963</v>
      </c>
      <c r="C989" t="s">
        <v>13569</v>
      </c>
      <c r="D989">
        <v>3599</v>
      </c>
      <c r="E989">
        <v>7299</v>
      </c>
      <c r="F989">
        <v>0.51</v>
      </c>
      <c r="G989">
        <v>4</v>
      </c>
      <c r="H989" s="9">
        <f t="shared" si="15"/>
        <v>4.3850518816706536</v>
      </c>
      <c r="I989" s="9">
        <f>Table1_2[[#This Row],[rating]]+Table1_2[[#This Row],[Column1]]</f>
        <v>8.3850518816706536</v>
      </c>
      <c r="J989">
        <v>10324</v>
      </c>
      <c r="K989">
        <v>75354876</v>
      </c>
      <c r="L989" t="s">
        <v>13083</v>
      </c>
      <c r="M989" t="s">
        <v>13102</v>
      </c>
      <c r="N989" t="s">
        <v>13085</v>
      </c>
      <c r="O989" t="s">
        <v>9363</v>
      </c>
      <c r="P989" t="s">
        <v>9364</v>
      </c>
    </row>
    <row r="990" spans="1:16">
      <c r="A990" t="s">
        <v>9365</v>
      </c>
      <c r="B990" t="s">
        <v>13964</v>
      </c>
      <c r="C990" t="s">
        <v>13569</v>
      </c>
      <c r="D990">
        <v>499</v>
      </c>
      <c r="E990">
        <v>625</v>
      </c>
      <c r="F990">
        <v>0.2</v>
      </c>
      <c r="G990">
        <v>4.2</v>
      </c>
      <c r="H990" s="9">
        <f t="shared" si="15"/>
        <v>4.3850518816706536</v>
      </c>
      <c r="I990" s="9">
        <f>Table1_2[[#This Row],[rating]]+Table1_2[[#This Row],[Column1]]</f>
        <v>8.5850518816706547</v>
      </c>
      <c r="J990">
        <v>5355</v>
      </c>
      <c r="K990">
        <v>3346875</v>
      </c>
      <c r="L990" t="s">
        <v>13085</v>
      </c>
      <c r="M990" t="s">
        <v>13084</v>
      </c>
      <c r="N990" t="s">
        <v>13085</v>
      </c>
      <c r="O990" t="s">
        <v>9373</v>
      </c>
      <c r="P990" t="s">
        <v>9374</v>
      </c>
    </row>
    <row r="991" spans="1:16">
      <c r="A991" t="s">
        <v>9375</v>
      </c>
      <c r="B991" t="s">
        <v>13965</v>
      </c>
      <c r="C991" t="s">
        <v>13569</v>
      </c>
      <c r="D991">
        <v>653</v>
      </c>
      <c r="E991">
        <v>1020</v>
      </c>
      <c r="F991">
        <v>0.36</v>
      </c>
      <c r="G991">
        <v>4.0999999999999996</v>
      </c>
      <c r="H991" s="9">
        <f t="shared" si="15"/>
        <v>4.3850518816706536</v>
      </c>
      <c r="I991" s="9">
        <f>Table1_2[[#This Row],[rating]]+Table1_2[[#This Row],[Column1]]</f>
        <v>8.4850518816706533</v>
      </c>
      <c r="J991">
        <v>3366</v>
      </c>
      <c r="K991">
        <v>3433320</v>
      </c>
      <c r="L991" t="s">
        <v>13085</v>
      </c>
      <c r="M991" t="s">
        <v>13102</v>
      </c>
      <c r="N991" t="s">
        <v>13085</v>
      </c>
      <c r="O991" t="s">
        <v>9382</v>
      </c>
      <c r="P991" t="s">
        <v>9383</v>
      </c>
    </row>
    <row r="992" spans="1:16">
      <c r="A992" t="s">
        <v>9384</v>
      </c>
      <c r="B992" t="s">
        <v>13966</v>
      </c>
      <c r="C992" t="s">
        <v>13569</v>
      </c>
      <c r="D992">
        <v>4789</v>
      </c>
      <c r="E992">
        <v>8990</v>
      </c>
      <c r="F992">
        <v>0.47</v>
      </c>
      <c r="G992">
        <v>4.3</v>
      </c>
      <c r="H992" s="9">
        <f t="shared" si="15"/>
        <v>4.3850518816706536</v>
      </c>
      <c r="I992" s="9">
        <f>Table1_2[[#This Row],[rating]]+Table1_2[[#This Row],[Column1]]</f>
        <v>8.6850518816706526</v>
      </c>
      <c r="J992">
        <v>1017</v>
      </c>
      <c r="K992">
        <v>9142830</v>
      </c>
      <c r="L992" t="s">
        <v>13085</v>
      </c>
      <c r="M992" t="s">
        <v>13102</v>
      </c>
      <c r="N992" t="s">
        <v>13085</v>
      </c>
      <c r="O992" t="s">
        <v>9393</v>
      </c>
      <c r="P992" t="s">
        <v>9394</v>
      </c>
    </row>
    <row r="993" spans="1:16">
      <c r="A993" t="s">
        <v>9395</v>
      </c>
      <c r="B993" t="s">
        <v>13967</v>
      </c>
      <c r="C993" t="s">
        <v>13569</v>
      </c>
      <c r="D993">
        <v>1409</v>
      </c>
      <c r="E993">
        <v>1639</v>
      </c>
      <c r="F993">
        <v>0.14000000000000001</v>
      </c>
      <c r="G993">
        <v>3.7</v>
      </c>
      <c r="H993" s="9">
        <f t="shared" si="15"/>
        <v>4.3850518816706536</v>
      </c>
      <c r="I993" s="9">
        <f>Table1_2[[#This Row],[rating]]+Table1_2[[#This Row],[Column1]]</f>
        <v>8.0850518816706547</v>
      </c>
      <c r="J993">
        <v>787</v>
      </c>
      <c r="K993">
        <v>1289893</v>
      </c>
      <c r="L993" t="s">
        <v>13085</v>
      </c>
      <c r="M993" t="s">
        <v>13102</v>
      </c>
      <c r="N993" t="s">
        <v>13083</v>
      </c>
      <c r="O993" t="s">
        <v>9404</v>
      </c>
      <c r="P993" t="s">
        <v>9405</v>
      </c>
    </row>
    <row r="994" spans="1:16">
      <c r="A994" t="s">
        <v>9406</v>
      </c>
      <c r="B994" t="s">
        <v>13968</v>
      </c>
      <c r="C994" t="s">
        <v>13569</v>
      </c>
      <c r="D994">
        <v>753</v>
      </c>
      <c r="E994">
        <v>899</v>
      </c>
      <c r="F994">
        <v>0.16</v>
      </c>
      <c r="G994">
        <v>4.2</v>
      </c>
      <c r="H994" s="9">
        <f t="shared" si="15"/>
        <v>4.3850518816706536</v>
      </c>
      <c r="I994" s="9">
        <f>Table1_2[[#This Row],[rating]]+Table1_2[[#This Row],[Column1]]</f>
        <v>8.5850518816706547</v>
      </c>
      <c r="J994">
        <v>18462</v>
      </c>
      <c r="K994">
        <v>16597338</v>
      </c>
      <c r="L994" t="s">
        <v>13085</v>
      </c>
      <c r="M994" t="s">
        <v>13102</v>
      </c>
      <c r="N994" t="s">
        <v>13085</v>
      </c>
      <c r="O994" t="s">
        <v>9414</v>
      </c>
      <c r="P994" t="s">
        <v>9415</v>
      </c>
    </row>
    <row r="995" spans="1:16">
      <c r="A995" t="s">
        <v>9416</v>
      </c>
      <c r="B995" t="s">
        <v>13969</v>
      </c>
      <c r="C995" t="s">
        <v>13569</v>
      </c>
      <c r="D995">
        <v>353</v>
      </c>
      <c r="E995">
        <v>1199</v>
      </c>
      <c r="F995">
        <v>0.71</v>
      </c>
      <c r="G995">
        <v>4.3</v>
      </c>
      <c r="H995" s="9">
        <f t="shared" si="15"/>
        <v>4.3850518816706536</v>
      </c>
      <c r="I995" s="9">
        <f>Table1_2[[#This Row],[rating]]+Table1_2[[#This Row],[Column1]]</f>
        <v>8.6850518816706526</v>
      </c>
      <c r="J995">
        <v>629</v>
      </c>
      <c r="K995">
        <v>754171</v>
      </c>
      <c r="L995" t="s">
        <v>13083</v>
      </c>
      <c r="M995" t="s">
        <v>13084</v>
      </c>
      <c r="N995" t="s">
        <v>13083</v>
      </c>
      <c r="O995" t="s">
        <v>9424</v>
      </c>
      <c r="P995" t="s">
        <v>9425</v>
      </c>
    </row>
    <row r="996" spans="1:16">
      <c r="A996" t="s">
        <v>9426</v>
      </c>
      <c r="B996" t="s">
        <v>13970</v>
      </c>
      <c r="C996" t="s">
        <v>13569</v>
      </c>
      <c r="D996">
        <v>1099</v>
      </c>
      <c r="E996">
        <v>1899</v>
      </c>
      <c r="F996">
        <v>0.42</v>
      </c>
      <c r="G996">
        <v>4.3</v>
      </c>
      <c r="H996" s="9">
        <f t="shared" si="15"/>
        <v>4.3850518816706536</v>
      </c>
      <c r="I996" s="9">
        <f>Table1_2[[#This Row],[rating]]+Table1_2[[#This Row],[Column1]]</f>
        <v>8.6850518816706526</v>
      </c>
      <c r="J996">
        <v>15276</v>
      </c>
      <c r="K996">
        <v>29009124</v>
      </c>
      <c r="L996" t="s">
        <v>13085</v>
      </c>
      <c r="M996" t="s">
        <v>13102</v>
      </c>
      <c r="N996" t="s">
        <v>13085</v>
      </c>
      <c r="O996" t="s">
        <v>9434</v>
      </c>
      <c r="P996" t="s">
        <v>9435</v>
      </c>
    </row>
    <row r="997" spans="1:16">
      <c r="A997" t="s">
        <v>9436</v>
      </c>
      <c r="B997" t="s">
        <v>13971</v>
      </c>
      <c r="C997" t="s">
        <v>13569</v>
      </c>
      <c r="D997">
        <v>8799</v>
      </c>
      <c r="E997">
        <v>11595</v>
      </c>
      <c r="F997">
        <v>0.24</v>
      </c>
      <c r="G997">
        <v>4.4000000000000004</v>
      </c>
      <c r="H997" s="9">
        <f t="shared" si="15"/>
        <v>4.3850518816706536</v>
      </c>
      <c r="I997" s="9">
        <f>Table1_2[[#This Row],[rating]]+Table1_2[[#This Row],[Column1]]</f>
        <v>8.785051881670654</v>
      </c>
      <c r="J997">
        <v>2981</v>
      </c>
      <c r="K997">
        <v>34564695</v>
      </c>
      <c r="L997" t="s">
        <v>13085</v>
      </c>
      <c r="M997" t="s">
        <v>13102</v>
      </c>
      <c r="N997" t="s">
        <v>13085</v>
      </c>
      <c r="O997" t="s">
        <v>9444</v>
      </c>
      <c r="P997" t="s">
        <v>9445</v>
      </c>
    </row>
    <row r="998" spans="1:16">
      <c r="A998" t="s">
        <v>9446</v>
      </c>
      <c r="B998" t="s">
        <v>13972</v>
      </c>
      <c r="C998" t="s">
        <v>13569</v>
      </c>
      <c r="D998">
        <v>1345</v>
      </c>
      <c r="E998">
        <v>1750</v>
      </c>
      <c r="F998">
        <v>0.23</v>
      </c>
      <c r="G998">
        <v>3.8</v>
      </c>
      <c r="H998" s="9">
        <f t="shared" si="15"/>
        <v>4.3850518816706536</v>
      </c>
      <c r="I998" s="9">
        <f>Table1_2[[#This Row],[rating]]+Table1_2[[#This Row],[Column1]]</f>
        <v>8.1850518816706526</v>
      </c>
      <c r="J998">
        <v>2466</v>
      </c>
      <c r="K998">
        <v>4315500</v>
      </c>
      <c r="L998" t="s">
        <v>13085</v>
      </c>
      <c r="M998" t="s">
        <v>13102</v>
      </c>
      <c r="N998" t="s">
        <v>13085</v>
      </c>
      <c r="O998" t="s">
        <v>9454</v>
      </c>
      <c r="P998" t="s">
        <v>9455</v>
      </c>
    </row>
    <row r="999" spans="1:16">
      <c r="A999" t="s">
        <v>9456</v>
      </c>
      <c r="B999" t="s">
        <v>13973</v>
      </c>
      <c r="C999" t="s">
        <v>13569</v>
      </c>
      <c r="D999">
        <v>2095</v>
      </c>
      <c r="E999">
        <v>2095</v>
      </c>
      <c r="F999">
        <v>0</v>
      </c>
      <c r="G999">
        <v>4.5</v>
      </c>
      <c r="H999" s="9">
        <f t="shared" si="15"/>
        <v>4.3850518816706536</v>
      </c>
      <c r="I999" s="9">
        <f>Table1_2[[#This Row],[rating]]+Table1_2[[#This Row],[Column1]]</f>
        <v>8.8850518816706536</v>
      </c>
      <c r="J999">
        <v>7949</v>
      </c>
      <c r="K999">
        <v>16653155</v>
      </c>
      <c r="L999" t="s">
        <v>13085</v>
      </c>
      <c r="M999" t="s">
        <v>13102</v>
      </c>
      <c r="N999" t="s">
        <v>13085</v>
      </c>
      <c r="O999" t="s">
        <v>9465</v>
      </c>
      <c r="P999" t="s">
        <v>9466</v>
      </c>
    </row>
    <row r="1000" spans="1:16">
      <c r="A1000" t="s">
        <v>9467</v>
      </c>
      <c r="B1000" t="s">
        <v>13974</v>
      </c>
      <c r="C1000" t="s">
        <v>13569</v>
      </c>
      <c r="D1000">
        <v>1498</v>
      </c>
      <c r="E1000">
        <v>2300</v>
      </c>
      <c r="F1000">
        <v>0.35</v>
      </c>
      <c r="G1000">
        <v>3.8</v>
      </c>
      <c r="H1000" s="9">
        <f t="shared" si="15"/>
        <v>4.3850518816706536</v>
      </c>
      <c r="I1000" s="9">
        <f>Table1_2[[#This Row],[rating]]+Table1_2[[#This Row],[Column1]]</f>
        <v>8.1850518816706526</v>
      </c>
      <c r="J1000">
        <v>95</v>
      </c>
      <c r="K1000">
        <v>218500</v>
      </c>
      <c r="L1000" t="s">
        <v>13085</v>
      </c>
      <c r="M1000" t="s">
        <v>13102</v>
      </c>
      <c r="N1000" t="s">
        <v>13083</v>
      </c>
      <c r="O1000" t="s">
        <v>9475</v>
      </c>
      <c r="P1000" t="s">
        <v>9476</v>
      </c>
    </row>
    <row r="1001" spans="1:16">
      <c r="A1001" t="s">
        <v>9477</v>
      </c>
      <c r="B1001" t="s">
        <v>13975</v>
      </c>
      <c r="C1001" t="s">
        <v>13569</v>
      </c>
      <c r="D1001">
        <v>2199</v>
      </c>
      <c r="E1001">
        <v>2990</v>
      </c>
      <c r="F1001">
        <v>0.26</v>
      </c>
      <c r="G1001">
        <v>3.8</v>
      </c>
      <c r="H1001" s="9">
        <f t="shared" si="15"/>
        <v>4.3850518816706536</v>
      </c>
      <c r="I1001" s="9">
        <f>Table1_2[[#This Row],[rating]]+Table1_2[[#This Row],[Column1]]</f>
        <v>8.1850518816706526</v>
      </c>
      <c r="J1001">
        <v>1558</v>
      </c>
      <c r="K1001">
        <v>4658420</v>
      </c>
      <c r="L1001" t="s">
        <v>13085</v>
      </c>
      <c r="M1001" t="s">
        <v>13102</v>
      </c>
      <c r="N1001" t="s">
        <v>13085</v>
      </c>
      <c r="O1001" t="s">
        <v>9486</v>
      </c>
      <c r="P1001" t="s">
        <v>9487</v>
      </c>
    </row>
    <row r="1002" spans="1:16">
      <c r="A1002" t="s">
        <v>9488</v>
      </c>
      <c r="B1002" t="s">
        <v>13976</v>
      </c>
      <c r="C1002" t="s">
        <v>13569</v>
      </c>
      <c r="D1002">
        <v>3699</v>
      </c>
      <c r="E1002">
        <v>4295</v>
      </c>
      <c r="F1002">
        <v>0.14000000000000001</v>
      </c>
      <c r="G1002">
        <v>4.0999999999999996</v>
      </c>
      <c r="H1002" s="9">
        <f t="shared" si="15"/>
        <v>4.3850518816706536</v>
      </c>
      <c r="I1002" s="9">
        <f>Table1_2[[#This Row],[rating]]+Table1_2[[#This Row],[Column1]]</f>
        <v>8.4850518816706533</v>
      </c>
      <c r="J1002">
        <v>26543</v>
      </c>
      <c r="K1002">
        <v>114002185</v>
      </c>
      <c r="L1002" t="s">
        <v>13085</v>
      </c>
      <c r="M1002" t="s">
        <v>13102</v>
      </c>
      <c r="N1002" t="s">
        <v>13085</v>
      </c>
      <c r="O1002" t="s">
        <v>9496</v>
      </c>
      <c r="P1002" t="s">
        <v>9497</v>
      </c>
    </row>
    <row r="1003" spans="1:16">
      <c r="A1003" t="s">
        <v>9498</v>
      </c>
      <c r="B1003" t="s">
        <v>13977</v>
      </c>
      <c r="C1003" t="s">
        <v>13569</v>
      </c>
      <c r="D1003">
        <v>177</v>
      </c>
      <c r="E1003">
        <v>199</v>
      </c>
      <c r="F1003">
        <v>0.11</v>
      </c>
      <c r="G1003">
        <v>4.0999999999999996</v>
      </c>
      <c r="H1003" s="9">
        <f t="shared" si="15"/>
        <v>4.3850518816706536</v>
      </c>
      <c r="I1003" s="9">
        <f>Table1_2[[#This Row],[rating]]+Table1_2[[#This Row],[Column1]]</f>
        <v>8.4850518816706533</v>
      </c>
      <c r="J1003">
        <v>3688</v>
      </c>
      <c r="K1003">
        <v>733912</v>
      </c>
      <c r="L1003" t="s">
        <v>13085</v>
      </c>
      <c r="M1003" t="s">
        <v>13087</v>
      </c>
      <c r="N1003" t="s">
        <v>13085</v>
      </c>
      <c r="O1003" t="s">
        <v>9506</v>
      </c>
      <c r="P1003" t="s">
        <v>9507</v>
      </c>
    </row>
    <row r="1004" spans="1:16">
      <c r="A1004" t="s">
        <v>9508</v>
      </c>
      <c r="B1004" t="s">
        <v>13978</v>
      </c>
      <c r="C1004" t="s">
        <v>13569</v>
      </c>
      <c r="D1004">
        <v>1149</v>
      </c>
      <c r="E1004">
        <v>2499</v>
      </c>
      <c r="F1004">
        <v>0.54</v>
      </c>
      <c r="G1004">
        <v>3.8</v>
      </c>
      <c r="H1004" s="9">
        <f t="shared" si="15"/>
        <v>4.3850518816706536</v>
      </c>
      <c r="I1004" s="9">
        <f>Table1_2[[#This Row],[rating]]+Table1_2[[#This Row],[Column1]]</f>
        <v>8.1850518816706526</v>
      </c>
      <c r="J1004">
        <v>4383</v>
      </c>
      <c r="K1004">
        <v>10953117</v>
      </c>
      <c r="L1004" t="s">
        <v>13083</v>
      </c>
      <c r="M1004" t="s">
        <v>13102</v>
      </c>
      <c r="N1004" t="s">
        <v>13085</v>
      </c>
      <c r="O1004" t="s">
        <v>9516</v>
      </c>
      <c r="P1004" t="s">
        <v>9517</v>
      </c>
    </row>
    <row r="1005" spans="1:16">
      <c r="A1005" t="s">
        <v>9518</v>
      </c>
      <c r="B1005" t="s">
        <v>9519</v>
      </c>
      <c r="C1005" t="s">
        <v>13569</v>
      </c>
      <c r="D1005">
        <v>244</v>
      </c>
      <c r="E1005">
        <v>499</v>
      </c>
      <c r="F1005">
        <v>0.51</v>
      </c>
      <c r="G1005">
        <v>3.3</v>
      </c>
      <c r="H1005" s="9">
        <f t="shared" si="15"/>
        <v>4.3850518816706536</v>
      </c>
      <c r="I1005" s="9">
        <f>Table1_2[[#This Row],[rating]]+Table1_2[[#This Row],[Column1]]</f>
        <v>7.6850518816706535</v>
      </c>
      <c r="J1005">
        <v>478</v>
      </c>
      <c r="K1005">
        <v>238522</v>
      </c>
      <c r="L1005" t="s">
        <v>13083</v>
      </c>
      <c r="M1005" t="s">
        <v>13084</v>
      </c>
      <c r="N1005" t="s">
        <v>13083</v>
      </c>
      <c r="O1005" t="s">
        <v>9527</v>
      </c>
      <c r="P1005" t="s">
        <v>9528</v>
      </c>
    </row>
    <row r="1006" spans="1:16">
      <c r="A1006" t="s">
        <v>9529</v>
      </c>
      <c r="B1006" t="s">
        <v>13979</v>
      </c>
      <c r="C1006" t="s">
        <v>13569</v>
      </c>
      <c r="D1006">
        <v>1959</v>
      </c>
      <c r="E1006">
        <v>2400</v>
      </c>
      <c r="F1006">
        <v>0.18</v>
      </c>
      <c r="G1006">
        <v>4</v>
      </c>
      <c r="H1006" s="9">
        <f t="shared" si="15"/>
        <v>4.3850518816706536</v>
      </c>
      <c r="I1006" s="9">
        <f>Table1_2[[#This Row],[rating]]+Table1_2[[#This Row],[Column1]]</f>
        <v>8.3850518816706536</v>
      </c>
      <c r="J1006">
        <v>237</v>
      </c>
      <c r="K1006">
        <v>568800</v>
      </c>
      <c r="L1006" t="s">
        <v>13085</v>
      </c>
      <c r="M1006" t="s">
        <v>13102</v>
      </c>
      <c r="N1006" t="s">
        <v>13083</v>
      </c>
      <c r="O1006" t="s">
        <v>9537</v>
      </c>
      <c r="P1006" t="s">
        <v>9538</v>
      </c>
    </row>
    <row r="1007" spans="1:16">
      <c r="A1007" t="s">
        <v>9539</v>
      </c>
      <c r="B1007" t="s">
        <v>13980</v>
      </c>
      <c r="C1007" t="s">
        <v>13569</v>
      </c>
      <c r="D1007">
        <v>319</v>
      </c>
      <c r="E1007">
        <v>749</v>
      </c>
      <c r="F1007">
        <v>0.56999999999999995</v>
      </c>
      <c r="G1007">
        <v>4.5999999999999996</v>
      </c>
      <c r="H1007" s="9">
        <f t="shared" si="15"/>
        <v>4.3850518816706536</v>
      </c>
      <c r="I1007" s="9">
        <f>Table1_2[[#This Row],[rating]]+Table1_2[[#This Row],[Column1]]</f>
        <v>8.9850518816706533</v>
      </c>
      <c r="J1007">
        <v>124</v>
      </c>
      <c r="K1007">
        <v>92876</v>
      </c>
      <c r="L1007" t="s">
        <v>13083</v>
      </c>
      <c r="M1007" t="s">
        <v>13084</v>
      </c>
      <c r="N1007" t="s">
        <v>13083</v>
      </c>
      <c r="O1007" t="s">
        <v>9547</v>
      </c>
      <c r="P1007" t="s">
        <v>9548</v>
      </c>
    </row>
    <row r="1008" spans="1:16">
      <c r="A1008" t="s">
        <v>9549</v>
      </c>
      <c r="B1008" t="s">
        <v>13981</v>
      </c>
      <c r="C1008" t="s">
        <v>13569</v>
      </c>
      <c r="D1008">
        <v>1499</v>
      </c>
      <c r="E1008">
        <v>1775</v>
      </c>
      <c r="F1008">
        <v>0.16</v>
      </c>
      <c r="G1008">
        <v>3.9</v>
      </c>
      <c r="H1008" s="9">
        <f t="shared" si="15"/>
        <v>4.3850518816706536</v>
      </c>
      <c r="I1008" s="9">
        <f>Table1_2[[#This Row],[rating]]+Table1_2[[#This Row],[Column1]]</f>
        <v>8.285051881670654</v>
      </c>
      <c r="J1008">
        <v>14667</v>
      </c>
      <c r="K1008">
        <v>26033925</v>
      </c>
      <c r="L1008" t="s">
        <v>13085</v>
      </c>
      <c r="M1008" t="s">
        <v>13102</v>
      </c>
      <c r="N1008" t="s">
        <v>13085</v>
      </c>
      <c r="O1008" t="s">
        <v>9557</v>
      </c>
      <c r="P1008" t="s">
        <v>9558</v>
      </c>
    </row>
    <row r="1009" spans="1:16">
      <c r="A1009" t="s">
        <v>9559</v>
      </c>
      <c r="B1009" t="s">
        <v>13982</v>
      </c>
      <c r="C1009" t="s">
        <v>13569</v>
      </c>
      <c r="D1009">
        <v>469</v>
      </c>
      <c r="E1009">
        <v>1599</v>
      </c>
      <c r="F1009">
        <v>0.71</v>
      </c>
      <c r="G1009">
        <v>3.7</v>
      </c>
      <c r="H1009" s="9">
        <f t="shared" si="15"/>
        <v>4.3850518816706536</v>
      </c>
      <c r="I1009" s="9">
        <f>Table1_2[[#This Row],[rating]]+Table1_2[[#This Row],[Column1]]</f>
        <v>8.0850518816706547</v>
      </c>
      <c r="J1009">
        <v>6</v>
      </c>
      <c r="K1009">
        <v>9594</v>
      </c>
      <c r="L1009" t="s">
        <v>13083</v>
      </c>
      <c r="M1009" t="s">
        <v>13084</v>
      </c>
      <c r="N1009" t="s">
        <v>13083</v>
      </c>
      <c r="O1009" t="s">
        <v>9567</v>
      </c>
      <c r="P1009" t="s">
        <v>9568</v>
      </c>
    </row>
    <row r="1010" spans="1:16">
      <c r="A1010" t="s">
        <v>9569</v>
      </c>
      <c r="B1010" t="s">
        <v>13983</v>
      </c>
      <c r="C1010" t="s">
        <v>13569</v>
      </c>
      <c r="D1010">
        <v>1099</v>
      </c>
      <c r="E1010">
        <v>1795</v>
      </c>
      <c r="F1010">
        <v>0.39</v>
      </c>
      <c r="G1010">
        <v>4.2</v>
      </c>
      <c r="H1010" s="9">
        <f t="shared" si="15"/>
        <v>4.3850518816706536</v>
      </c>
      <c r="I1010" s="9">
        <f>Table1_2[[#This Row],[rating]]+Table1_2[[#This Row],[Column1]]</f>
        <v>8.5850518816706547</v>
      </c>
      <c r="J1010">
        <v>4244</v>
      </c>
      <c r="K1010">
        <v>7617980</v>
      </c>
      <c r="L1010" t="s">
        <v>13085</v>
      </c>
      <c r="M1010" t="s">
        <v>13102</v>
      </c>
      <c r="N1010" t="s">
        <v>13085</v>
      </c>
      <c r="O1010" t="s">
        <v>9577</v>
      </c>
      <c r="P1010" t="s">
        <v>9578</v>
      </c>
    </row>
    <row r="1011" spans="1:16">
      <c r="A1011" t="s">
        <v>9579</v>
      </c>
      <c r="B1011" t="s">
        <v>13984</v>
      </c>
      <c r="C1011" t="s">
        <v>13569</v>
      </c>
      <c r="D1011">
        <v>9590</v>
      </c>
      <c r="E1011">
        <v>15999</v>
      </c>
      <c r="F1011">
        <v>0.4</v>
      </c>
      <c r="G1011">
        <v>4.0999999999999996</v>
      </c>
      <c r="H1011" s="9">
        <f t="shared" si="15"/>
        <v>4.3850518816706536</v>
      </c>
      <c r="I1011" s="9">
        <f>Table1_2[[#This Row],[rating]]+Table1_2[[#This Row],[Column1]]</f>
        <v>8.4850518816706533</v>
      </c>
      <c r="J1011">
        <v>1017</v>
      </c>
      <c r="K1011">
        <v>16270983</v>
      </c>
      <c r="L1011" t="s">
        <v>13085</v>
      </c>
      <c r="M1011" t="s">
        <v>13102</v>
      </c>
      <c r="N1011" t="s">
        <v>13085</v>
      </c>
      <c r="O1011" t="s">
        <v>9587</v>
      </c>
      <c r="P1011" t="s">
        <v>9588</v>
      </c>
    </row>
    <row r="1012" spans="1:16">
      <c r="A1012" t="s">
        <v>9589</v>
      </c>
      <c r="B1012" t="s">
        <v>13985</v>
      </c>
      <c r="C1012" t="s">
        <v>13569</v>
      </c>
      <c r="D1012">
        <v>999</v>
      </c>
      <c r="E1012">
        <v>1490</v>
      </c>
      <c r="F1012">
        <v>0.33</v>
      </c>
      <c r="G1012">
        <v>4.0999999999999996</v>
      </c>
      <c r="H1012" s="9">
        <f t="shared" si="15"/>
        <v>4.3850518816706536</v>
      </c>
      <c r="I1012" s="9">
        <f>Table1_2[[#This Row],[rating]]+Table1_2[[#This Row],[Column1]]</f>
        <v>8.4850518816706533</v>
      </c>
      <c r="J1012">
        <v>12999</v>
      </c>
      <c r="K1012">
        <v>19368510</v>
      </c>
      <c r="L1012" t="s">
        <v>13085</v>
      </c>
      <c r="M1012" t="s">
        <v>13102</v>
      </c>
      <c r="N1012" t="s">
        <v>13085</v>
      </c>
      <c r="O1012" t="s">
        <v>9598</v>
      </c>
      <c r="P1012" t="s">
        <v>9599</v>
      </c>
    </row>
    <row r="1013" spans="1:16">
      <c r="A1013" t="s">
        <v>9600</v>
      </c>
      <c r="B1013" t="s">
        <v>13986</v>
      </c>
      <c r="C1013" t="s">
        <v>13569</v>
      </c>
      <c r="D1013">
        <v>1299</v>
      </c>
      <c r="E1013">
        <v>1999</v>
      </c>
      <c r="F1013">
        <v>0.35</v>
      </c>
      <c r="G1013">
        <v>3.8</v>
      </c>
      <c r="H1013" s="9">
        <f t="shared" si="15"/>
        <v>4.3850518816706536</v>
      </c>
      <c r="I1013" s="9">
        <f>Table1_2[[#This Row],[rating]]+Table1_2[[#This Row],[Column1]]</f>
        <v>8.1850518816706526</v>
      </c>
      <c r="J1013">
        <v>311</v>
      </c>
      <c r="K1013">
        <v>621689</v>
      </c>
      <c r="L1013" t="s">
        <v>13085</v>
      </c>
      <c r="M1013" t="s">
        <v>13102</v>
      </c>
      <c r="N1013" t="s">
        <v>13083</v>
      </c>
      <c r="O1013" t="s">
        <v>9608</v>
      </c>
      <c r="P1013" t="s">
        <v>9609</v>
      </c>
    </row>
    <row r="1014" spans="1:16">
      <c r="A1014" t="s">
        <v>9610</v>
      </c>
      <c r="B1014" t="s">
        <v>13987</v>
      </c>
      <c r="C1014" t="s">
        <v>13569</v>
      </c>
      <c r="D1014">
        <v>292</v>
      </c>
      <c r="E1014">
        <v>499</v>
      </c>
      <c r="F1014">
        <v>0.41</v>
      </c>
      <c r="G1014">
        <v>4.0999999999999996</v>
      </c>
      <c r="H1014" s="9">
        <f t="shared" si="15"/>
        <v>4.3850518816706536</v>
      </c>
      <c r="I1014" s="9">
        <f>Table1_2[[#This Row],[rating]]+Table1_2[[#This Row],[Column1]]</f>
        <v>8.4850518816706533</v>
      </c>
      <c r="J1014">
        <v>4238</v>
      </c>
      <c r="K1014">
        <v>2114762</v>
      </c>
      <c r="L1014" t="s">
        <v>13085</v>
      </c>
      <c r="M1014" t="s">
        <v>13084</v>
      </c>
      <c r="N1014" t="s">
        <v>13085</v>
      </c>
      <c r="O1014" t="s">
        <v>9619</v>
      </c>
      <c r="P1014" t="s">
        <v>9620</v>
      </c>
    </row>
    <row r="1015" spans="1:16">
      <c r="A1015" t="s">
        <v>9621</v>
      </c>
      <c r="B1015" t="s">
        <v>13988</v>
      </c>
      <c r="C1015" t="s">
        <v>13569</v>
      </c>
      <c r="D1015">
        <v>160</v>
      </c>
      <c r="E1015">
        <v>299</v>
      </c>
      <c r="F1015">
        <v>0.46</v>
      </c>
      <c r="G1015">
        <v>4.5999999999999996</v>
      </c>
      <c r="H1015" s="9">
        <f t="shared" si="15"/>
        <v>4.3850518816706536</v>
      </c>
      <c r="I1015" s="9">
        <f>Table1_2[[#This Row],[rating]]+Table1_2[[#This Row],[Column1]]</f>
        <v>8.9850518816706533</v>
      </c>
      <c r="J1015">
        <v>2781</v>
      </c>
      <c r="K1015">
        <v>831519</v>
      </c>
      <c r="L1015" t="s">
        <v>13085</v>
      </c>
      <c r="M1015" t="s">
        <v>13087</v>
      </c>
      <c r="N1015" t="s">
        <v>13085</v>
      </c>
      <c r="O1015" t="s">
        <v>9629</v>
      </c>
      <c r="P1015" t="s">
        <v>9630</v>
      </c>
    </row>
    <row r="1016" spans="1:16">
      <c r="A1016" t="s">
        <v>9631</v>
      </c>
      <c r="B1016" t="s">
        <v>13989</v>
      </c>
      <c r="C1016" t="s">
        <v>13569</v>
      </c>
      <c r="D1016">
        <v>600</v>
      </c>
      <c r="E1016">
        <v>600</v>
      </c>
      <c r="F1016">
        <v>0</v>
      </c>
      <c r="G1016">
        <v>4.0999999999999996</v>
      </c>
      <c r="H1016" s="9">
        <f t="shared" si="15"/>
        <v>4.3850518816706536</v>
      </c>
      <c r="I1016" s="9">
        <f>Table1_2[[#This Row],[rating]]+Table1_2[[#This Row],[Column1]]</f>
        <v>8.4850518816706533</v>
      </c>
      <c r="J1016">
        <v>10907</v>
      </c>
      <c r="K1016">
        <v>6544200</v>
      </c>
      <c r="L1016" t="s">
        <v>13085</v>
      </c>
      <c r="M1016" t="s">
        <v>13102</v>
      </c>
      <c r="N1016" t="s">
        <v>13085</v>
      </c>
      <c r="O1016" t="s">
        <v>9640</v>
      </c>
      <c r="P1016" t="s">
        <v>9641</v>
      </c>
    </row>
    <row r="1017" spans="1:16">
      <c r="A1017" t="s">
        <v>9642</v>
      </c>
      <c r="B1017" t="s">
        <v>13989</v>
      </c>
      <c r="C1017" t="s">
        <v>13569</v>
      </c>
      <c r="D1017">
        <v>1130</v>
      </c>
      <c r="E1017">
        <v>1130</v>
      </c>
      <c r="F1017">
        <v>0</v>
      </c>
      <c r="G1017">
        <v>4.2</v>
      </c>
      <c r="H1017" s="9">
        <f t="shared" si="15"/>
        <v>4.3850518816706536</v>
      </c>
      <c r="I1017" s="9">
        <f>Table1_2[[#This Row],[rating]]+Table1_2[[#This Row],[Column1]]</f>
        <v>8.5850518816706547</v>
      </c>
      <c r="J1017">
        <v>13250</v>
      </c>
      <c r="K1017">
        <v>14972500</v>
      </c>
      <c r="L1017" t="s">
        <v>13085</v>
      </c>
      <c r="M1017" t="s">
        <v>13102</v>
      </c>
      <c r="N1017" t="s">
        <v>13085</v>
      </c>
      <c r="O1017" t="s">
        <v>9651</v>
      </c>
      <c r="P1017" t="s">
        <v>9652</v>
      </c>
    </row>
    <row r="1018" spans="1:16">
      <c r="A1018" t="s">
        <v>9653</v>
      </c>
      <c r="B1018" t="s">
        <v>13990</v>
      </c>
      <c r="C1018" t="s">
        <v>13569</v>
      </c>
      <c r="D1018">
        <v>3249</v>
      </c>
      <c r="E1018">
        <v>6295</v>
      </c>
      <c r="F1018">
        <v>0.48</v>
      </c>
      <c r="G1018">
        <v>3.9</v>
      </c>
      <c r="H1018" s="9">
        <f t="shared" si="15"/>
        <v>4.3850518816706536</v>
      </c>
      <c r="I1018" s="9">
        <f>Table1_2[[#This Row],[rating]]+Table1_2[[#This Row],[Column1]]</f>
        <v>8.285051881670654</v>
      </c>
      <c r="J1018">
        <v>43070</v>
      </c>
      <c r="K1018">
        <v>271125650</v>
      </c>
      <c r="L1018" t="s">
        <v>13085</v>
      </c>
      <c r="M1018" t="s">
        <v>13102</v>
      </c>
      <c r="N1018" t="s">
        <v>13085</v>
      </c>
      <c r="O1018" t="s">
        <v>9661</v>
      </c>
      <c r="P1018" t="s">
        <v>9662</v>
      </c>
    </row>
    <row r="1019" spans="1:16">
      <c r="A1019" t="s">
        <v>9663</v>
      </c>
      <c r="B1019" t="s">
        <v>13991</v>
      </c>
      <c r="C1019" t="s">
        <v>13569</v>
      </c>
      <c r="D1019">
        <v>3599</v>
      </c>
      <c r="E1019">
        <v>9455</v>
      </c>
      <c r="F1019">
        <v>0.62</v>
      </c>
      <c r="G1019">
        <v>4.0999999999999996</v>
      </c>
      <c r="H1019" s="9">
        <f t="shared" si="15"/>
        <v>4.3850518816706536</v>
      </c>
      <c r="I1019" s="9">
        <f>Table1_2[[#This Row],[rating]]+Table1_2[[#This Row],[Column1]]</f>
        <v>8.4850518816706533</v>
      </c>
      <c r="J1019">
        <v>11828</v>
      </c>
      <c r="K1019">
        <v>111833740</v>
      </c>
      <c r="L1019" t="s">
        <v>13083</v>
      </c>
      <c r="M1019" t="s">
        <v>13102</v>
      </c>
      <c r="N1019" t="s">
        <v>13085</v>
      </c>
      <c r="O1019" t="s">
        <v>9671</v>
      </c>
      <c r="P1019" t="s">
        <v>9672</v>
      </c>
    </row>
    <row r="1020" spans="1:16">
      <c r="A1020" t="s">
        <v>9673</v>
      </c>
      <c r="B1020" t="s">
        <v>13992</v>
      </c>
      <c r="C1020" t="s">
        <v>13569</v>
      </c>
      <c r="D1020">
        <v>368</v>
      </c>
      <c r="E1020">
        <v>699</v>
      </c>
      <c r="F1020">
        <v>0.47</v>
      </c>
      <c r="G1020">
        <v>4.0999999999999996</v>
      </c>
      <c r="H1020" s="9">
        <f t="shared" si="15"/>
        <v>4.3850518816706536</v>
      </c>
      <c r="I1020" s="9">
        <f>Table1_2[[#This Row],[rating]]+Table1_2[[#This Row],[Column1]]</f>
        <v>8.4850518816706533</v>
      </c>
      <c r="J1020">
        <v>1240</v>
      </c>
      <c r="K1020">
        <v>866760</v>
      </c>
      <c r="L1020" t="s">
        <v>13085</v>
      </c>
      <c r="M1020" t="s">
        <v>13084</v>
      </c>
      <c r="N1020" t="s">
        <v>13085</v>
      </c>
      <c r="O1020" t="s">
        <v>9681</v>
      </c>
      <c r="P1020" t="s">
        <v>9682</v>
      </c>
    </row>
    <row r="1021" spans="1:16">
      <c r="A1021" t="s">
        <v>9683</v>
      </c>
      <c r="B1021" t="s">
        <v>13993</v>
      </c>
      <c r="C1021" t="s">
        <v>13569</v>
      </c>
      <c r="D1021">
        <v>3199</v>
      </c>
      <c r="E1021">
        <v>4999</v>
      </c>
      <c r="F1021">
        <v>0.36</v>
      </c>
      <c r="G1021">
        <v>4</v>
      </c>
      <c r="H1021" s="9">
        <f t="shared" si="15"/>
        <v>4.3850518816706536</v>
      </c>
      <c r="I1021" s="9">
        <f>Table1_2[[#This Row],[rating]]+Table1_2[[#This Row],[Column1]]</f>
        <v>8.3850518816706536</v>
      </c>
      <c r="J1021">
        <v>20869</v>
      </c>
      <c r="K1021">
        <v>104324131</v>
      </c>
      <c r="L1021" t="s">
        <v>13085</v>
      </c>
      <c r="M1021" t="s">
        <v>13102</v>
      </c>
      <c r="N1021" t="s">
        <v>13085</v>
      </c>
      <c r="O1021" t="s">
        <v>9691</v>
      </c>
      <c r="P1021" t="s">
        <v>9692</v>
      </c>
    </row>
    <row r="1022" spans="1:16">
      <c r="A1022" t="s">
        <v>9693</v>
      </c>
      <c r="B1022" t="s">
        <v>13994</v>
      </c>
      <c r="C1022" t="s">
        <v>13569</v>
      </c>
      <c r="D1022">
        <v>1599</v>
      </c>
      <c r="E1022">
        <v>2900</v>
      </c>
      <c r="F1022">
        <v>0.45</v>
      </c>
      <c r="G1022">
        <v>3.7</v>
      </c>
      <c r="H1022" s="9">
        <f t="shared" si="15"/>
        <v>4.3850518816706536</v>
      </c>
      <c r="I1022" s="9">
        <f>Table1_2[[#This Row],[rating]]+Table1_2[[#This Row],[Column1]]</f>
        <v>8.0850518816706547</v>
      </c>
      <c r="J1022">
        <v>441</v>
      </c>
      <c r="K1022">
        <v>1278900</v>
      </c>
      <c r="L1022" t="s">
        <v>13085</v>
      </c>
      <c r="M1022" t="s">
        <v>13102</v>
      </c>
      <c r="N1022" t="s">
        <v>13083</v>
      </c>
      <c r="O1022" t="s">
        <v>9702</v>
      </c>
      <c r="P1022" t="s">
        <v>9703</v>
      </c>
    </row>
    <row r="1023" spans="1:16">
      <c r="A1023" t="s">
        <v>9704</v>
      </c>
      <c r="B1023" t="s">
        <v>13995</v>
      </c>
      <c r="C1023" t="s">
        <v>13569</v>
      </c>
      <c r="D1023">
        <v>1999</v>
      </c>
      <c r="E1023">
        <v>2499</v>
      </c>
      <c r="F1023">
        <v>0.2</v>
      </c>
      <c r="G1023">
        <v>4.0999999999999996</v>
      </c>
      <c r="H1023" s="9">
        <f t="shared" si="15"/>
        <v>4.3850518816706536</v>
      </c>
      <c r="I1023" s="9">
        <f>Table1_2[[#This Row],[rating]]+Table1_2[[#This Row],[Column1]]</f>
        <v>8.4850518816706533</v>
      </c>
      <c r="J1023">
        <v>1034</v>
      </c>
      <c r="K1023">
        <v>2583966</v>
      </c>
      <c r="L1023" t="s">
        <v>13085</v>
      </c>
      <c r="M1023" t="s">
        <v>13102</v>
      </c>
      <c r="N1023" t="s">
        <v>13085</v>
      </c>
      <c r="O1023" t="s">
        <v>9712</v>
      </c>
      <c r="P1023" t="s">
        <v>9713</v>
      </c>
    </row>
    <row r="1024" spans="1:16">
      <c r="A1024" t="s">
        <v>9714</v>
      </c>
      <c r="B1024" t="s">
        <v>13996</v>
      </c>
      <c r="C1024" t="s">
        <v>13569</v>
      </c>
      <c r="D1024">
        <v>616</v>
      </c>
      <c r="E1024">
        <v>1190</v>
      </c>
      <c r="F1024">
        <v>0.48</v>
      </c>
      <c r="G1024">
        <v>4.0999999999999996</v>
      </c>
      <c r="H1024" s="9">
        <f t="shared" si="15"/>
        <v>4.3850518816706536</v>
      </c>
      <c r="I1024" s="9">
        <f>Table1_2[[#This Row],[rating]]+Table1_2[[#This Row],[Column1]]</f>
        <v>8.4850518816706533</v>
      </c>
      <c r="J1024">
        <v>37126</v>
      </c>
      <c r="K1024">
        <v>44179940</v>
      </c>
      <c r="L1024" t="s">
        <v>13085</v>
      </c>
      <c r="M1024" t="s">
        <v>13102</v>
      </c>
      <c r="N1024" t="s">
        <v>13085</v>
      </c>
      <c r="O1024" t="s">
        <v>9722</v>
      </c>
      <c r="P1024" t="s">
        <v>9723</v>
      </c>
    </row>
    <row r="1025" spans="1:16">
      <c r="A1025" t="s">
        <v>9724</v>
      </c>
      <c r="B1025" t="s">
        <v>13997</v>
      </c>
      <c r="C1025" t="s">
        <v>13569</v>
      </c>
      <c r="D1025">
        <v>1499</v>
      </c>
      <c r="E1025">
        <v>2100</v>
      </c>
      <c r="F1025">
        <v>0.28999999999999998</v>
      </c>
      <c r="G1025">
        <v>4.0999999999999996</v>
      </c>
      <c r="H1025" s="9">
        <f t="shared" si="15"/>
        <v>4.3850518816706536</v>
      </c>
      <c r="I1025" s="9">
        <f>Table1_2[[#This Row],[rating]]+Table1_2[[#This Row],[Column1]]</f>
        <v>8.4850518816706533</v>
      </c>
      <c r="J1025">
        <v>6355</v>
      </c>
      <c r="K1025">
        <v>13345500</v>
      </c>
      <c r="L1025" t="s">
        <v>13085</v>
      </c>
      <c r="M1025" t="s">
        <v>13102</v>
      </c>
      <c r="N1025" t="s">
        <v>13085</v>
      </c>
      <c r="O1025" t="s">
        <v>9732</v>
      </c>
      <c r="P1025" t="s">
        <v>9733</v>
      </c>
    </row>
    <row r="1026" spans="1:16">
      <c r="A1026" t="s">
        <v>9734</v>
      </c>
      <c r="B1026" t="s">
        <v>13998</v>
      </c>
      <c r="C1026" t="s">
        <v>13569</v>
      </c>
      <c r="D1026">
        <v>199</v>
      </c>
      <c r="E1026">
        <v>499</v>
      </c>
      <c r="F1026">
        <v>0.6</v>
      </c>
      <c r="G1026">
        <v>3.3</v>
      </c>
      <c r="H1026" s="9">
        <f t="shared" ref="H1026:H1089" si="16">LOG10(24269)</f>
        <v>4.3850518816706536</v>
      </c>
      <c r="I1026" s="9">
        <f>Table1_2[[#This Row],[rating]]+Table1_2[[#This Row],[Column1]]</f>
        <v>7.6850518816706535</v>
      </c>
      <c r="J1026">
        <v>12</v>
      </c>
      <c r="K1026">
        <v>5988</v>
      </c>
      <c r="L1026" t="s">
        <v>13083</v>
      </c>
      <c r="M1026" t="s">
        <v>13087</v>
      </c>
      <c r="N1026" t="s">
        <v>13083</v>
      </c>
      <c r="O1026" t="s">
        <v>9742</v>
      </c>
      <c r="P1026" t="s">
        <v>9743</v>
      </c>
    </row>
    <row r="1027" spans="1:16">
      <c r="A1027" t="s">
        <v>9744</v>
      </c>
      <c r="B1027" t="s">
        <v>13999</v>
      </c>
      <c r="C1027" t="s">
        <v>13569</v>
      </c>
      <c r="D1027">
        <v>610</v>
      </c>
      <c r="E1027">
        <v>825</v>
      </c>
      <c r="F1027">
        <v>0.26</v>
      </c>
      <c r="G1027">
        <v>4.0999999999999996</v>
      </c>
      <c r="H1027" s="9">
        <f t="shared" si="16"/>
        <v>4.3850518816706536</v>
      </c>
      <c r="I1027" s="9">
        <f>Table1_2[[#This Row],[rating]]+Table1_2[[#This Row],[Column1]]</f>
        <v>8.4850518816706533</v>
      </c>
      <c r="J1027">
        <v>13165</v>
      </c>
      <c r="K1027">
        <v>10861125</v>
      </c>
      <c r="L1027" t="s">
        <v>13085</v>
      </c>
      <c r="M1027" t="s">
        <v>13102</v>
      </c>
      <c r="N1027" t="s">
        <v>13085</v>
      </c>
      <c r="O1027" t="s">
        <v>9752</v>
      </c>
      <c r="P1027" t="s">
        <v>9753</v>
      </c>
    </row>
    <row r="1028" spans="1:16">
      <c r="A1028" t="s">
        <v>9754</v>
      </c>
      <c r="B1028" t="s">
        <v>14000</v>
      </c>
      <c r="C1028" t="s">
        <v>13569</v>
      </c>
      <c r="D1028">
        <v>999</v>
      </c>
      <c r="E1028">
        <v>1499</v>
      </c>
      <c r="F1028">
        <v>0.33</v>
      </c>
      <c r="G1028">
        <v>4.0999999999999996</v>
      </c>
      <c r="H1028" s="9">
        <f t="shared" si="16"/>
        <v>4.3850518816706536</v>
      </c>
      <c r="I1028" s="9">
        <f>Table1_2[[#This Row],[rating]]+Table1_2[[#This Row],[Column1]]</f>
        <v>8.4850518816706533</v>
      </c>
      <c r="J1028">
        <v>1646</v>
      </c>
      <c r="K1028">
        <v>2467354</v>
      </c>
      <c r="L1028" t="s">
        <v>13085</v>
      </c>
      <c r="M1028" t="s">
        <v>13102</v>
      </c>
      <c r="N1028" t="s">
        <v>13085</v>
      </c>
      <c r="O1028" t="s">
        <v>9762</v>
      </c>
      <c r="P1028" t="s">
        <v>9763</v>
      </c>
    </row>
    <row r="1029" spans="1:16">
      <c r="A1029" t="s">
        <v>9764</v>
      </c>
      <c r="B1029" t="s">
        <v>14001</v>
      </c>
      <c r="C1029" t="s">
        <v>13569</v>
      </c>
      <c r="D1029">
        <v>8999</v>
      </c>
      <c r="E1029">
        <v>9995</v>
      </c>
      <c r="F1029">
        <v>0.1</v>
      </c>
      <c r="G1029">
        <v>4.4000000000000004</v>
      </c>
      <c r="H1029" s="9">
        <f t="shared" si="16"/>
        <v>4.3850518816706536</v>
      </c>
      <c r="I1029" s="9">
        <f>Table1_2[[#This Row],[rating]]+Table1_2[[#This Row],[Column1]]</f>
        <v>8.785051881670654</v>
      </c>
      <c r="J1029">
        <v>17994</v>
      </c>
      <c r="K1029">
        <v>179850030</v>
      </c>
      <c r="L1029" t="s">
        <v>13085</v>
      </c>
      <c r="M1029" t="s">
        <v>13102</v>
      </c>
      <c r="N1029" t="s">
        <v>13085</v>
      </c>
      <c r="O1029" t="s">
        <v>9772</v>
      </c>
      <c r="P1029" t="s">
        <v>9773</v>
      </c>
    </row>
    <row r="1030" spans="1:16">
      <c r="A1030" t="s">
        <v>9774</v>
      </c>
      <c r="B1030" t="s">
        <v>14002</v>
      </c>
      <c r="C1030" t="s">
        <v>13569</v>
      </c>
      <c r="D1030">
        <v>453</v>
      </c>
      <c r="E1030">
        <v>999</v>
      </c>
      <c r="F1030">
        <v>0.55000000000000004</v>
      </c>
      <c r="G1030">
        <v>4.3</v>
      </c>
      <c r="H1030" s="9">
        <f t="shared" si="16"/>
        <v>4.3850518816706536</v>
      </c>
      <c r="I1030" s="9">
        <f>Table1_2[[#This Row],[rating]]+Table1_2[[#This Row],[Column1]]</f>
        <v>8.6850518816706526</v>
      </c>
      <c r="J1030">
        <v>610</v>
      </c>
      <c r="K1030">
        <v>609390</v>
      </c>
      <c r="L1030" t="s">
        <v>13083</v>
      </c>
      <c r="M1030" t="s">
        <v>13084</v>
      </c>
      <c r="N1030" t="s">
        <v>13083</v>
      </c>
      <c r="O1030" t="s">
        <v>9782</v>
      </c>
      <c r="P1030" t="s">
        <v>9783</v>
      </c>
    </row>
    <row r="1031" spans="1:16">
      <c r="A1031" t="s">
        <v>9784</v>
      </c>
      <c r="B1031" t="s">
        <v>14003</v>
      </c>
      <c r="C1031" t="s">
        <v>13569</v>
      </c>
      <c r="D1031">
        <v>2464</v>
      </c>
      <c r="E1031">
        <v>6000</v>
      </c>
      <c r="F1031">
        <v>0.59</v>
      </c>
      <c r="G1031">
        <v>4.0999999999999996</v>
      </c>
      <c r="H1031" s="9">
        <f t="shared" si="16"/>
        <v>4.3850518816706536</v>
      </c>
      <c r="I1031" s="9">
        <f>Table1_2[[#This Row],[rating]]+Table1_2[[#This Row],[Column1]]</f>
        <v>8.4850518816706533</v>
      </c>
      <c r="J1031">
        <v>8866</v>
      </c>
      <c r="K1031">
        <v>53196000</v>
      </c>
      <c r="L1031" t="s">
        <v>13083</v>
      </c>
      <c r="M1031" t="s">
        <v>13102</v>
      </c>
      <c r="N1031" t="s">
        <v>13085</v>
      </c>
      <c r="O1031" t="s">
        <v>9792</v>
      </c>
      <c r="P1031" t="s">
        <v>9793</v>
      </c>
    </row>
    <row r="1032" spans="1:16">
      <c r="A1032" t="s">
        <v>9794</v>
      </c>
      <c r="B1032" t="s">
        <v>14004</v>
      </c>
      <c r="C1032" t="s">
        <v>13569</v>
      </c>
      <c r="D1032">
        <v>2719</v>
      </c>
      <c r="E1032">
        <v>3945</v>
      </c>
      <c r="F1032">
        <v>0.31</v>
      </c>
      <c r="G1032">
        <v>3.7</v>
      </c>
      <c r="H1032" s="9">
        <f t="shared" si="16"/>
        <v>4.3850518816706536</v>
      </c>
      <c r="I1032" s="9">
        <f>Table1_2[[#This Row],[rating]]+Table1_2[[#This Row],[Column1]]</f>
        <v>8.0850518816706547</v>
      </c>
      <c r="J1032">
        <v>13406</v>
      </c>
      <c r="K1032">
        <v>52886670</v>
      </c>
      <c r="L1032" t="s">
        <v>13085</v>
      </c>
      <c r="M1032" t="s">
        <v>13102</v>
      </c>
      <c r="N1032" t="s">
        <v>13085</v>
      </c>
      <c r="O1032" t="s">
        <v>9802</v>
      </c>
      <c r="P1032" t="s">
        <v>9803</v>
      </c>
    </row>
    <row r="1033" spans="1:16">
      <c r="A1033" t="s">
        <v>9804</v>
      </c>
      <c r="B1033" t="s">
        <v>14005</v>
      </c>
      <c r="C1033" t="s">
        <v>13569</v>
      </c>
      <c r="D1033">
        <v>1439</v>
      </c>
      <c r="E1033">
        <v>1999</v>
      </c>
      <c r="F1033">
        <v>0.28000000000000003</v>
      </c>
      <c r="G1033">
        <v>4.8</v>
      </c>
      <c r="H1033" s="9">
        <f t="shared" si="16"/>
        <v>4.3850518816706536</v>
      </c>
      <c r="I1033" s="9">
        <f>Table1_2[[#This Row],[rating]]+Table1_2[[#This Row],[Column1]]</f>
        <v>9.1850518816706526</v>
      </c>
      <c r="J1033">
        <v>53803</v>
      </c>
      <c r="K1033">
        <v>107552197</v>
      </c>
      <c r="L1033" t="s">
        <v>13085</v>
      </c>
      <c r="M1033" t="s">
        <v>13102</v>
      </c>
      <c r="N1033" t="s">
        <v>13085</v>
      </c>
      <c r="O1033" t="s">
        <v>9812</v>
      </c>
      <c r="P1033" t="s">
        <v>9813</v>
      </c>
    </row>
    <row r="1034" spans="1:16">
      <c r="A1034" t="s">
        <v>9814</v>
      </c>
      <c r="B1034" t="s">
        <v>13995</v>
      </c>
      <c r="C1034" t="s">
        <v>13569</v>
      </c>
      <c r="D1034">
        <v>2799</v>
      </c>
      <c r="E1034">
        <v>3499</v>
      </c>
      <c r="F1034">
        <v>0.2</v>
      </c>
      <c r="G1034">
        <v>4.5</v>
      </c>
      <c r="H1034" s="9">
        <f t="shared" si="16"/>
        <v>4.3850518816706536</v>
      </c>
      <c r="I1034" s="9">
        <f>Table1_2[[#This Row],[rating]]+Table1_2[[#This Row],[Column1]]</f>
        <v>8.8850518816706536</v>
      </c>
      <c r="J1034">
        <v>546</v>
      </c>
      <c r="K1034">
        <v>1910454</v>
      </c>
      <c r="L1034" t="s">
        <v>13085</v>
      </c>
      <c r="M1034" t="s">
        <v>13102</v>
      </c>
      <c r="N1034" t="s">
        <v>13083</v>
      </c>
      <c r="O1034" t="s">
        <v>9822</v>
      </c>
      <c r="P1034" t="s">
        <v>9823</v>
      </c>
    </row>
    <row r="1035" spans="1:16">
      <c r="A1035" t="s">
        <v>9824</v>
      </c>
      <c r="B1035" t="s">
        <v>14006</v>
      </c>
      <c r="C1035" t="s">
        <v>13569</v>
      </c>
      <c r="D1035">
        <v>2088</v>
      </c>
      <c r="E1035">
        <v>5550</v>
      </c>
      <c r="F1035">
        <v>0.62</v>
      </c>
      <c r="G1035">
        <v>4</v>
      </c>
      <c r="H1035" s="9">
        <f t="shared" si="16"/>
        <v>4.3850518816706536</v>
      </c>
      <c r="I1035" s="9">
        <f>Table1_2[[#This Row],[rating]]+Table1_2[[#This Row],[Column1]]</f>
        <v>8.3850518816706536</v>
      </c>
      <c r="J1035">
        <v>5292</v>
      </c>
      <c r="K1035">
        <v>29370600</v>
      </c>
      <c r="L1035" t="s">
        <v>13083</v>
      </c>
      <c r="M1035" t="s">
        <v>13102</v>
      </c>
      <c r="N1035" t="s">
        <v>13085</v>
      </c>
      <c r="O1035" t="s">
        <v>9831</v>
      </c>
      <c r="P1035" t="s">
        <v>9832</v>
      </c>
    </row>
    <row r="1036" spans="1:16">
      <c r="A1036" t="s">
        <v>9833</v>
      </c>
      <c r="B1036" t="s">
        <v>14007</v>
      </c>
      <c r="C1036" t="s">
        <v>13569</v>
      </c>
      <c r="D1036">
        <v>2399</v>
      </c>
      <c r="E1036">
        <v>4590</v>
      </c>
      <c r="F1036">
        <v>0.48</v>
      </c>
      <c r="G1036">
        <v>4.0999999999999996</v>
      </c>
      <c r="H1036" s="9">
        <f t="shared" si="16"/>
        <v>4.3850518816706536</v>
      </c>
      <c r="I1036" s="9">
        <f>Table1_2[[#This Row],[rating]]+Table1_2[[#This Row],[Column1]]</f>
        <v>8.4850518816706533</v>
      </c>
      <c r="J1036">
        <v>444</v>
      </c>
      <c r="K1036">
        <v>2037960</v>
      </c>
      <c r="L1036" t="s">
        <v>13085</v>
      </c>
      <c r="M1036" t="s">
        <v>13102</v>
      </c>
      <c r="N1036" t="s">
        <v>13083</v>
      </c>
      <c r="O1036" t="s">
        <v>9841</v>
      </c>
      <c r="P1036" t="s">
        <v>9842</v>
      </c>
    </row>
    <row r="1037" spans="1:16">
      <c r="A1037" t="s">
        <v>9843</v>
      </c>
      <c r="B1037" t="s">
        <v>14008</v>
      </c>
      <c r="C1037" t="s">
        <v>13569</v>
      </c>
      <c r="D1037">
        <v>308</v>
      </c>
      <c r="E1037">
        <v>499</v>
      </c>
      <c r="F1037">
        <v>0.38</v>
      </c>
      <c r="G1037">
        <v>3.9</v>
      </c>
      <c r="H1037" s="9">
        <f t="shared" si="16"/>
        <v>4.3850518816706536</v>
      </c>
      <c r="I1037" s="9">
        <f>Table1_2[[#This Row],[rating]]+Table1_2[[#This Row],[Column1]]</f>
        <v>8.285051881670654</v>
      </c>
      <c r="J1037">
        <v>4584</v>
      </c>
      <c r="K1037">
        <v>2287416</v>
      </c>
      <c r="L1037" t="s">
        <v>13085</v>
      </c>
      <c r="M1037" t="s">
        <v>13084</v>
      </c>
      <c r="N1037" t="s">
        <v>13085</v>
      </c>
      <c r="O1037" t="s">
        <v>9851</v>
      </c>
      <c r="P1037" t="s">
        <v>9852</v>
      </c>
    </row>
    <row r="1038" spans="1:16">
      <c r="A1038" t="s">
        <v>9853</v>
      </c>
      <c r="B1038" t="s">
        <v>14009</v>
      </c>
      <c r="C1038" t="s">
        <v>13569</v>
      </c>
      <c r="D1038">
        <v>2599</v>
      </c>
      <c r="E1038">
        <v>4400</v>
      </c>
      <c r="F1038">
        <v>0.41</v>
      </c>
      <c r="G1038">
        <v>4.0999999999999996</v>
      </c>
      <c r="H1038" s="9">
        <f t="shared" si="16"/>
        <v>4.3850518816706536</v>
      </c>
      <c r="I1038" s="9">
        <f>Table1_2[[#This Row],[rating]]+Table1_2[[#This Row],[Column1]]</f>
        <v>8.4850518816706533</v>
      </c>
      <c r="J1038">
        <v>14947</v>
      </c>
      <c r="K1038">
        <v>65766800</v>
      </c>
      <c r="L1038" t="s">
        <v>13085</v>
      </c>
      <c r="M1038" t="s">
        <v>13102</v>
      </c>
      <c r="N1038" t="s">
        <v>13085</v>
      </c>
      <c r="O1038" t="s">
        <v>9861</v>
      </c>
      <c r="P1038" t="s">
        <v>9862</v>
      </c>
    </row>
    <row r="1039" spans="1:16">
      <c r="A1039" t="s">
        <v>9863</v>
      </c>
      <c r="B1039" t="s">
        <v>14010</v>
      </c>
      <c r="C1039" t="s">
        <v>13569</v>
      </c>
      <c r="D1039">
        <v>479</v>
      </c>
      <c r="E1039">
        <v>1000</v>
      </c>
      <c r="F1039">
        <v>0.52</v>
      </c>
      <c r="G1039">
        <v>4.2</v>
      </c>
      <c r="H1039" s="9">
        <f t="shared" si="16"/>
        <v>4.3850518816706536</v>
      </c>
      <c r="I1039" s="9">
        <f>Table1_2[[#This Row],[rating]]+Table1_2[[#This Row],[Column1]]</f>
        <v>8.5850518816706547</v>
      </c>
      <c r="J1039">
        <v>1559</v>
      </c>
      <c r="K1039">
        <v>1559000</v>
      </c>
      <c r="L1039" t="s">
        <v>13083</v>
      </c>
      <c r="M1039" t="s">
        <v>13084</v>
      </c>
      <c r="N1039" t="s">
        <v>13085</v>
      </c>
      <c r="O1039" t="s">
        <v>9871</v>
      </c>
      <c r="P1039" t="s">
        <v>9872</v>
      </c>
    </row>
    <row r="1040" spans="1:16">
      <c r="A1040" t="s">
        <v>9873</v>
      </c>
      <c r="B1040" t="s">
        <v>14011</v>
      </c>
      <c r="C1040" t="s">
        <v>13569</v>
      </c>
      <c r="D1040">
        <v>245</v>
      </c>
      <c r="E1040">
        <v>299</v>
      </c>
      <c r="F1040">
        <v>0.18</v>
      </c>
      <c r="G1040">
        <v>4.0999999999999996</v>
      </c>
      <c r="H1040" s="9">
        <f t="shared" si="16"/>
        <v>4.3850518816706536</v>
      </c>
      <c r="I1040" s="9">
        <f>Table1_2[[#This Row],[rating]]+Table1_2[[#This Row],[Column1]]</f>
        <v>8.4850518816706533</v>
      </c>
      <c r="J1040">
        <v>1660</v>
      </c>
      <c r="K1040">
        <v>496340</v>
      </c>
      <c r="L1040" t="s">
        <v>13085</v>
      </c>
      <c r="M1040" t="s">
        <v>13084</v>
      </c>
      <c r="N1040" t="s">
        <v>13085</v>
      </c>
      <c r="O1040" t="s">
        <v>9881</v>
      </c>
      <c r="P1040" t="s">
        <v>9882</v>
      </c>
    </row>
    <row r="1041" spans="1:16">
      <c r="A1041" t="s">
        <v>9883</v>
      </c>
      <c r="B1041" t="s">
        <v>14012</v>
      </c>
      <c r="C1041" t="s">
        <v>13569</v>
      </c>
      <c r="D1041">
        <v>179</v>
      </c>
      <c r="E1041">
        <v>799</v>
      </c>
      <c r="F1041">
        <v>0.78</v>
      </c>
      <c r="G1041">
        <v>3.5</v>
      </c>
      <c r="H1041" s="9">
        <f t="shared" si="16"/>
        <v>4.3850518816706536</v>
      </c>
      <c r="I1041" s="9">
        <f>Table1_2[[#This Row],[rating]]+Table1_2[[#This Row],[Column1]]</f>
        <v>7.8850518816706536</v>
      </c>
      <c r="J1041">
        <v>132</v>
      </c>
      <c r="K1041">
        <v>105468</v>
      </c>
      <c r="L1041" t="s">
        <v>13083</v>
      </c>
      <c r="M1041" t="s">
        <v>13087</v>
      </c>
      <c r="N1041" t="s">
        <v>13083</v>
      </c>
      <c r="O1041" t="s">
        <v>9891</v>
      </c>
      <c r="P1041" t="s">
        <v>9892</v>
      </c>
    </row>
    <row r="1042" spans="1:16">
      <c r="A1042" t="s">
        <v>9893</v>
      </c>
      <c r="B1042" t="s">
        <v>14013</v>
      </c>
      <c r="C1042" t="s">
        <v>13569</v>
      </c>
      <c r="D1042">
        <v>3569</v>
      </c>
      <c r="E1042">
        <v>5190</v>
      </c>
      <c r="F1042">
        <v>0.31</v>
      </c>
      <c r="G1042">
        <v>4.3</v>
      </c>
      <c r="H1042" s="9">
        <f t="shared" si="16"/>
        <v>4.3850518816706536</v>
      </c>
      <c r="I1042" s="9">
        <f>Table1_2[[#This Row],[rating]]+Table1_2[[#This Row],[Column1]]</f>
        <v>8.6850518816706526</v>
      </c>
      <c r="J1042">
        <v>28629</v>
      </c>
      <c r="K1042">
        <v>148584510</v>
      </c>
      <c r="L1042" t="s">
        <v>13085</v>
      </c>
      <c r="M1042" t="s">
        <v>13102</v>
      </c>
      <c r="N1042" t="s">
        <v>13085</v>
      </c>
      <c r="O1042" t="s">
        <v>9899</v>
      </c>
      <c r="P1042" t="s">
        <v>9900</v>
      </c>
    </row>
    <row r="1043" spans="1:16">
      <c r="A1043" t="s">
        <v>9901</v>
      </c>
      <c r="B1043" t="s">
        <v>13884</v>
      </c>
      <c r="C1043" t="s">
        <v>13569</v>
      </c>
      <c r="D1043">
        <v>699</v>
      </c>
      <c r="E1043">
        <v>1345</v>
      </c>
      <c r="F1043">
        <v>0.48</v>
      </c>
      <c r="G1043">
        <v>3.9</v>
      </c>
      <c r="H1043" s="9">
        <f t="shared" si="16"/>
        <v>4.3850518816706536</v>
      </c>
      <c r="I1043" s="9">
        <f>Table1_2[[#This Row],[rating]]+Table1_2[[#This Row],[Column1]]</f>
        <v>8.285051881670654</v>
      </c>
      <c r="J1043">
        <v>8446</v>
      </c>
      <c r="K1043">
        <v>11359870</v>
      </c>
      <c r="L1043" t="s">
        <v>13085</v>
      </c>
      <c r="M1043" t="s">
        <v>13102</v>
      </c>
      <c r="N1043" t="s">
        <v>13085</v>
      </c>
      <c r="O1043" t="s">
        <v>9909</v>
      </c>
      <c r="P1043" t="s">
        <v>9910</v>
      </c>
    </row>
    <row r="1044" spans="1:16">
      <c r="A1044" t="s">
        <v>9911</v>
      </c>
      <c r="B1044" t="s">
        <v>14014</v>
      </c>
      <c r="C1044" t="s">
        <v>13569</v>
      </c>
      <c r="D1044">
        <v>2089</v>
      </c>
      <c r="E1044">
        <v>4000</v>
      </c>
      <c r="F1044">
        <v>0.48</v>
      </c>
      <c r="G1044">
        <v>4.2</v>
      </c>
      <c r="H1044" s="9">
        <f t="shared" si="16"/>
        <v>4.3850518816706536</v>
      </c>
      <c r="I1044" s="9">
        <f>Table1_2[[#This Row],[rating]]+Table1_2[[#This Row],[Column1]]</f>
        <v>8.5850518816706547</v>
      </c>
      <c r="J1044">
        <v>11199</v>
      </c>
      <c r="K1044">
        <v>44796000</v>
      </c>
      <c r="L1044" t="s">
        <v>13085</v>
      </c>
      <c r="M1044" t="s">
        <v>13102</v>
      </c>
      <c r="N1044" t="s">
        <v>13085</v>
      </c>
      <c r="O1044" t="s">
        <v>9919</v>
      </c>
      <c r="P1044" t="s">
        <v>9920</v>
      </c>
    </row>
    <row r="1045" spans="1:16">
      <c r="A1045" t="s">
        <v>9921</v>
      </c>
      <c r="B1045" t="s">
        <v>14015</v>
      </c>
      <c r="C1045" t="s">
        <v>14016</v>
      </c>
      <c r="D1045">
        <v>2339</v>
      </c>
      <c r="E1045">
        <v>4000</v>
      </c>
      <c r="F1045">
        <v>0.42</v>
      </c>
      <c r="G1045">
        <v>3.8</v>
      </c>
      <c r="H1045" s="9">
        <f t="shared" si="16"/>
        <v>4.3850518816706536</v>
      </c>
      <c r="I1045" s="9">
        <f>Table1_2[[#This Row],[rating]]+Table1_2[[#This Row],[Column1]]</f>
        <v>8.1850518816706526</v>
      </c>
      <c r="J1045">
        <v>1118</v>
      </c>
      <c r="K1045">
        <v>4472000</v>
      </c>
      <c r="L1045" t="s">
        <v>13085</v>
      </c>
      <c r="M1045" t="s">
        <v>13102</v>
      </c>
      <c r="N1045" t="s">
        <v>13085</v>
      </c>
      <c r="O1045" t="s">
        <v>9930</v>
      </c>
      <c r="P1045" t="s">
        <v>9931</v>
      </c>
    </row>
    <row r="1046" spans="1:16">
      <c r="A1046" t="s">
        <v>9932</v>
      </c>
      <c r="B1046" t="s">
        <v>14017</v>
      </c>
      <c r="C1046" t="s">
        <v>13569</v>
      </c>
      <c r="D1046">
        <v>784</v>
      </c>
      <c r="E1046">
        <v>1599</v>
      </c>
      <c r="F1046">
        <v>0.51</v>
      </c>
      <c r="G1046">
        <v>4.5</v>
      </c>
      <c r="H1046" s="9">
        <f t="shared" si="16"/>
        <v>4.3850518816706536</v>
      </c>
      <c r="I1046" s="9">
        <f>Table1_2[[#This Row],[rating]]+Table1_2[[#This Row],[Column1]]</f>
        <v>8.8850518816706536</v>
      </c>
      <c r="J1046">
        <v>11</v>
      </c>
      <c r="K1046">
        <v>17589</v>
      </c>
      <c r="L1046" t="s">
        <v>13083</v>
      </c>
      <c r="M1046" t="s">
        <v>13102</v>
      </c>
      <c r="N1046" t="s">
        <v>13083</v>
      </c>
      <c r="O1046" t="s">
        <v>9940</v>
      </c>
      <c r="P1046" t="s">
        <v>9941</v>
      </c>
    </row>
    <row r="1047" spans="1:16">
      <c r="A1047" t="s">
        <v>9942</v>
      </c>
      <c r="B1047" t="s">
        <v>14018</v>
      </c>
      <c r="C1047" t="s">
        <v>13569</v>
      </c>
      <c r="D1047">
        <v>5499</v>
      </c>
      <c r="E1047">
        <v>9999</v>
      </c>
      <c r="F1047">
        <v>0.45</v>
      </c>
      <c r="G1047">
        <v>3.8</v>
      </c>
      <c r="H1047" s="9">
        <f t="shared" si="16"/>
        <v>4.3850518816706536</v>
      </c>
      <c r="I1047" s="9">
        <f>Table1_2[[#This Row],[rating]]+Table1_2[[#This Row],[Column1]]</f>
        <v>8.1850518816706526</v>
      </c>
      <c r="J1047">
        <v>4353</v>
      </c>
      <c r="K1047">
        <v>43525647</v>
      </c>
      <c r="L1047" t="s">
        <v>13085</v>
      </c>
      <c r="M1047" t="s">
        <v>13102</v>
      </c>
      <c r="N1047" t="s">
        <v>13085</v>
      </c>
      <c r="O1047" t="s">
        <v>9951</v>
      </c>
      <c r="P1047" t="s">
        <v>9952</v>
      </c>
    </row>
    <row r="1048" spans="1:16">
      <c r="A1048" t="s">
        <v>9953</v>
      </c>
      <c r="B1048" t="s">
        <v>14019</v>
      </c>
      <c r="C1048" t="s">
        <v>13569</v>
      </c>
      <c r="D1048">
        <v>899</v>
      </c>
      <c r="E1048">
        <v>1990</v>
      </c>
      <c r="F1048">
        <v>0.55000000000000004</v>
      </c>
      <c r="G1048">
        <v>4.0999999999999996</v>
      </c>
      <c r="H1048" s="9">
        <f t="shared" si="16"/>
        <v>4.3850518816706536</v>
      </c>
      <c r="I1048" s="9">
        <f>Table1_2[[#This Row],[rating]]+Table1_2[[#This Row],[Column1]]</f>
        <v>8.4850518816706533</v>
      </c>
      <c r="J1048">
        <v>185</v>
      </c>
      <c r="K1048">
        <v>368150</v>
      </c>
      <c r="L1048" t="s">
        <v>13083</v>
      </c>
      <c r="M1048" t="s">
        <v>13102</v>
      </c>
      <c r="N1048" t="s">
        <v>13083</v>
      </c>
      <c r="O1048" t="s">
        <v>9961</v>
      </c>
      <c r="P1048" t="s">
        <v>9962</v>
      </c>
    </row>
    <row r="1049" spans="1:16">
      <c r="A1049" t="s">
        <v>9963</v>
      </c>
      <c r="B1049" t="s">
        <v>14020</v>
      </c>
      <c r="C1049" t="s">
        <v>13569</v>
      </c>
      <c r="D1049">
        <v>1695</v>
      </c>
      <c r="E1049">
        <v>1695</v>
      </c>
      <c r="F1049">
        <v>0</v>
      </c>
      <c r="G1049">
        <v>4.2</v>
      </c>
      <c r="H1049" s="9">
        <f t="shared" si="16"/>
        <v>4.3850518816706536</v>
      </c>
      <c r="I1049" s="9">
        <f>Table1_2[[#This Row],[rating]]+Table1_2[[#This Row],[Column1]]</f>
        <v>8.5850518816706547</v>
      </c>
      <c r="J1049">
        <v>14290</v>
      </c>
      <c r="K1049">
        <v>24221550</v>
      </c>
      <c r="L1049" t="s">
        <v>13085</v>
      </c>
      <c r="M1049" t="s">
        <v>13102</v>
      </c>
      <c r="N1049" t="s">
        <v>13085</v>
      </c>
      <c r="O1049" t="s">
        <v>9971</v>
      </c>
      <c r="P1049" t="s">
        <v>9972</v>
      </c>
    </row>
    <row r="1050" spans="1:16">
      <c r="A1050" t="s">
        <v>9973</v>
      </c>
      <c r="B1050" t="s">
        <v>13964</v>
      </c>
      <c r="C1050" t="s">
        <v>13569</v>
      </c>
      <c r="D1050">
        <v>499</v>
      </c>
      <c r="E1050">
        <v>940</v>
      </c>
      <c r="F1050">
        <v>0.47</v>
      </c>
      <c r="G1050">
        <v>4.0999999999999996</v>
      </c>
      <c r="H1050" s="9">
        <f t="shared" si="16"/>
        <v>4.3850518816706536</v>
      </c>
      <c r="I1050" s="9">
        <f>Table1_2[[#This Row],[rating]]+Table1_2[[#This Row],[Column1]]</f>
        <v>8.4850518816706533</v>
      </c>
      <c r="J1050">
        <v>3036</v>
      </c>
      <c r="K1050">
        <v>2853840</v>
      </c>
      <c r="L1050" t="s">
        <v>13085</v>
      </c>
      <c r="M1050" t="s">
        <v>13084</v>
      </c>
      <c r="N1050" t="s">
        <v>13085</v>
      </c>
      <c r="O1050" t="s">
        <v>9980</v>
      </c>
      <c r="P1050" t="s">
        <v>9981</v>
      </c>
    </row>
    <row r="1051" spans="1:16">
      <c r="A1051" t="s">
        <v>9982</v>
      </c>
      <c r="B1051" t="s">
        <v>14021</v>
      </c>
      <c r="C1051" t="s">
        <v>13569</v>
      </c>
      <c r="D1051">
        <v>2699</v>
      </c>
      <c r="E1051">
        <v>4700</v>
      </c>
      <c r="F1051">
        <v>0.43</v>
      </c>
      <c r="G1051">
        <v>4.2</v>
      </c>
      <c r="H1051" s="9">
        <f t="shared" si="16"/>
        <v>4.3850518816706536</v>
      </c>
      <c r="I1051" s="9">
        <f>Table1_2[[#This Row],[rating]]+Table1_2[[#This Row],[Column1]]</f>
        <v>8.5850518816706547</v>
      </c>
      <c r="J1051">
        <v>1296</v>
      </c>
      <c r="K1051">
        <v>6091200</v>
      </c>
      <c r="L1051" t="s">
        <v>13085</v>
      </c>
      <c r="M1051" t="s">
        <v>13102</v>
      </c>
      <c r="N1051" t="s">
        <v>13085</v>
      </c>
      <c r="O1051" t="s">
        <v>9990</v>
      </c>
      <c r="P1051" t="s">
        <v>9991</v>
      </c>
    </row>
    <row r="1052" spans="1:16">
      <c r="A1052" t="s">
        <v>9992</v>
      </c>
      <c r="B1052" t="s">
        <v>14022</v>
      </c>
      <c r="C1052" t="s">
        <v>13569</v>
      </c>
      <c r="D1052">
        <v>1448</v>
      </c>
      <c r="E1052">
        <v>2999</v>
      </c>
      <c r="F1052">
        <v>0.52</v>
      </c>
      <c r="G1052">
        <v>4.5</v>
      </c>
      <c r="H1052" s="9">
        <f t="shared" si="16"/>
        <v>4.3850518816706536</v>
      </c>
      <c r="I1052" s="9">
        <f>Table1_2[[#This Row],[rating]]+Table1_2[[#This Row],[Column1]]</f>
        <v>8.8850518816706536</v>
      </c>
      <c r="J1052">
        <v>19</v>
      </c>
      <c r="K1052">
        <v>56981</v>
      </c>
      <c r="L1052" t="s">
        <v>13083</v>
      </c>
      <c r="M1052" t="s">
        <v>13102</v>
      </c>
      <c r="N1052" t="s">
        <v>13083</v>
      </c>
      <c r="O1052" t="s">
        <v>10000</v>
      </c>
      <c r="P1052" t="s">
        <v>10001</v>
      </c>
    </row>
    <row r="1053" spans="1:16">
      <c r="A1053" t="s">
        <v>10002</v>
      </c>
      <c r="B1053" t="s">
        <v>14023</v>
      </c>
      <c r="C1053" t="s">
        <v>13569</v>
      </c>
      <c r="D1053">
        <v>79</v>
      </c>
      <c r="E1053">
        <v>79</v>
      </c>
      <c r="F1053">
        <v>0</v>
      </c>
      <c r="G1053">
        <v>4</v>
      </c>
      <c r="H1053" s="9">
        <f t="shared" si="16"/>
        <v>4.3850518816706536</v>
      </c>
      <c r="I1053" s="9">
        <f>Table1_2[[#This Row],[rating]]+Table1_2[[#This Row],[Column1]]</f>
        <v>8.3850518816706536</v>
      </c>
      <c r="J1053">
        <v>97</v>
      </c>
      <c r="K1053">
        <v>7663</v>
      </c>
      <c r="L1053" t="s">
        <v>13085</v>
      </c>
      <c r="M1053" t="s">
        <v>13087</v>
      </c>
      <c r="N1053" t="s">
        <v>13083</v>
      </c>
      <c r="O1053" t="s">
        <v>10009</v>
      </c>
      <c r="P1053" t="s">
        <v>10010</v>
      </c>
    </row>
    <row r="1054" spans="1:16">
      <c r="A1054" t="s">
        <v>10011</v>
      </c>
      <c r="B1054" t="s">
        <v>14024</v>
      </c>
      <c r="C1054" t="s">
        <v>13569</v>
      </c>
      <c r="D1054">
        <v>6990</v>
      </c>
      <c r="E1054">
        <v>14290</v>
      </c>
      <c r="F1054">
        <v>0.51</v>
      </c>
      <c r="G1054">
        <v>4.4000000000000004</v>
      </c>
      <c r="H1054" s="9">
        <f t="shared" si="16"/>
        <v>4.3850518816706536</v>
      </c>
      <c r="I1054" s="9">
        <f>Table1_2[[#This Row],[rating]]+Table1_2[[#This Row],[Column1]]</f>
        <v>8.785051881670654</v>
      </c>
      <c r="J1054">
        <v>1771</v>
      </c>
      <c r="K1054">
        <v>25307590</v>
      </c>
      <c r="L1054" t="s">
        <v>13083</v>
      </c>
      <c r="M1054" t="s">
        <v>13102</v>
      </c>
      <c r="N1054" t="s">
        <v>13085</v>
      </c>
      <c r="O1054" t="s">
        <v>10019</v>
      </c>
      <c r="P1054" t="s">
        <v>10020</v>
      </c>
    </row>
    <row r="1055" spans="1:16">
      <c r="A1055" t="s">
        <v>10021</v>
      </c>
      <c r="B1055" t="s">
        <v>14025</v>
      </c>
      <c r="C1055" t="s">
        <v>13569</v>
      </c>
      <c r="D1055">
        <v>2698</v>
      </c>
      <c r="E1055">
        <v>3945</v>
      </c>
      <c r="F1055">
        <v>0.32</v>
      </c>
      <c r="G1055">
        <v>4</v>
      </c>
      <c r="H1055" s="9">
        <f t="shared" si="16"/>
        <v>4.3850518816706536</v>
      </c>
      <c r="I1055" s="9">
        <f>Table1_2[[#This Row],[rating]]+Table1_2[[#This Row],[Column1]]</f>
        <v>8.3850518816706536</v>
      </c>
      <c r="J1055">
        <v>15034</v>
      </c>
      <c r="K1055">
        <v>59309130</v>
      </c>
      <c r="L1055" t="s">
        <v>13085</v>
      </c>
      <c r="M1055" t="s">
        <v>13102</v>
      </c>
      <c r="N1055" t="s">
        <v>13085</v>
      </c>
      <c r="O1055" t="s">
        <v>10029</v>
      </c>
      <c r="P1055" t="s">
        <v>10030</v>
      </c>
    </row>
    <row r="1056" spans="1:16">
      <c r="A1056" t="s">
        <v>10031</v>
      </c>
      <c r="B1056" t="s">
        <v>14026</v>
      </c>
      <c r="C1056" t="s">
        <v>13569</v>
      </c>
      <c r="D1056">
        <v>3199</v>
      </c>
      <c r="E1056">
        <v>5999</v>
      </c>
      <c r="F1056">
        <v>0.47</v>
      </c>
      <c r="G1056">
        <v>4</v>
      </c>
      <c r="H1056" s="9">
        <f t="shared" si="16"/>
        <v>4.3850518816706536</v>
      </c>
      <c r="I1056" s="9">
        <f>Table1_2[[#This Row],[rating]]+Table1_2[[#This Row],[Column1]]</f>
        <v>8.3850518816706536</v>
      </c>
      <c r="J1056">
        <v>3242</v>
      </c>
      <c r="K1056">
        <v>19448758</v>
      </c>
      <c r="L1056" t="s">
        <v>13085</v>
      </c>
      <c r="M1056" t="s">
        <v>13102</v>
      </c>
      <c r="N1056" t="s">
        <v>13085</v>
      </c>
      <c r="O1056" t="s">
        <v>10039</v>
      </c>
      <c r="P1056" t="s">
        <v>10040</v>
      </c>
    </row>
    <row r="1057" spans="1:16">
      <c r="A1057" t="s">
        <v>10041</v>
      </c>
      <c r="B1057" t="s">
        <v>14027</v>
      </c>
      <c r="C1057" t="s">
        <v>13569</v>
      </c>
      <c r="D1057">
        <v>1199</v>
      </c>
      <c r="E1057">
        <v>1950</v>
      </c>
      <c r="F1057">
        <v>0.39</v>
      </c>
      <c r="G1057">
        <v>3.9</v>
      </c>
      <c r="H1057" s="9">
        <f t="shared" si="16"/>
        <v>4.3850518816706536</v>
      </c>
      <c r="I1057" s="9">
        <f>Table1_2[[#This Row],[rating]]+Table1_2[[#This Row],[Column1]]</f>
        <v>8.285051881670654</v>
      </c>
      <c r="J1057">
        <v>2832</v>
      </c>
      <c r="K1057">
        <v>5522400</v>
      </c>
      <c r="L1057" t="s">
        <v>13085</v>
      </c>
      <c r="M1057" t="s">
        <v>13102</v>
      </c>
      <c r="N1057" t="s">
        <v>13085</v>
      </c>
      <c r="O1057" t="s">
        <v>10049</v>
      </c>
      <c r="P1057" t="s">
        <v>10050</v>
      </c>
    </row>
    <row r="1058" spans="1:16">
      <c r="A1058" t="s">
        <v>10051</v>
      </c>
      <c r="B1058" t="s">
        <v>14028</v>
      </c>
      <c r="C1058" t="s">
        <v>13569</v>
      </c>
      <c r="D1058">
        <v>1414</v>
      </c>
      <c r="E1058">
        <v>2799</v>
      </c>
      <c r="F1058">
        <v>0.49</v>
      </c>
      <c r="G1058">
        <v>4</v>
      </c>
      <c r="H1058" s="9">
        <f t="shared" si="16"/>
        <v>4.3850518816706536</v>
      </c>
      <c r="I1058" s="9">
        <f>Table1_2[[#This Row],[rating]]+Table1_2[[#This Row],[Column1]]</f>
        <v>8.3850518816706536</v>
      </c>
      <c r="J1058">
        <v>1498</v>
      </c>
      <c r="K1058">
        <v>4192902</v>
      </c>
      <c r="L1058" t="s">
        <v>13085</v>
      </c>
      <c r="M1058" t="s">
        <v>13102</v>
      </c>
      <c r="N1058" t="s">
        <v>13085</v>
      </c>
      <c r="O1058" t="s">
        <v>10059</v>
      </c>
      <c r="P1058" t="s">
        <v>10060</v>
      </c>
    </row>
    <row r="1059" spans="1:16">
      <c r="A1059" t="s">
        <v>10061</v>
      </c>
      <c r="B1059" t="s">
        <v>14029</v>
      </c>
      <c r="C1059" t="s">
        <v>13569</v>
      </c>
      <c r="D1059">
        <v>999</v>
      </c>
      <c r="E1059">
        <v>1950</v>
      </c>
      <c r="F1059">
        <v>0.49</v>
      </c>
      <c r="G1059">
        <v>3.8</v>
      </c>
      <c r="H1059" s="9">
        <f t="shared" si="16"/>
        <v>4.3850518816706536</v>
      </c>
      <c r="I1059" s="9">
        <f>Table1_2[[#This Row],[rating]]+Table1_2[[#This Row],[Column1]]</f>
        <v>8.1850518816706526</v>
      </c>
      <c r="J1059">
        <v>305</v>
      </c>
      <c r="K1059">
        <v>594750</v>
      </c>
      <c r="L1059" t="s">
        <v>13085</v>
      </c>
      <c r="M1059" t="s">
        <v>13102</v>
      </c>
      <c r="N1059" t="s">
        <v>13083</v>
      </c>
      <c r="O1059" t="s">
        <v>10069</v>
      </c>
      <c r="P1059" t="s">
        <v>10070</v>
      </c>
    </row>
    <row r="1060" spans="1:16">
      <c r="A1060" t="s">
        <v>10071</v>
      </c>
      <c r="B1060" t="s">
        <v>14030</v>
      </c>
      <c r="C1060" t="s">
        <v>13569</v>
      </c>
      <c r="D1060">
        <v>5999</v>
      </c>
      <c r="E1060">
        <v>9999</v>
      </c>
      <c r="F1060">
        <v>0.4</v>
      </c>
      <c r="G1060">
        <v>4.2</v>
      </c>
      <c r="H1060" s="9">
        <f t="shared" si="16"/>
        <v>4.3850518816706536</v>
      </c>
      <c r="I1060" s="9">
        <f>Table1_2[[#This Row],[rating]]+Table1_2[[#This Row],[Column1]]</f>
        <v>8.5850518816706547</v>
      </c>
      <c r="J1060">
        <v>1191</v>
      </c>
      <c r="K1060">
        <v>11908809</v>
      </c>
      <c r="L1060" t="s">
        <v>13085</v>
      </c>
      <c r="M1060" t="s">
        <v>13102</v>
      </c>
      <c r="N1060" t="s">
        <v>13085</v>
      </c>
      <c r="O1060" t="s">
        <v>10079</v>
      </c>
      <c r="P1060" t="s">
        <v>10080</v>
      </c>
    </row>
    <row r="1061" spans="1:16">
      <c r="A1061" t="s">
        <v>10081</v>
      </c>
      <c r="B1061" t="s">
        <v>14031</v>
      </c>
      <c r="C1061" t="s">
        <v>13569</v>
      </c>
      <c r="D1061">
        <v>9970</v>
      </c>
      <c r="E1061">
        <v>12999</v>
      </c>
      <c r="F1061">
        <v>0.23</v>
      </c>
      <c r="G1061">
        <v>4.3</v>
      </c>
      <c r="H1061" s="9">
        <f t="shared" si="16"/>
        <v>4.3850518816706536</v>
      </c>
      <c r="I1061" s="9">
        <f>Table1_2[[#This Row],[rating]]+Table1_2[[#This Row],[Column1]]</f>
        <v>8.6850518816706526</v>
      </c>
      <c r="J1061">
        <v>4049</v>
      </c>
      <c r="K1061">
        <v>52632951</v>
      </c>
      <c r="L1061" t="s">
        <v>13085</v>
      </c>
      <c r="M1061" t="s">
        <v>13102</v>
      </c>
      <c r="N1061" t="s">
        <v>13085</v>
      </c>
      <c r="O1061" t="s">
        <v>10090</v>
      </c>
      <c r="P1061" t="s">
        <v>10091</v>
      </c>
    </row>
    <row r="1062" spans="1:16">
      <c r="A1062" t="s">
        <v>10092</v>
      </c>
      <c r="B1062" t="s">
        <v>14032</v>
      </c>
      <c r="C1062" t="s">
        <v>13569</v>
      </c>
      <c r="D1062">
        <v>698</v>
      </c>
      <c r="E1062">
        <v>699</v>
      </c>
      <c r="F1062">
        <v>0</v>
      </c>
      <c r="G1062">
        <v>4.2</v>
      </c>
      <c r="H1062" s="9">
        <f t="shared" si="16"/>
        <v>4.3850518816706536</v>
      </c>
      <c r="I1062" s="9">
        <f>Table1_2[[#This Row],[rating]]+Table1_2[[#This Row],[Column1]]</f>
        <v>8.5850518816706547</v>
      </c>
      <c r="J1062">
        <v>3160</v>
      </c>
      <c r="K1062">
        <v>2208840</v>
      </c>
      <c r="L1062" t="s">
        <v>13085</v>
      </c>
      <c r="M1062" t="s">
        <v>13102</v>
      </c>
      <c r="N1062" t="s">
        <v>13085</v>
      </c>
      <c r="O1062" t="s">
        <v>10101</v>
      </c>
      <c r="P1062" t="s">
        <v>10102</v>
      </c>
    </row>
    <row r="1063" spans="1:16">
      <c r="A1063" t="s">
        <v>10103</v>
      </c>
      <c r="B1063" t="s">
        <v>14033</v>
      </c>
      <c r="C1063" t="s">
        <v>13569</v>
      </c>
      <c r="D1063">
        <v>2199</v>
      </c>
      <c r="E1063">
        <v>3190</v>
      </c>
      <c r="F1063">
        <v>0.31</v>
      </c>
      <c r="G1063">
        <v>4.3</v>
      </c>
      <c r="H1063" s="9">
        <f t="shared" si="16"/>
        <v>4.3850518816706536</v>
      </c>
      <c r="I1063" s="9">
        <f>Table1_2[[#This Row],[rating]]+Table1_2[[#This Row],[Column1]]</f>
        <v>8.6850518816706526</v>
      </c>
      <c r="J1063">
        <v>9650</v>
      </c>
      <c r="K1063">
        <v>30783500</v>
      </c>
      <c r="L1063" t="s">
        <v>13085</v>
      </c>
      <c r="M1063" t="s">
        <v>13102</v>
      </c>
      <c r="N1063" t="s">
        <v>13085</v>
      </c>
      <c r="O1063" t="s">
        <v>10111</v>
      </c>
      <c r="P1063" t="s">
        <v>10112</v>
      </c>
    </row>
    <row r="1064" spans="1:16">
      <c r="A1064" t="s">
        <v>10113</v>
      </c>
      <c r="B1064" t="s">
        <v>14034</v>
      </c>
      <c r="C1064" t="s">
        <v>13569</v>
      </c>
      <c r="D1064">
        <v>320</v>
      </c>
      <c r="E1064">
        <v>799</v>
      </c>
      <c r="F1064">
        <v>0.6</v>
      </c>
      <c r="G1064">
        <v>4.2</v>
      </c>
      <c r="H1064" s="9">
        <f t="shared" si="16"/>
        <v>4.3850518816706536</v>
      </c>
      <c r="I1064" s="9">
        <f>Table1_2[[#This Row],[rating]]+Table1_2[[#This Row],[Column1]]</f>
        <v>8.5850518816706547</v>
      </c>
      <c r="J1064">
        <v>3846</v>
      </c>
      <c r="K1064">
        <v>3072954</v>
      </c>
      <c r="L1064" t="s">
        <v>13083</v>
      </c>
      <c r="M1064" t="s">
        <v>13084</v>
      </c>
      <c r="N1064" t="s">
        <v>13085</v>
      </c>
      <c r="O1064" t="s">
        <v>10122</v>
      </c>
      <c r="P1064" t="s">
        <v>10123</v>
      </c>
    </row>
    <row r="1065" spans="1:16">
      <c r="A1065" t="s">
        <v>10124</v>
      </c>
      <c r="B1065" t="s">
        <v>14035</v>
      </c>
      <c r="C1065" t="s">
        <v>13569</v>
      </c>
      <c r="D1065">
        <v>298</v>
      </c>
      <c r="E1065">
        <v>499</v>
      </c>
      <c r="F1065">
        <v>0.4</v>
      </c>
      <c r="G1065">
        <v>4.4000000000000004</v>
      </c>
      <c r="H1065" s="9">
        <f t="shared" si="16"/>
        <v>4.3850518816706536</v>
      </c>
      <c r="I1065" s="9">
        <f>Table1_2[[#This Row],[rating]]+Table1_2[[#This Row],[Column1]]</f>
        <v>8.785051881670654</v>
      </c>
      <c r="J1065">
        <v>290</v>
      </c>
      <c r="K1065">
        <v>144710</v>
      </c>
      <c r="L1065" t="s">
        <v>13085</v>
      </c>
      <c r="M1065" t="s">
        <v>13084</v>
      </c>
      <c r="N1065" t="s">
        <v>13083</v>
      </c>
      <c r="O1065" t="s">
        <v>10132</v>
      </c>
      <c r="P1065" t="s">
        <v>10133</v>
      </c>
    </row>
    <row r="1066" spans="1:16">
      <c r="A1066" t="s">
        <v>10134</v>
      </c>
      <c r="B1066" t="s">
        <v>14036</v>
      </c>
      <c r="C1066" t="s">
        <v>13569</v>
      </c>
      <c r="D1066">
        <v>1199</v>
      </c>
      <c r="E1066">
        <v>1499</v>
      </c>
      <c r="F1066">
        <v>0.2</v>
      </c>
      <c r="G1066">
        <v>3.8</v>
      </c>
      <c r="H1066" s="9">
        <f t="shared" si="16"/>
        <v>4.3850518816706536</v>
      </c>
      <c r="I1066" s="9">
        <f>Table1_2[[#This Row],[rating]]+Table1_2[[#This Row],[Column1]]</f>
        <v>8.1850518816706526</v>
      </c>
      <c r="J1066">
        <v>2206</v>
      </c>
      <c r="K1066">
        <v>3306794</v>
      </c>
      <c r="L1066" t="s">
        <v>13085</v>
      </c>
      <c r="M1066" t="s">
        <v>13102</v>
      </c>
      <c r="N1066" t="s">
        <v>13085</v>
      </c>
      <c r="O1066" t="s">
        <v>10142</v>
      </c>
      <c r="P1066" t="s">
        <v>10143</v>
      </c>
    </row>
    <row r="1067" spans="1:16">
      <c r="A1067" t="s">
        <v>10144</v>
      </c>
      <c r="B1067" t="s">
        <v>14037</v>
      </c>
      <c r="C1067" t="s">
        <v>13569</v>
      </c>
      <c r="D1067">
        <v>1399</v>
      </c>
      <c r="E1067">
        <v>2660</v>
      </c>
      <c r="F1067">
        <v>0.47</v>
      </c>
      <c r="G1067">
        <v>4.0999999999999996</v>
      </c>
      <c r="H1067" s="9">
        <f t="shared" si="16"/>
        <v>4.3850518816706536</v>
      </c>
      <c r="I1067" s="9">
        <f>Table1_2[[#This Row],[rating]]+Table1_2[[#This Row],[Column1]]</f>
        <v>8.4850518816706533</v>
      </c>
      <c r="J1067">
        <v>9349</v>
      </c>
      <c r="K1067">
        <v>24868340</v>
      </c>
      <c r="L1067" t="s">
        <v>13085</v>
      </c>
      <c r="M1067" t="s">
        <v>13102</v>
      </c>
      <c r="N1067" t="s">
        <v>13085</v>
      </c>
      <c r="O1067" t="s">
        <v>10152</v>
      </c>
      <c r="P1067" t="s">
        <v>10153</v>
      </c>
    </row>
    <row r="1068" spans="1:16">
      <c r="A1068" t="s">
        <v>10154</v>
      </c>
      <c r="B1068" t="s">
        <v>14038</v>
      </c>
      <c r="C1068" t="s">
        <v>13569</v>
      </c>
      <c r="D1068">
        <v>599</v>
      </c>
      <c r="E1068">
        <v>2799</v>
      </c>
      <c r="F1068">
        <v>0.79</v>
      </c>
      <c r="G1068">
        <v>3.9</v>
      </c>
      <c r="H1068" s="9">
        <f t="shared" si="16"/>
        <v>4.3850518816706536</v>
      </c>
      <c r="I1068" s="9">
        <f>Table1_2[[#This Row],[rating]]+Table1_2[[#This Row],[Column1]]</f>
        <v>8.285051881670654</v>
      </c>
      <c r="J1068">
        <v>578</v>
      </c>
      <c r="K1068">
        <v>1617822</v>
      </c>
      <c r="L1068" t="s">
        <v>13083</v>
      </c>
      <c r="M1068" t="s">
        <v>13102</v>
      </c>
      <c r="N1068" t="s">
        <v>13083</v>
      </c>
      <c r="O1068" t="s">
        <v>10162</v>
      </c>
      <c r="P1068" t="s">
        <v>10163</v>
      </c>
    </row>
    <row r="1069" spans="1:16">
      <c r="A1069" t="s">
        <v>10164</v>
      </c>
      <c r="B1069" t="s">
        <v>14039</v>
      </c>
      <c r="C1069" t="s">
        <v>13569</v>
      </c>
      <c r="D1069">
        <v>1499</v>
      </c>
      <c r="E1069">
        <v>1499</v>
      </c>
      <c r="F1069">
        <v>0</v>
      </c>
      <c r="G1069">
        <v>4.3</v>
      </c>
      <c r="H1069" s="9">
        <f t="shared" si="16"/>
        <v>4.3850518816706536</v>
      </c>
      <c r="I1069" s="9">
        <f>Table1_2[[#This Row],[rating]]+Table1_2[[#This Row],[Column1]]</f>
        <v>8.6850518816706526</v>
      </c>
      <c r="J1069">
        <v>9331</v>
      </c>
      <c r="K1069">
        <v>13987169</v>
      </c>
      <c r="L1069" t="s">
        <v>13085</v>
      </c>
      <c r="M1069" t="s">
        <v>13102</v>
      </c>
      <c r="N1069" t="s">
        <v>13085</v>
      </c>
      <c r="O1069" t="s">
        <v>10172</v>
      </c>
      <c r="P1069" t="s">
        <v>10173</v>
      </c>
    </row>
    <row r="1070" spans="1:16">
      <c r="A1070" t="s">
        <v>10174</v>
      </c>
      <c r="B1070" t="s">
        <v>14040</v>
      </c>
      <c r="C1070" t="s">
        <v>13569</v>
      </c>
      <c r="D1070">
        <v>14400</v>
      </c>
      <c r="E1070">
        <v>59900</v>
      </c>
      <c r="F1070">
        <v>0.76</v>
      </c>
      <c r="G1070">
        <v>4.4000000000000004</v>
      </c>
      <c r="H1070" s="9">
        <f t="shared" si="16"/>
        <v>4.3850518816706536</v>
      </c>
      <c r="I1070" s="9">
        <f>Table1_2[[#This Row],[rating]]+Table1_2[[#This Row],[Column1]]</f>
        <v>8.785051881670654</v>
      </c>
      <c r="J1070">
        <v>3837</v>
      </c>
      <c r="K1070">
        <v>229836300</v>
      </c>
      <c r="L1070" t="s">
        <v>13083</v>
      </c>
      <c r="M1070" t="s">
        <v>13102</v>
      </c>
      <c r="N1070" t="s">
        <v>13085</v>
      </c>
      <c r="O1070" t="s">
        <v>10182</v>
      </c>
      <c r="P1070" t="s">
        <v>10183</v>
      </c>
    </row>
    <row r="1071" spans="1:16">
      <c r="A1071" t="s">
        <v>10184</v>
      </c>
      <c r="B1071" t="s">
        <v>14041</v>
      </c>
      <c r="C1071" t="s">
        <v>13569</v>
      </c>
      <c r="D1071">
        <v>1699</v>
      </c>
      <c r="E1071">
        <v>1900</v>
      </c>
      <c r="F1071">
        <v>0.11</v>
      </c>
      <c r="G1071">
        <v>3.6</v>
      </c>
      <c r="H1071" s="9">
        <f t="shared" si="16"/>
        <v>4.3850518816706536</v>
      </c>
      <c r="I1071" s="9">
        <f>Table1_2[[#This Row],[rating]]+Table1_2[[#This Row],[Column1]]</f>
        <v>7.9850518816706533</v>
      </c>
      <c r="J1071">
        <v>11456</v>
      </c>
      <c r="K1071">
        <v>21766400</v>
      </c>
      <c r="L1071" t="s">
        <v>13085</v>
      </c>
      <c r="M1071" t="s">
        <v>13102</v>
      </c>
      <c r="N1071" t="s">
        <v>13085</v>
      </c>
      <c r="O1071" t="s">
        <v>10192</v>
      </c>
      <c r="P1071" t="s">
        <v>10193</v>
      </c>
    </row>
    <row r="1072" spans="1:16">
      <c r="A1072" t="s">
        <v>10194</v>
      </c>
      <c r="B1072" t="s">
        <v>14042</v>
      </c>
      <c r="C1072" t="s">
        <v>13569</v>
      </c>
      <c r="D1072">
        <v>649</v>
      </c>
      <c r="E1072">
        <v>999</v>
      </c>
      <c r="F1072">
        <v>0.35</v>
      </c>
      <c r="G1072">
        <v>3.8</v>
      </c>
      <c r="H1072" s="9">
        <f t="shared" si="16"/>
        <v>4.3850518816706536</v>
      </c>
      <c r="I1072" s="9">
        <f>Table1_2[[#This Row],[rating]]+Table1_2[[#This Row],[Column1]]</f>
        <v>8.1850518816706526</v>
      </c>
      <c r="J1072">
        <v>49</v>
      </c>
      <c r="K1072">
        <v>48951</v>
      </c>
      <c r="L1072" t="s">
        <v>13085</v>
      </c>
      <c r="M1072" t="s">
        <v>13102</v>
      </c>
      <c r="N1072" t="s">
        <v>13083</v>
      </c>
      <c r="O1072" t="s">
        <v>10202</v>
      </c>
      <c r="P1072" t="s">
        <v>10203</v>
      </c>
    </row>
    <row r="1073" spans="1:16">
      <c r="A1073" t="s">
        <v>10204</v>
      </c>
      <c r="B1073" t="s">
        <v>14043</v>
      </c>
      <c r="C1073" t="s">
        <v>13569</v>
      </c>
      <c r="D1073">
        <v>3249</v>
      </c>
      <c r="E1073">
        <v>6375</v>
      </c>
      <c r="F1073">
        <v>0.49</v>
      </c>
      <c r="G1073">
        <v>4</v>
      </c>
      <c r="H1073" s="9">
        <f t="shared" si="16"/>
        <v>4.3850518816706536</v>
      </c>
      <c r="I1073" s="9">
        <f>Table1_2[[#This Row],[rating]]+Table1_2[[#This Row],[Column1]]</f>
        <v>8.3850518816706536</v>
      </c>
      <c r="J1073">
        <v>4978</v>
      </c>
      <c r="K1073">
        <v>31734750</v>
      </c>
      <c r="L1073" t="s">
        <v>13085</v>
      </c>
      <c r="M1073" t="s">
        <v>13102</v>
      </c>
      <c r="N1073" t="s">
        <v>13085</v>
      </c>
      <c r="O1073" t="s">
        <v>10212</v>
      </c>
      <c r="P1073" t="s">
        <v>10213</v>
      </c>
    </row>
    <row r="1074" spans="1:16">
      <c r="A1074" t="s">
        <v>10214</v>
      </c>
      <c r="B1074" t="s">
        <v>14044</v>
      </c>
      <c r="C1074" t="s">
        <v>13569</v>
      </c>
      <c r="D1074">
        <v>199</v>
      </c>
      <c r="E1074">
        <v>499</v>
      </c>
      <c r="F1074">
        <v>0.6</v>
      </c>
      <c r="G1074">
        <v>4.0999999999999996</v>
      </c>
      <c r="H1074" s="9">
        <f t="shared" si="16"/>
        <v>4.3850518816706536</v>
      </c>
      <c r="I1074" s="9">
        <f>Table1_2[[#This Row],[rating]]+Table1_2[[#This Row],[Column1]]</f>
        <v>8.4850518816706533</v>
      </c>
      <c r="J1074">
        <v>1996</v>
      </c>
      <c r="K1074">
        <v>996004</v>
      </c>
      <c r="L1074" t="s">
        <v>13083</v>
      </c>
      <c r="M1074" t="s">
        <v>13087</v>
      </c>
      <c r="N1074" t="s">
        <v>13085</v>
      </c>
      <c r="O1074" t="s">
        <v>10222</v>
      </c>
      <c r="P1074" t="s">
        <v>10223</v>
      </c>
    </row>
    <row r="1075" spans="1:16">
      <c r="A1075" t="s">
        <v>10224</v>
      </c>
      <c r="B1075" t="s">
        <v>14045</v>
      </c>
      <c r="C1075" t="s">
        <v>13569</v>
      </c>
      <c r="D1075">
        <v>1099</v>
      </c>
      <c r="E1075">
        <v>1899</v>
      </c>
      <c r="F1075">
        <v>0.42</v>
      </c>
      <c r="G1075">
        <v>4.3</v>
      </c>
      <c r="H1075" s="9">
        <f t="shared" si="16"/>
        <v>4.3850518816706536</v>
      </c>
      <c r="I1075" s="9">
        <f>Table1_2[[#This Row],[rating]]+Table1_2[[#This Row],[Column1]]</f>
        <v>8.6850518816706526</v>
      </c>
      <c r="J1075">
        <v>1811</v>
      </c>
      <c r="K1075">
        <v>3439089</v>
      </c>
      <c r="L1075" t="s">
        <v>13085</v>
      </c>
      <c r="M1075" t="s">
        <v>13102</v>
      </c>
      <c r="N1075" t="s">
        <v>13085</v>
      </c>
      <c r="O1075" t="s">
        <v>10232</v>
      </c>
      <c r="P1075" t="s">
        <v>10233</v>
      </c>
    </row>
    <row r="1076" spans="1:16">
      <c r="A1076" t="s">
        <v>10234</v>
      </c>
      <c r="B1076" t="s">
        <v>14046</v>
      </c>
      <c r="C1076" t="s">
        <v>13569</v>
      </c>
      <c r="D1076">
        <v>664</v>
      </c>
      <c r="E1076">
        <v>1490</v>
      </c>
      <c r="F1076">
        <v>0.55000000000000004</v>
      </c>
      <c r="G1076">
        <v>4</v>
      </c>
      <c r="H1076" s="9">
        <f t="shared" si="16"/>
        <v>4.3850518816706536</v>
      </c>
      <c r="I1076" s="9">
        <f>Table1_2[[#This Row],[rating]]+Table1_2[[#This Row],[Column1]]</f>
        <v>8.3850518816706536</v>
      </c>
      <c r="J1076">
        <v>2198</v>
      </c>
      <c r="K1076">
        <v>3275020</v>
      </c>
      <c r="L1076" t="s">
        <v>13083</v>
      </c>
      <c r="M1076" t="s">
        <v>13102</v>
      </c>
      <c r="N1076" t="s">
        <v>13085</v>
      </c>
      <c r="O1076" t="s">
        <v>10242</v>
      </c>
      <c r="P1076" t="s">
        <v>10243</v>
      </c>
    </row>
    <row r="1077" spans="1:16">
      <c r="A1077" t="s">
        <v>10244</v>
      </c>
      <c r="B1077" t="s">
        <v>14047</v>
      </c>
      <c r="C1077" t="s">
        <v>13569</v>
      </c>
      <c r="D1077">
        <v>260</v>
      </c>
      <c r="E1077">
        <v>350</v>
      </c>
      <c r="F1077">
        <v>0.26</v>
      </c>
      <c r="G1077">
        <v>3.9</v>
      </c>
      <c r="H1077" s="9">
        <f t="shared" si="16"/>
        <v>4.3850518816706536</v>
      </c>
      <c r="I1077" s="9">
        <f>Table1_2[[#This Row],[rating]]+Table1_2[[#This Row],[Column1]]</f>
        <v>8.285051881670654</v>
      </c>
      <c r="J1077">
        <v>13127</v>
      </c>
      <c r="K1077">
        <v>4594450</v>
      </c>
      <c r="L1077" t="s">
        <v>13085</v>
      </c>
      <c r="M1077" t="s">
        <v>13084</v>
      </c>
      <c r="N1077" t="s">
        <v>13085</v>
      </c>
      <c r="O1077" t="s">
        <v>10252</v>
      </c>
      <c r="P1077" t="s">
        <v>10253</v>
      </c>
    </row>
    <row r="1078" spans="1:16">
      <c r="A1078" t="s">
        <v>10254</v>
      </c>
      <c r="B1078" t="s">
        <v>14048</v>
      </c>
      <c r="C1078" t="s">
        <v>13569</v>
      </c>
      <c r="D1078">
        <v>6499</v>
      </c>
      <c r="E1078">
        <v>8500</v>
      </c>
      <c r="F1078">
        <v>0.24</v>
      </c>
      <c r="G1078">
        <v>4.4000000000000004</v>
      </c>
      <c r="H1078" s="9">
        <f t="shared" si="16"/>
        <v>4.3850518816706536</v>
      </c>
      <c r="I1078" s="9">
        <f>Table1_2[[#This Row],[rating]]+Table1_2[[#This Row],[Column1]]</f>
        <v>8.785051881670654</v>
      </c>
      <c r="J1078">
        <v>5865</v>
      </c>
      <c r="K1078">
        <v>49852500</v>
      </c>
      <c r="L1078" t="s">
        <v>13085</v>
      </c>
      <c r="M1078" t="s">
        <v>13102</v>
      </c>
      <c r="N1078" t="s">
        <v>13085</v>
      </c>
      <c r="O1078" t="s">
        <v>10262</v>
      </c>
      <c r="P1078" t="s">
        <v>10263</v>
      </c>
    </row>
    <row r="1079" spans="1:16">
      <c r="A1079" t="s">
        <v>10264</v>
      </c>
      <c r="B1079" t="s">
        <v>14049</v>
      </c>
      <c r="C1079" t="s">
        <v>13569</v>
      </c>
      <c r="D1079">
        <v>1484</v>
      </c>
      <c r="E1079">
        <v>2499</v>
      </c>
      <c r="F1079">
        <v>0.41</v>
      </c>
      <c r="G1079">
        <v>3.7</v>
      </c>
      <c r="H1079" s="9">
        <f t="shared" si="16"/>
        <v>4.3850518816706536</v>
      </c>
      <c r="I1079" s="9">
        <f>Table1_2[[#This Row],[rating]]+Table1_2[[#This Row],[Column1]]</f>
        <v>8.0850518816706547</v>
      </c>
      <c r="J1079">
        <v>1067</v>
      </c>
      <c r="K1079">
        <v>2666433</v>
      </c>
      <c r="L1079" t="s">
        <v>13085</v>
      </c>
      <c r="M1079" t="s">
        <v>13102</v>
      </c>
      <c r="N1079" t="s">
        <v>13085</v>
      </c>
      <c r="O1079" t="s">
        <v>10273</v>
      </c>
      <c r="P1079" t="s">
        <v>10274</v>
      </c>
    </row>
    <row r="1080" spans="1:16">
      <c r="A1080" t="s">
        <v>10275</v>
      </c>
      <c r="B1080" t="s">
        <v>14050</v>
      </c>
      <c r="C1080" t="s">
        <v>13569</v>
      </c>
      <c r="D1080">
        <v>999</v>
      </c>
      <c r="E1080">
        <v>1560</v>
      </c>
      <c r="F1080">
        <v>0.36</v>
      </c>
      <c r="G1080">
        <v>3.6</v>
      </c>
      <c r="H1080" s="9">
        <f t="shared" si="16"/>
        <v>4.3850518816706536</v>
      </c>
      <c r="I1080" s="9">
        <f>Table1_2[[#This Row],[rating]]+Table1_2[[#This Row],[Column1]]</f>
        <v>7.9850518816706533</v>
      </c>
      <c r="J1080">
        <v>4881</v>
      </c>
      <c r="K1080">
        <v>7614360</v>
      </c>
      <c r="L1080" t="s">
        <v>13085</v>
      </c>
      <c r="M1080" t="s">
        <v>13102</v>
      </c>
      <c r="N1080" t="s">
        <v>13085</v>
      </c>
      <c r="O1080" t="s">
        <v>10283</v>
      </c>
      <c r="P1080" t="s">
        <v>10284</v>
      </c>
    </row>
    <row r="1081" spans="1:16">
      <c r="A1081" t="s">
        <v>10285</v>
      </c>
      <c r="B1081" t="s">
        <v>14051</v>
      </c>
      <c r="C1081" t="s">
        <v>13569</v>
      </c>
      <c r="D1081">
        <v>3299</v>
      </c>
      <c r="E1081">
        <v>6500</v>
      </c>
      <c r="F1081">
        <v>0.49</v>
      </c>
      <c r="G1081">
        <v>3.7</v>
      </c>
      <c r="H1081" s="9">
        <f t="shared" si="16"/>
        <v>4.3850518816706536</v>
      </c>
      <c r="I1081" s="9">
        <f>Table1_2[[#This Row],[rating]]+Table1_2[[#This Row],[Column1]]</f>
        <v>8.0850518816706547</v>
      </c>
      <c r="J1081">
        <v>11217</v>
      </c>
      <c r="K1081">
        <v>72910500</v>
      </c>
      <c r="L1081" t="s">
        <v>13085</v>
      </c>
      <c r="M1081" t="s">
        <v>13102</v>
      </c>
      <c r="N1081" t="s">
        <v>13085</v>
      </c>
      <c r="O1081" t="s">
        <v>10293</v>
      </c>
      <c r="P1081" t="s">
        <v>10294</v>
      </c>
    </row>
    <row r="1082" spans="1:16">
      <c r="A1082" t="s">
        <v>10295</v>
      </c>
      <c r="B1082" t="s">
        <v>14052</v>
      </c>
      <c r="C1082" t="s">
        <v>13569</v>
      </c>
      <c r="D1082">
        <v>259</v>
      </c>
      <c r="E1082">
        <v>999</v>
      </c>
      <c r="F1082">
        <v>0.74</v>
      </c>
      <c r="G1082">
        <v>4</v>
      </c>
      <c r="H1082" s="9">
        <f t="shared" si="16"/>
        <v>4.3850518816706536</v>
      </c>
      <c r="I1082" s="9">
        <f>Table1_2[[#This Row],[rating]]+Table1_2[[#This Row],[Column1]]</f>
        <v>8.3850518816706536</v>
      </c>
      <c r="J1082">
        <v>43</v>
      </c>
      <c r="K1082">
        <v>42957</v>
      </c>
      <c r="L1082" t="s">
        <v>13083</v>
      </c>
      <c r="M1082" t="s">
        <v>13084</v>
      </c>
      <c r="N1082" t="s">
        <v>13083</v>
      </c>
      <c r="O1082" t="s">
        <v>10303</v>
      </c>
      <c r="P1082" t="s">
        <v>10304</v>
      </c>
    </row>
    <row r="1083" spans="1:16">
      <c r="A1083" t="s">
        <v>10305</v>
      </c>
      <c r="B1083" t="s">
        <v>14053</v>
      </c>
      <c r="C1083" t="s">
        <v>13569</v>
      </c>
      <c r="D1083">
        <v>3249</v>
      </c>
      <c r="E1083">
        <v>7795</v>
      </c>
      <c r="F1083">
        <v>0.57999999999999996</v>
      </c>
      <c r="G1083">
        <v>4.2</v>
      </c>
      <c r="H1083" s="9">
        <f t="shared" si="16"/>
        <v>4.3850518816706536</v>
      </c>
      <c r="I1083" s="9">
        <f>Table1_2[[#This Row],[rating]]+Table1_2[[#This Row],[Column1]]</f>
        <v>8.5850518816706547</v>
      </c>
      <c r="J1083">
        <v>4664</v>
      </c>
      <c r="K1083">
        <v>36355880</v>
      </c>
      <c r="L1083" t="s">
        <v>13083</v>
      </c>
      <c r="M1083" t="s">
        <v>13102</v>
      </c>
      <c r="N1083" t="s">
        <v>13085</v>
      </c>
      <c r="O1083" t="s">
        <v>10313</v>
      </c>
      <c r="P1083" t="s">
        <v>10314</v>
      </c>
    </row>
    <row r="1084" spans="1:16">
      <c r="A1084" t="s">
        <v>10315</v>
      </c>
      <c r="B1084" t="s">
        <v>14054</v>
      </c>
      <c r="C1084" t="s">
        <v>13569</v>
      </c>
      <c r="D1084">
        <v>4280</v>
      </c>
      <c r="E1084">
        <v>5995</v>
      </c>
      <c r="F1084">
        <v>0.28999999999999998</v>
      </c>
      <c r="G1084">
        <v>3.8</v>
      </c>
      <c r="H1084" s="9">
        <f t="shared" si="16"/>
        <v>4.3850518816706536</v>
      </c>
      <c r="I1084" s="9">
        <f>Table1_2[[#This Row],[rating]]+Table1_2[[#This Row],[Column1]]</f>
        <v>8.1850518816706526</v>
      </c>
      <c r="J1084">
        <v>2112</v>
      </c>
      <c r="K1084">
        <v>12661440</v>
      </c>
      <c r="L1084" t="s">
        <v>13085</v>
      </c>
      <c r="M1084" t="s">
        <v>13102</v>
      </c>
      <c r="N1084" t="s">
        <v>13085</v>
      </c>
      <c r="O1084" t="s">
        <v>10323</v>
      </c>
      <c r="P1084" t="s">
        <v>10324</v>
      </c>
    </row>
    <row r="1085" spans="1:16">
      <c r="A1085" t="s">
        <v>10325</v>
      </c>
      <c r="B1085" t="s">
        <v>14055</v>
      </c>
      <c r="C1085" t="s">
        <v>13569</v>
      </c>
      <c r="D1085">
        <v>189</v>
      </c>
      <c r="E1085">
        <v>299</v>
      </c>
      <c r="F1085">
        <v>0.37</v>
      </c>
      <c r="G1085">
        <v>4.2</v>
      </c>
      <c r="H1085" s="9">
        <f t="shared" si="16"/>
        <v>4.3850518816706536</v>
      </c>
      <c r="I1085" s="9">
        <f>Table1_2[[#This Row],[rating]]+Table1_2[[#This Row],[Column1]]</f>
        <v>8.5850518816706547</v>
      </c>
      <c r="J1085">
        <v>2737</v>
      </c>
      <c r="K1085">
        <v>818363</v>
      </c>
      <c r="L1085" t="s">
        <v>13085</v>
      </c>
      <c r="M1085" t="s">
        <v>13087</v>
      </c>
      <c r="N1085" t="s">
        <v>13085</v>
      </c>
      <c r="O1085" t="s">
        <v>10334</v>
      </c>
      <c r="P1085" t="s">
        <v>10335</v>
      </c>
    </row>
    <row r="1086" spans="1:16">
      <c r="A1086" t="s">
        <v>10336</v>
      </c>
      <c r="B1086" t="s">
        <v>14056</v>
      </c>
      <c r="C1086" t="s">
        <v>13569</v>
      </c>
      <c r="D1086">
        <v>1449</v>
      </c>
      <c r="E1086">
        <v>2349</v>
      </c>
      <c r="F1086">
        <v>0.38</v>
      </c>
      <c r="G1086">
        <v>3.9</v>
      </c>
      <c r="H1086" s="9">
        <f t="shared" si="16"/>
        <v>4.3850518816706536</v>
      </c>
      <c r="I1086" s="9">
        <f>Table1_2[[#This Row],[rating]]+Table1_2[[#This Row],[Column1]]</f>
        <v>8.285051881670654</v>
      </c>
      <c r="J1086">
        <v>9019</v>
      </c>
      <c r="K1086">
        <v>21185631</v>
      </c>
      <c r="L1086" t="s">
        <v>13085</v>
      </c>
      <c r="M1086" t="s">
        <v>13102</v>
      </c>
      <c r="N1086" t="s">
        <v>13085</v>
      </c>
      <c r="O1086" t="s">
        <v>10344</v>
      </c>
      <c r="P1086" t="s">
        <v>10345</v>
      </c>
    </row>
    <row r="1087" spans="1:16">
      <c r="A1087" t="s">
        <v>10346</v>
      </c>
      <c r="B1087" t="s">
        <v>13977</v>
      </c>
      <c r="C1087" t="s">
        <v>13569</v>
      </c>
      <c r="D1087">
        <v>199</v>
      </c>
      <c r="E1087">
        <v>499</v>
      </c>
      <c r="F1087">
        <v>0.6</v>
      </c>
      <c r="G1087">
        <v>4</v>
      </c>
      <c r="H1087" s="9">
        <f t="shared" si="16"/>
        <v>4.3850518816706536</v>
      </c>
      <c r="I1087" s="9">
        <f>Table1_2[[#This Row],[rating]]+Table1_2[[#This Row],[Column1]]</f>
        <v>8.3850518816706536</v>
      </c>
      <c r="J1087">
        <v>10234</v>
      </c>
      <c r="K1087">
        <v>5106766</v>
      </c>
      <c r="L1087" t="s">
        <v>13083</v>
      </c>
      <c r="M1087" t="s">
        <v>13087</v>
      </c>
      <c r="N1087" t="s">
        <v>13085</v>
      </c>
      <c r="O1087" t="s">
        <v>10354</v>
      </c>
      <c r="P1087" t="s">
        <v>10355</v>
      </c>
    </row>
    <row r="1088" spans="1:16">
      <c r="A1088" t="s">
        <v>10356</v>
      </c>
      <c r="B1088" t="s">
        <v>14057</v>
      </c>
      <c r="C1088" t="s">
        <v>13569</v>
      </c>
      <c r="D1088">
        <v>474</v>
      </c>
      <c r="E1088">
        <v>1299</v>
      </c>
      <c r="F1088">
        <v>0.64</v>
      </c>
      <c r="G1088">
        <v>4.0999999999999996</v>
      </c>
      <c r="H1088" s="9">
        <f t="shared" si="16"/>
        <v>4.3850518816706536</v>
      </c>
      <c r="I1088" s="9">
        <f>Table1_2[[#This Row],[rating]]+Table1_2[[#This Row],[Column1]]</f>
        <v>8.4850518816706533</v>
      </c>
      <c r="J1088">
        <v>550</v>
      </c>
      <c r="K1088">
        <v>714450</v>
      </c>
      <c r="L1088" t="s">
        <v>13083</v>
      </c>
      <c r="M1088" t="s">
        <v>13084</v>
      </c>
      <c r="N1088" t="s">
        <v>13083</v>
      </c>
      <c r="O1088" t="s">
        <v>10365</v>
      </c>
      <c r="P1088" t="s">
        <v>10366</v>
      </c>
    </row>
    <row r="1089" spans="1:16">
      <c r="A1089" t="s">
        <v>10367</v>
      </c>
      <c r="B1089" t="s">
        <v>14058</v>
      </c>
      <c r="C1089" t="s">
        <v>13569</v>
      </c>
      <c r="D1089">
        <v>279</v>
      </c>
      <c r="E1089">
        <v>499</v>
      </c>
      <c r="F1089">
        <v>0.44</v>
      </c>
      <c r="G1089">
        <v>4.8</v>
      </c>
      <c r="H1089" s="9">
        <f t="shared" si="16"/>
        <v>4.3850518816706536</v>
      </c>
      <c r="I1089" s="9">
        <f>Table1_2[[#This Row],[rating]]+Table1_2[[#This Row],[Column1]]</f>
        <v>9.1850518816706526</v>
      </c>
      <c r="J1089">
        <v>28</v>
      </c>
      <c r="K1089">
        <v>13972</v>
      </c>
      <c r="L1089" t="s">
        <v>13085</v>
      </c>
      <c r="M1089" t="s">
        <v>13084</v>
      </c>
      <c r="N1089" t="s">
        <v>13083</v>
      </c>
      <c r="O1089" t="s">
        <v>10375</v>
      </c>
      <c r="P1089" t="s">
        <v>10376</v>
      </c>
    </row>
    <row r="1090" spans="1:16">
      <c r="A1090" t="s">
        <v>10377</v>
      </c>
      <c r="B1090" t="s">
        <v>14059</v>
      </c>
      <c r="C1090" t="s">
        <v>13569</v>
      </c>
      <c r="D1090">
        <v>1999</v>
      </c>
      <c r="E1090">
        <v>4775</v>
      </c>
      <c r="F1090">
        <v>0.57999999999999996</v>
      </c>
      <c r="G1090">
        <v>4.2</v>
      </c>
      <c r="H1090" s="9">
        <f t="shared" ref="H1090:H1153" si="17">LOG10(24269)</f>
        <v>4.3850518816706536</v>
      </c>
      <c r="I1090" s="9">
        <f>Table1_2[[#This Row],[rating]]+Table1_2[[#This Row],[Column1]]</f>
        <v>8.5850518816706547</v>
      </c>
      <c r="J1090">
        <v>1353</v>
      </c>
      <c r="K1090">
        <v>6460575</v>
      </c>
      <c r="L1090" t="s">
        <v>13083</v>
      </c>
      <c r="M1090" t="s">
        <v>13102</v>
      </c>
      <c r="N1090" t="s">
        <v>13085</v>
      </c>
      <c r="O1090" t="s">
        <v>10385</v>
      </c>
      <c r="P1090" t="s">
        <v>10386</v>
      </c>
    </row>
    <row r="1091" spans="1:16">
      <c r="A1091" t="s">
        <v>10387</v>
      </c>
      <c r="B1091" t="s">
        <v>14060</v>
      </c>
      <c r="C1091" t="s">
        <v>13569</v>
      </c>
      <c r="D1091">
        <v>799</v>
      </c>
      <c r="E1091">
        <v>1230</v>
      </c>
      <c r="F1091">
        <v>0.35</v>
      </c>
      <c r="G1091">
        <v>4.0999999999999996</v>
      </c>
      <c r="H1091" s="9">
        <f t="shared" si="17"/>
        <v>4.3850518816706536</v>
      </c>
      <c r="I1091" s="9">
        <f>Table1_2[[#This Row],[rating]]+Table1_2[[#This Row],[Column1]]</f>
        <v>8.4850518816706533</v>
      </c>
      <c r="J1091">
        <v>2138</v>
      </c>
      <c r="K1091">
        <v>2629740</v>
      </c>
      <c r="L1091" t="s">
        <v>13085</v>
      </c>
      <c r="M1091" t="s">
        <v>13102</v>
      </c>
      <c r="N1091" t="s">
        <v>13085</v>
      </c>
      <c r="O1091" t="s">
        <v>10395</v>
      </c>
      <c r="P1091" t="s">
        <v>10396</v>
      </c>
    </row>
    <row r="1092" spans="1:16">
      <c r="A1092" t="s">
        <v>10397</v>
      </c>
      <c r="B1092" t="s">
        <v>14061</v>
      </c>
      <c r="C1092" t="s">
        <v>13569</v>
      </c>
      <c r="D1092">
        <v>949</v>
      </c>
      <c r="E1092">
        <v>1999</v>
      </c>
      <c r="F1092">
        <v>0.53</v>
      </c>
      <c r="G1092">
        <v>4</v>
      </c>
      <c r="H1092" s="9">
        <f t="shared" si="17"/>
        <v>4.3850518816706536</v>
      </c>
      <c r="I1092" s="9">
        <f>Table1_2[[#This Row],[rating]]+Table1_2[[#This Row],[Column1]]</f>
        <v>8.3850518816706536</v>
      </c>
      <c r="J1092">
        <v>1679</v>
      </c>
      <c r="K1092">
        <v>3356321</v>
      </c>
      <c r="L1092" t="s">
        <v>13083</v>
      </c>
      <c r="M1092" t="s">
        <v>13102</v>
      </c>
      <c r="N1092" t="s">
        <v>13085</v>
      </c>
      <c r="O1092" t="s">
        <v>10405</v>
      </c>
      <c r="P1092" t="s">
        <v>10406</v>
      </c>
    </row>
    <row r="1093" spans="1:16">
      <c r="A1093" t="s">
        <v>10407</v>
      </c>
      <c r="B1093" t="s">
        <v>14062</v>
      </c>
      <c r="C1093" t="s">
        <v>13569</v>
      </c>
      <c r="D1093">
        <v>3657.66</v>
      </c>
      <c r="E1093">
        <v>5156</v>
      </c>
      <c r="F1093">
        <v>0.28999999999999998</v>
      </c>
      <c r="G1093">
        <v>3.9</v>
      </c>
      <c r="H1093" s="9">
        <f t="shared" si="17"/>
        <v>4.3850518816706536</v>
      </c>
      <c r="I1093" s="9">
        <f>Table1_2[[#This Row],[rating]]+Table1_2[[#This Row],[Column1]]</f>
        <v>8.285051881670654</v>
      </c>
      <c r="J1093">
        <v>12837</v>
      </c>
      <c r="K1093">
        <v>66187572</v>
      </c>
      <c r="L1093" t="s">
        <v>13085</v>
      </c>
      <c r="M1093" t="s">
        <v>13102</v>
      </c>
      <c r="N1093" t="s">
        <v>13085</v>
      </c>
      <c r="O1093" t="s">
        <v>10416</v>
      </c>
      <c r="P1093" t="s">
        <v>10417</v>
      </c>
    </row>
    <row r="1094" spans="1:16">
      <c r="A1094" t="s">
        <v>10418</v>
      </c>
      <c r="B1094" t="s">
        <v>14063</v>
      </c>
      <c r="C1094" t="s">
        <v>13569</v>
      </c>
      <c r="D1094">
        <v>1699</v>
      </c>
      <c r="E1094">
        <v>1999</v>
      </c>
      <c r="F1094">
        <v>0.15</v>
      </c>
      <c r="G1094">
        <v>4.0999999999999996</v>
      </c>
      <c r="H1094" s="9">
        <f t="shared" si="17"/>
        <v>4.3850518816706536</v>
      </c>
      <c r="I1094" s="9">
        <f>Table1_2[[#This Row],[rating]]+Table1_2[[#This Row],[Column1]]</f>
        <v>8.4850518816706533</v>
      </c>
      <c r="J1094">
        <v>8873</v>
      </c>
      <c r="K1094">
        <v>17737127</v>
      </c>
      <c r="L1094" t="s">
        <v>13085</v>
      </c>
      <c r="M1094" t="s">
        <v>13102</v>
      </c>
      <c r="N1094" t="s">
        <v>13085</v>
      </c>
      <c r="O1094" t="s">
        <v>10427</v>
      </c>
      <c r="P1094" t="s">
        <v>10428</v>
      </c>
    </row>
    <row r="1095" spans="1:16">
      <c r="A1095" t="s">
        <v>10429</v>
      </c>
      <c r="B1095" t="s">
        <v>14064</v>
      </c>
      <c r="C1095" t="s">
        <v>13569</v>
      </c>
      <c r="D1095">
        <v>1849</v>
      </c>
      <c r="E1095">
        <v>2095</v>
      </c>
      <c r="F1095">
        <v>0.12</v>
      </c>
      <c r="G1095">
        <v>4.3</v>
      </c>
      <c r="H1095" s="9">
        <f t="shared" si="17"/>
        <v>4.3850518816706536</v>
      </c>
      <c r="I1095" s="9">
        <f>Table1_2[[#This Row],[rating]]+Table1_2[[#This Row],[Column1]]</f>
        <v>8.6850518816706526</v>
      </c>
      <c r="J1095">
        <v>7681</v>
      </c>
      <c r="K1095">
        <v>16091695</v>
      </c>
      <c r="L1095" t="s">
        <v>13085</v>
      </c>
      <c r="M1095" t="s">
        <v>13102</v>
      </c>
      <c r="N1095" t="s">
        <v>13085</v>
      </c>
      <c r="O1095" t="s">
        <v>10437</v>
      </c>
      <c r="P1095" t="s">
        <v>10438</v>
      </c>
    </row>
    <row r="1096" spans="1:16">
      <c r="A1096" t="s">
        <v>10439</v>
      </c>
      <c r="B1096" t="s">
        <v>14065</v>
      </c>
      <c r="C1096" t="s">
        <v>13569</v>
      </c>
      <c r="D1096">
        <v>12499</v>
      </c>
      <c r="E1096">
        <v>19825</v>
      </c>
      <c r="F1096">
        <v>0.37</v>
      </c>
      <c r="G1096">
        <v>4.0999999999999996</v>
      </c>
      <c r="H1096" s="9">
        <f t="shared" si="17"/>
        <v>4.3850518816706536</v>
      </c>
      <c r="I1096" s="9">
        <f>Table1_2[[#This Row],[rating]]+Table1_2[[#This Row],[Column1]]</f>
        <v>8.4850518816706533</v>
      </c>
      <c r="J1096">
        <v>322</v>
      </c>
      <c r="K1096">
        <v>6383650</v>
      </c>
      <c r="L1096" t="s">
        <v>13085</v>
      </c>
      <c r="M1096" t="s">
        <v>13102</v>
      </c>
      <c r="N1096" t="s">
        <v>13083</v>
      </c>
      <c r="O1096" t="s">
        <v>10447</v>
      </c>
      <c r="P1096" t="s">
        <v>10448</v>
      </c>
    </row>
    <row r="1097" spans="1:16">
      <c r="A1097" t="s">
        <v>10449</v>
      </c>
      <c r="B1097" t="s">
        <v>14066</v>
      </c>
      <c r="C1097" t="s">
        <v>13569</v>
      </c>
      <c r="D1097">
        <v>1099</v>
      </c>
      <c r="E1097">
        <v>1920</v>
      </c>
      <c r="F1097">
        <v>0.43</v>
      </c>
      <c r="G1097">
        <v>4.2</v>
      </c>
      <c r="H1097" s="9">
        <f t="shared" si="17"/>
        <v>4.3850518816706536</v>
      </c>
      <c r="I1097" s="9">
        <f>Table1_2[[#This Row],[rating]]+Table1_2[[#This Row],[Column1]]</f>
        <v>8.5850518816706547</v>
      </c>
      <c r="J1097">
        <v>9772</v>
      </c>
      <c r="K1097">
        <v>18762240</v>
      </c>
      <c r="L1097" t="s">
        <v>13085</v>
      </c>
      <c r="M1097" t="s">
        <v>13102</v>
      </c>
      <c r="N1097" t="s">
        <v>13085</v>
      </c>
      <c r="O1097" t="s">
        <v>10457</v>
      </c>
      <c r="P1097" t="s">
        <v>10458</v>
      </c>
    </row>
    <row r="1098" spans="1:16">
      <c r="A1098" t="s">
        <v>10459</v>
      </c>
      <c r="B1098" t="s">
        <v>14067</v>
      </c>
      <c r="C1098" t="s">
        <v>13569</v>
      </c>
      <c r="D1098">
        <v>8199</v>
      </c>
      <c r="E1098">
        <v>16000</v>
      </c>
      <c r="F1098">
        <v>0.49</v>
      </c>
      <c r="G1098">
        <v>3.9</v>
      </c>
      <c r="H1098" s="9">
        <f t="shared" si="17"/>
        <v>4.3850518816706536</v>
      </c>
      <c r="I1098" s="9">
        <f>Table1_2[[#This Row],[rating]]+Table1_2[[#This Row],[Column1]]</f>
        <v>8.285051881670654</v>
      </c>
      <c r="J1098">
        <v>18497</v>
      </c>
      <c r="K1098">
        <v>295952000</v>
      </c>
      <c r="L1098" t="s">
        <v>13085</v>
      </c>
      <c r="M1098" t="s">
        <v>13102</v>
      </c>
      <c r="N1098" t="s">
        <v>13085</v>
      </c>
      <c r="O1098" t="s">
        <v>10467</v>
      </c>
      <c r="P1098" t="s">
        <v>10468</v>
      </c>
    </row>
    <row r="1099" spans="1:16">
      <c r="A1099" t="s">
        <v>10469</v>
      </c>
      <c r="B1099" t="s">
        <v>14068</v>
      </c>
      <c r="C1099" t="s">
        <v>13569</v>
      </c>
      <c r="D1099">
        <v>499</v>
      </c>
      <c r="E1099">
        <v>2199</v>
      </c>
      <c r="F1099">
        <v>0.77</v>
      </c>
      <c r="G1099">
        <v>3.7</v>
      </c>
      <c r="H1099" s="9">
        <f t="shared" si="17"/>
        <v>4.3850518816706536</v>
      </c>
      <c r="I1099" s="9">
        <f>Table1_2[[#This Row],[rating]]+Table1_2[[#This Row],[Column1]]</f>
        <v>8.0850518816706547</v>
      </c>
      <c r="J1099">
        <v>53</v>
      </c>
      <c r="K1099">
        <v>116547</v>
      </c>
      <c r="L1099" t="s">
        <v>13083</v>
      </c>
      <c r="M1099" t="s">
        <v>13084</v>
      </c>
      <c r="N1099" t="s">
        <v>13083</v>
      </c>
      <c r="O1099" t="s">
        <v>10477</v>
      </c>
      <c r="P1099" t="s">
        <v>10478</v>
      </c>
    </row>
    <row r="1100" spans="1:16">
      <c r="A1100" t="s">
        <v>10479</v>
      </c>
      <c r="B1100" t="s">
        <v>14069</v>
      </c>
      <c r="C1100" t="s">
        <v>13569</v>
      </c>
      <c r="D1100">
        <v>6999</v>
      </c>
      <c r="E1100">
        <v>14999</v>
      </c>
      <c r="F1100">
        <v>0.53</v>
      </c>
      <c r="G1100">
        <v>4.0999999999999996</v>
      </c>
      <c r="H1100" s="9">
        <f t="shared" si="17"/>
        <v>4.3850518816706536</v>
      </c>
      <c r="I1100" s="9">
        <f>Table1_2[[#This Row],[rating]]+Table1_2[[#This Row],[Column1]]</f>
        <v>8.4850518816706533</v>
      </c>
      <c r="J1100">
        <v>1728</v>
      </c>
      <c r="K1100">
        <v>25918272</v>
      </c>
      <c r="L1100" t="s">
        <v>13083</v>
      </c>
      <c r="M1100" t="s">
        <v>13102</v>
      </c>
      <c r="N1100" t="s">
        <v>13085</v>
      </c>
      <c r="O1100" t="s">
        <v>10487</v>
      </c>
      <c r="P1100" t="s">
        <v>10488</v>
      </c>
    </row>
    <row r="1101" spans="1:16">
      <c r="A1101" t="s">
        <v>10489</v>
      </c>
      <c r="B1101" t="s">
        <v>14070</v>
      </c>
      <c r="C1101" t="s">
        <v>13569</v>
      </c>
      <c r="D1101">
        <v>1595</v>
      </c>
      <c r="E1101">
        <v>1799</v>
      </c>
      <c r="F1101">
        <v>0.11</v>
      </c>
      <c r="G1101">
        <v>4</v>
      </c>
      <c r="H1101" s="9">
        <f t="shared" si="17"/>
        <v>4.3850518816706536</v>
      </c>
      <c r="I1101" s="9">
        <f>Table1_2[[#This Row],[rating]]+Table1_2[[#This Row],[Column1]]</f>
        <v>8.3850518816706536</v>
      </c>
      <c r="J1101">
        <v>2877</v>
      </c>
      <c r="K1101">
        <v>5175723</v>
      </c>
      <c r="L1101" t="s">
        <v>13085</v>
      </c>
      <c r="M1101" t="s">
        <v>13102</v>
      </c>
      <c r="N1101" t="s">
        <v>13085</v>
      </c>
      <c r="O1101" t="s">
        <v>10497</v>
      </c>
      <c r="P1101" t="s">
        <v>10498</v>
      </c>
    </row>
    <row r="1102" spans="1:16">
      <c r="A1102" t="s">
        <v>10499</v>
      </c>
      <c r="B1102" t="s">
        <v>14071</v>
      </c>
      <c r="C1102" t="s">
        <v>13569</v>
      </c>
      <c r="D1102">
        <v>1049</v>
      </c>
      <c r="E1102">
        <v>1950</v>
      </c>
      <c r="F1102">
        <v>0.46</v>
      </c>
      <c r="G1102">
        <v>3.8</v>
      </c>
      <c r="H1102" s="9">
        <f t="shared" si="17"/>
        <v>4.3850518816706536</v>
      </c>
      <c r="I1102" s="9">
        <f>Table1_2[[#This Row],[rating]]+Table1_2[[#This Row],[Column1]]</f>
        <v>8.1850518816706526</v>
      </c>
      <c r="J1102">
        <v>250</v>
      </c>
      <c r="K1102">
        <v>487500</v>
      </c>
      <c r="L1102" t="s">
        <v>13085</v>
      </c>
      <c r="M1102" t="s">
        <v>13102</v>
      </c>
      <c r="N1102" t="s">
        <v>13083</v>
      </c>
      <c r="O1102" t="s">
        <v>10507</v>
      </c>
      <c r="P1102" t="s">
        <v>10508</v>
      </c>
    </row>
    <row r="1103" spans="1:16">
      <c r="A1103" t="s">
        <v>10509</v>
      </c>
      <c r="B1103" t="s">
        <v>14072</v>
      </c>
      <c r="C1103" t="s">
        <v>13569</v>
      </c>
      <c r="D1103">
        <v>1182</v>
      </c>
      <c r="E1103">
        <v>2995</v>
      </c>
      <c r="F1103">
        <v>0.61</v>
      </c>
      <c r="G1103">
        <v>4.2</v>
      </c>
      <c r="H1103" s="9">
        <f t="shared" si="17"/>
        <v>4.3850518816706536</v>
      </c>
      <c r="I1103" s="9">
        <f>Table1_2[[#This Row],[rating]]+Table1_2[[#This Row],[Column1]]</f>
        <v>8.5850518816706547</v>
      </c>
      <c r="J1103">
        <v>5178</v>
      </c>
      <c r="K1103">
        <v>15508110</v>
      </c>
      <c r="L1103" t="s">
        <v>13083</v>
      </c>
      <c r="M1103" t="s">
        <v>13102</v>
      </c>
      <c r="N1103" t="s">
        <v>13085</v>
      </c>
      <c r="O1103" t="s">
        <v>10517</v>
      </c>
      <c r="P1103" t="s">
        <v>10518</v>
      </c>
    </row>
    <row r="1104" spans="1:16">
      <c r="A1104" t="s">
        <v>10519</v>
      </c>
      <c r="B1104" t="s">
        <v>14073</v>
      </c>
      <c r="C1104" t="s">
        <v>13569</v>
      </c>
      <c r="D1104">
        <v>499</v>
      </c>
      <c r="E1104">
        <v>999</v>
      </c>
      <c r="F1104">
        <v>0.5</v>
      </c>
      <c r="G1104">
        <v>4.5999999999999996</v>
      </c>
      <c r="H1104" s="9">
        <f t="shared" si="17"/>
        <v>4.3850518816706536</v>
      </c>
      <c r="I1104" s="9">
        <f>Table1_2[[#This Row],[rating]]+Table1_2[[#This Row],[Column1]]</f>
        <v>8.9850518816706533</v>
      </c>
      <c r="J1104">
        <v>79</v>
      </c>
      <c r="K1104">
        <v>78921</v>
      </c>
      <c r="L1104" t="s">
        <v>13083</v>
      </c>
      <c r="M1104" t="s">
        <v>13084</v>
      </c>
      <c r="N1104" t="s">
        <v>13083</v>
      </c>
      <c r="O1104" t="s">
        <v>10527</v>
      </c>
      <c r="P1104" t="s">
        <v>10528</v>
      </c>
    </row>
    <row r="1105" spans="1:16">
      <c r="A1105" t="s">
        <v>10529</v>
      </c>
      <c r="B1105" t="s">
        <v>14074</v>
      </c>
      <c r="C1105" t="s">
        <v>13569</v>
      </c>
      <c r="D1105">
        <v>8799</v>
      </c>
      <c r="E1105">
        <v>11995</v>
      </c>
      <c r="F1105">
        <v>0.27</v>
      </c>
      <c r="G1105">
        <v>4.0999999999999996</v>
      </c>
      <c r="H1105" s="9">
        <f t="shared" si="17"/>
        <v>4.3850518816706536</v>
      </c>
      <c r="I1105" s="9">
        <f>Table1_2[[#This Row],[rating]]+Table1_2[[#This Row],[Column1]]</f>
        <v>8.4850518816706533</v>
      </c>
      <c r="J1105">
        <v>4157</v>
      </c>
      <c r="K1105">
        <v>49863215</v>
      </c>
      <c r="L1105" t="s">
        <v>13085</v>
      </c>
      <c r="M1105" t="s">
        <v>13102</v>
      </c>
      <c r="N1105" t="s">
        <v>13085</v>
      </c>
      <c r="O1105" t="s">
        <v>10537</v>
      </c>
      <c r="P1105" t="s">
        <v>10538</v>
      </c>
    </row>
    <row r="1106" spans="1:16">
      <c r="A1106" t="s">
        <v>10539</v>
      </c>
      <c r="B1106" t="s">
        <v>14075</v>
      </c>
      <c r="C1106" t="s">
        <v>13569</v>
      </c>
      <c r="D1106">
        <v>1529</v>
      </c>
      <c r="E1106">
        <v>2999</v>
      </c>
      <c r="F1106">
        <v>0.49</v>
      </c>
      <c r="G1106">
        <v>3.3</v>
      </c>
      <c r="H1106" s="9">
        <f t="shared" si="17"/>
        <v>4.3850518816706536</v>
      </c>
      <c r="I1106" s="9">
        <f>Table1_2[[#This Row],[rating]]+Table1_2[[#This Row],[Column1]]</f>
        <v>7.6850518816706535</v>
      </c>
      <c r="J1106">
        <v>29</v>
      </c>
      <c r="K1106">
        <v>86971</v>
      </c>
      <c r="L1106" t="s">
        <v>13085</v>
      </c>
      <c r="M1106" t="s">
        <v>13102</v>
      </c>
      <c r="N1106" t="s">
        <v>13083</v>
      </c>
      <c r="O1106" t="s">
        <v>10547</v>
      </c>
      <c r="P1106" t="s">
        <v>10548</v>
      </c>
    </row>
    <row r="1107" spans="1:16">
      <c r="A1107" t="s">
        <v>10549</v>
      </c>
      <c r="B1107" t="s">
        <v>14076</v>
      </c>
      <c r="C1107" t="s">
        <v>13569</v>
      </c>
      <c r="D1107">
        <v>1199</v>
      </c>
      <c r="E1107">
        <v>1690</v>
      </c>
      <c r="F1107">
        <v>0.28999999999999998</v>
      </c>
      <c r="G1107">
        <v>4.2</v>
      </c>
      <c r="H1107" s="9">
        <f t="shared" si="17"/>
        <v>4.3850518816706536</v>
      </c>
      <c r="I1107" s="9">
        <f>Table1_2[[#This Row],[rating]]+Table1_2[[#This Row],[Column1]]</f>
        <v>8.5850518816706547</v>
      </c>
      <c r="J1107">
        <v>4580</v>
      </c>
      <c r="K1107">
        <v>7740200</v>
      </c>
      <c r="L1107" t="s">
        <v>13085</v>
      </c>
      <c r="M1107" t="s">
        <v>13102</v>
      </c>
      <c r="N1107" t="s">
        <v>13085</v>
      </c>
      <c r="O1107" t="s">
        <v>10557</v>
      </c>
      <c r="P1107" t="s">
        <v>10558</v>
      </c>
    </row>
    <row r="1108" spans="1:16">
      <c r="A1108" t="s">
        <v>10559</v>
      </c>
      <c r="B1108" t="s">
        <v>14077</v>
      </c>
      <c r="C1108" t="s">
        <v>13569</v>
      </c>
      <c r="D1108">
        <v>1052</v>
      </c>
      <c r="E1108">
        <v>1790</v>
      </c>
      <c r="F1108">
        <v>0.41</v>
      </c>
      <c r="G1108">
        <v>4.3</v>
      </c>
      <c r="H1108" s="9">
        <f t="shared" si="17"/>
        <v>4.3850518816706536</v>
      </c>
      <c r="I1108" s="9">
        <f>Table1_2[[#This Row],[rating]]+Table1_2[[#This Row],[Column1]]</f>
        <v>8.6850518816706526</v>
      </c>
      <c r="J1108">
        <v>1404</v>
      </c>
      <c r="K1108">
        <v>2513160</v>
      </c>
      <c r="L1108" t="s">
        <v>13085</v>
      </c>
      <c r="M1108" t="s">
        <v>13102</v>
      </c>
      <c r="N1108" t="s">
        <v>13085</v>
      </c>
      <c r="O1108" t="s">
        <v>10567</v>
      </c>
      <c r="P1108" t="s">
        <v>10568</v>
      </c>
    </row>
    <row r="1109" spans="1:16">
      <c r="A1109" t="s">
        <v>10569</v>
      </c>
      <c r="B1109" t="s">
        <v>13926</v>
      </c>
      <c r="C1109" t="s">
        <v>13569</v>
      </c>
      <c r="D1109">
        <v>6499</v>
      </c>
      <c r="E1109">
        <v>8995</v>
      </c>
      <c r="F1109">
        <v>0.28000000000000003</v>
      </c>
      <c r="G1109">
        <v>4.3</v>
      </c>
      <c r="H1109" s="9">
        <f t="shared" si="17"/>
        <v>4.3850518816706536</v>
      </c>
      <c r="I1109" s="9">
        <f>Table1_2[[#This Row],[rating]]+Table1_2[[#This Row],[Column1]]</f>
        <v>8.6850518816706526</v>
      </c>
      <c r="J1109">
        <v>2810</v>
      </c>
      <c r="K1109">
        <v>25275950</v>
      </c>
      <c r="L1109" t="s">
        <v>13085</v>
      </c>
      <c r="M1109" t="s">
        <v>13102</v>
      </c>
      <c r="N1109" t="s">
        <v>13085</v>
      </c>
      <c r="O1109" t="s">
        <v>10578</v>
      </c>
      <c r="P1109" t="s">
        <v>10579</v>
      </c>
    </row>
    <row r="1110" spans="1:16">
      <c r="A1110" t="s">
        <v>10580</v>
      </c>
      <c r="B1110" t="s">
        <v>14078</v>
      </c>
      <c r="C1110" t="s">
        <v>13569</v>
      </c>
      <c r="D1110">
        <v>239</v>
      </c>
      <c r="E1110">
        <v>239</v>
      </c>
      <c r="F1110">
        <v>0</v>
      </c>
      <c r="G1110">
        <v>4.3</v>
      </c>
      <c r="H1110" s="9">
        <f t="shared" si="17"/>
        <v>4.3850518816706536</v>
      </c>
      <c r="I1110" s="9">
        <f>Table1_2[[#This Row],[rating]]+Table1_2[[#This Row],[Column1]]</f>
        <v>8.6850518816706526</v>
      </c>
      <c r="J1110">
        <v>7</v>
      </c>
      <c r="K1110">
        <v>1673</v>
      </c>
      <c r="L1110" t="s">
        <v>13085</v>
      </c>
      <c r="M1110" t="s">
        <v>13084</v>
      </c>
      <c r="N1110" t="s">
        <v>13083</v>
      </c>
      <c r="O1110" t="s">
        <v>10588</v>
      </c>
      <c r="P1110" t="s">
        <v>10589</v>
      </c>
    </row>
    <row r="1111" spans="1:16">
      <c r="A1111" t="s">
        <v>10590</v>
      </c>
      <c r="B1111" t="s">
        <v>14079</v>
      </c>
      <c r="C1111" t="s">
        <v>13569</v>
      </c>
      <c r="D1111">
        <v>699</v>
      </c>
      <c r="E1111">
        <v>1599</v>
      </c>
      <c r="F1111">
        <v>0.56000000000000005</v>
      </c>
      <c r="G1111">
        <v>4.7</v>
      </c>
      <c r="H1111" s="9">
        <f t="shared" si="17"/>
        <v>4.3850518816706536</v>
      </c>
      <c r="I1111" s="9">
        <f>Table1_2[[#This Row],[rating]]+Table1_2[[#This Row],[Column1]]</f>
        <v>9.0850518816706547</v>
      </c>
      <c r="J1111">
        <v>1729</v>
      </c>
      <c r="K1111">
        <v>2764671</v>
      </c>
      <c r="L1111" t="s">
        <v>13083</v>
      </c>
      <c r="M1111" t="s">
        <v>13102</v>
      </c>
      <c r="N1111" t="s">
        <v>13085</v>
      </c>
      <c r="O1111" t="s">
        <v>10598</v>
      </c>
      <c r="P1111" t="s">
        <v>10599</v>
      </c>
    </row>
    <row r="1112" spans="1:16">
      <c r="A1112" t="s">
        <v>10600</v>
      </c>
      <c r="B1112" t="s">
        <v>14080</v>
      </c>
      <c r="C1112" t="s">
        <v>13569</v>
      </c>
      <c r="D1112">
        <v>2599</v>
      </c>
      <c r="E1112">
        <v>4290</v>
      </c>
      <c r="F1112">
        <v>0.39</v>
      </c>
      <c r="G1112">
        <v>4.4000000000000004</v>
      </c>
      <c r="H1112" s="9">
        <f t="shared" si="17"/>
        <v>4.3850518816706536</v>
      </c>
      <c r="I1112" s="9">
        <f>Table1_2[[#This Row],[rating]]+Table1_2[[#This Row],[Column1]]</f>
        <v>8.785051881670654</v>
      </c>
      <c r="J1112">
        <v>2116</v>
      </c>
      <c r="K1112">
        <v>9077640</v>
      </c>
      <c r="L1112" t="s">
        <v>13085</v>
      </c>
      <c r="M1112" t="s">
        <v>13102</v>
      </c>
      <c r="N1112" t="s">
        <v>13085</v>
      </c>
      <c r="O1112" t="s">
        <v>10609</v>
      </c>
      <c r="P1112" t="s">
        <v>10610</v>
      </c>
    </row>
    <row r="1113" spans="1:16">
      <c r="A1113" t="s">
        <v>10611</v>
      </c>
      <c r="B1113" t="s">
        <v>14081</v>
      </c>
      <c r="C1113" t="s">
        <v>13569</v>
      </c>
      <c r="D1113">
        <v>1547</v>
      </c>
      <c r="E1113">
        <v>2890</v>
      </c>
      <c r="F1113">
        <v>0.46</v>
      </c>
      <c r="G1113">
        <v>3.9</v>
      </c>
      <c r="H1113" s="9">
        <f t="shared" si="17"/>
        <v>4.3850518816706536</v>
      </c>
      <c r="I1113" s="9">
        <f>Table1_2[[#This Row],[rating]]+Table1_2[[#This Row],[Column1]]</f>
        <v>8.285051881670654</v>
      </c>
      <c r="J1113">
        <v>463</v>
      </c>
      <c r="K1113">
        <v>1338070</v>
      </c>
      <c r="L1113" t="s">
        <v>13085</v>
      </c>
      <c r="M1113" t="s">
        <v>13102</v>
      </c>
      <c r="N1113" t="s">
        <v>13083</v>
      </c>
      <c r="O1113" t="s">
        <v>10619</v>
      </c>
      <c r="P1113" t="s">
        <v>10620</v>
      </c>
    </row>
    <row r="1114" spans="1:16">
      <c r="A1114" t="s">
        <v>10621</v>
      </c>
      <c r="B1114" t="s">
        <v>14082</v>
      </c>
      <c r="C1114" t="s">
        <v>13569</v>
      </c>
      <c r="D1114">
        <v>499</v>
      </c>
      <c r="E1114">
        <v>1299</v>
      </c>
      <c r="F1114">
        <v>0.62</v>
      </c>
      <c r="G1114">
        <v>4.7</v>
      </c>
      <c r="H1114" s="9">
        <f t="shared" si="17"/>
        <v>4.3850518816706536</v>
      </c>
      <c r="I1114" s="9">
        <f>Table1_2[[#This Row],[rating]]+Table1_2[[#This Row],[Column1]]</f>
        <v>9.0850518816706547</v>
      </c>
      <c r="J1114">
        <v>54</v>
      </c>
      <c r="K1114">
        <v>70146</v>
      </c>
      <c r="L1114" t="s">
        <v>13083</v>
      </c>
      <c r="M1114" t="s">
        <v>13084</v>
      </c>
      <c r="N1114" t="s">
        <v>13083</v>
      </c>
      <c r="O1114" t="s">
        <v>10629</v>
      </c>
      <c r="P1114" t="s">
        <v>10630</v>
      </c>
    </row>
    <row r="1115" spans="1:16">
      <c r="A1115" t="s">
        <v>10631</v>
      </c>
      <c r="B1115" t="s">
        <v>14083</v>
      </c>
      <c r="C1115" t="s">
        <v>13569</v>
      </c>
      <c r="D1115">
        <v>510</v>
      </c>
      <c r="E1115">
        <v>640</v>
      </c>
      <c r="F1115">
        <v>0.2</v>
      </c>
      <c r="G1115">
        <v>4.0999999999999996</v>
      </c>
      <c r="H1115" s="9">
        <f t="shared" si="17"/>
        <v>4.3850518816706536</v>
      </c>
      <c r="I1115" s="9">
        <f>Table1_2[[#This Row],[rating]]+Table1_2[[#This Row],[Column1]]</f>
        <v>8.4850518816706533</v>
      </c>
      <c r="J1115">
        <v>7229</v>
      </c>
      <c r="K1115">
        <v>4626560</v>
      </c>
      <c r="L1115" t="s">
        <v>13085</v>
      </c>
      <c r="M1115" t="s">
        <v>13102</v>
      </c>
      <c r="N1115" t="s">
        <v>13085</v>
      </c>
      <c r="O1115" t="s">
        <v>10639</v>
      </c>
      <c r="P1115" t="s">
        <v>10640</v>
      </c>
    </row>
    <row r="1116" spans="1:16">
      <c r="A1116" t="s">
        <v>10641</v>
      </c>
      <c r="B1116" t="s">
        <v>14084</v>
      </c>
      <c r="C1116" t="s">
        <v>13569</v>
      </c>
      <c r="D1116">
        <v>1899</v>
      </c>
      <c r="E1116">
        <v>3790</v>
      </c>
      <c r="F1116">
        <v>0.5</v>
      </c>
      <c r="G1116">
        <v>3.8</v>
      </c>
      <c r="H1116" s="9">
        <f t="shared" si="17"/>
        <v>4.3850518816706536</v>
      </c>
      <c r="I1116" s="9">
        <f>Table1_2[[#This Row],[rating]]+Table1_2[[#This Row],[Column1]]</f>
        <v>8.1850518816706526</v>
      </c>
      <c r="J1116">
        <v>3842</v>
      </c>
      <c r="K1116">
        <v>14561180</v>
      </c>
      <c r="L1116" t="s">
        <v>13083</v>
      </c>
      <c r="M1116" t="s">
        <v>13102</v>
      </c>
      <c r="N1116" t="s">
        <v>13085</v>
      </c>
      <c r="O1116" t="s">
        <v>10649</v>
      </c>
      <c r="P1116" t="s">
        <v>10650</v>
      </c>
    </row>
    <row r="1117" spans="1:16">
      <c r="A1117" t="s">
        <v>10651</v>
      </c>
      <c r="B1117" t="s">
        <v>14085</v>
      </c>
      <c r="C1117" t="s">
        <v>13569</v>
      </c>
      <c r="D1117">
        <v>2599</v>
      </c>
      <c r="E1117">
        <v>4560</v>
      </c>
      <c r="F1117">
        <v>0.43</v>
      </c>
      <c r="G1117">
        <v>4.4000000000000004</v>
      </c>
      <c r="H1117" s="9">
        <f t="shared" si="17"/>
        <v>4.3850518816706536</v>
      </c>
      <c r="I1117" s="9">
        <f>Table1_2[[#This Row],[rating]]+Table1_2[[#This Row],[Column1]]</f>
        <v>8.785051881670654</v>
      </c>
      <c r="J1117">
        <v>646</v>
      </c>
      <c r="K1117">
        <v>2945760</v>
      </c>
      <c r="L1117" t="s">
        <v>13085</v>
      </c>
      <c r="M1117" t="s">
        <v>13102</v>
      </c>
      <c r="N1117" t="s">
        <v>13083</v>
      </c>
      <c r="O1117" t="s">
        <v>8728</v>
      </c>
      <c r="P1117" t="s">
        <v>10659</v>
      </c>
    </row>
    <row r="1118" spans="1:16">
      <c r="A1118" t="s">
        <v>10660</v>
      </c>
      <c r="B1118" t="s">
        <v>14086</v>
      </c>
      <c r="C1118" t="s">
        <v>13569</v>
      </c>
      <c r="D1118">
        <v>1199</v>
      </c>
      <c r="E1118">
        <v>3500</v>
      </c>
      <c r="F1118">
        <v>0.66</v>
      </c>
      <c r="G1118">
        <v>4.3</v>
      </c>
      <c r="H1118" s="9">
        <f t="shared" si="17"/>
        <v>4.3850518816706536</v>
      </c>
      <c r="I1118" s="9">
        <f>Table1_2[[#This Row],[rating]]+Table1_2[[#This Row],[Column1]]</f>
        <v>8.6850518816706526</v>
      </c>
      <c r="J1118">
        <v>1802</v>
      </c>
      <c r="K1118">
        <v>6307000</v>
      </c>
      <c r="L1118" t="s">
        <v>13083</v>
      </c>
      <c r="M1118" t="s">
        <v>13102</v>
      </c>
      <c r="N1118" t="s">
        <v>13085</v>
      </c>
      <c r="O1118" t="s">
        <v>10668</v>
      </c>
      <c r="P1118" t="s">
        <v>10669</v>
      </c>
    </row>
    <row r="1119" spans="1:16">
      <c r="A1119" t="s">
        <v>10670</v>
      </c>
      <c r="B1119" t="s">
        <v>14087</v>
      </c>
      <c r="C1119" t="s">
        <v>13569</v>
      </c>
      <c r="D1119">
        <v>999</v>
      </c>
      <c r="E1119">
        <v>2600</v>
      </c>
      <c r="F1119">
        <v>0.62</v>
      </c>
      <c r="G1119">
        <v>3.4</v>
      </c>
      <c r="H1119" s="9">
        <f t="shared" si="17"/>
        <v>4.3850518816706536</v>
      </c>
      <c r="I1119" s="9">
        <f>Table1_2[[#This Row],[rating]]+Table1_2[[#This Row],[Column1]]</f>
        <v>7.785051881670654</v>
      </c>
      <c r="J1119">
        <v>252</v>
      </c>
      <c r="K1119">
        <v>655200</v>
      </c>
      <c r="L1119" t="s">
        <v>13083</v>
      </c>
      <c r="M1119" t="s">
        <v>13102</v>
      </c>
      <c r="N1119" t="s">
        <v>13083</v>
      </c>
      <c r="O1119" t="s">
        <v>10678</v>
      </c>
      <c r="P1119" t="s">
        <v>10679</v>
      </c>
    </row>
    <row r="1120" spans="1:16">
      <c r="A1120" t="s">
        <v>10680</v>
      </c>
      <c r="B1120" t="s">
        <v>14088</v>
      </c>
      <c r="C1120" t="s">
        <v>13569</v>
      </c>
      <c r="D1120">
        <v>1999</v>
      </c>
      <c r="E1120">
        <v>3300</v>
      </c>
      <c r="F1120">
        <v>0.39</v>
      </c>
      <c r="G1120">
        <v>4.2</v>
      </c>
      <c r="H1120" s="9">
        <f t="shared" si="17"/>
        <v>4.3850518816706536</v>
      </c>
      <c r="I1120" s="9">
        <f>Table1_2[[#This Row],[rating]]+Table1_2[[#This Row],[Column1]]</f>
        <v>8.5850518816706547</v>
      </c>
      <c r="J1120">
        <v>780</v>
      </c>
      <c r="K1120">
        <v>2574000</v>
      </c>
      <c r="L1120" t="s">
        <v>13085</v>
      </c>
      <c r="M1120" t="s">
        <v>13102</v>
      </c>
      <c r="N1120" t="s">
        <v>13083</v>
      </c>
      <c r="O1120" t="s">
        <v>10688</v>
      </c>
      <c r="P1120" t="s">
        <v>10689</v>
      </c>
    </row>
    <row r="1121" spans="1:16">
      <c r="A1121" t="s">
        <v>10690</v>
      </c>
      <c r="B1121" t="s">
        <v>14089</v>
      </c>
      <c r="C1121" t="s">
        <v>13569</v>
      </c>
      <c r="D1121">
        <v>210</v>
      </c>
      <c r="E1121">
        <v>699</v>
      </c>
      <c r="F1121">
        <v>0.7</v>
      </c>
      <c r="G1121">
        <v>3.7</v>
      </c>
      <c r="H1121" s="9">
        <f t="shared" si="17"/>
        <v>4.3850518816706536</v>
      </c>
      <c r="I1121" s="9">
        <f>Table1_2[[#This Row],[rating]]+Table1_2[[#This Row],[Column1]]</f>
        <v>8.0850518816706547</v>
      </c>
      <c r="J1121">
        <v>74</v>
      </c>
      <c r="K1121">
        <v>51726</v>
      </c>
      <c r="L1121" t="s">
        <v>13083</v>
      </c>
      <c r="M1121" t="s">
        <v>13084</v>
      </c>
      <c r="N1121" t="s">
        <v>13083</v>
      </c>
      <c r="O1121" t="s">
        <v>10698</v>
      </c>
      <c r="P1121" t="s">
        <v>10699</v>
      </c>
    </row>
    <row r="1122" spans="1:16">
      <c r="A1122" t="s">
        <v>10700</v>
      </c>
      <c r="B1122" t="s">
        <v>14090</v>
      </c>
      <c r="C1122" t="s">
        <v>13569</v>
      </c>
      <c r="D1122">
        <v>14499</v>
      </c>
      <c r="E1122">
        <v>23559</v>
      </c>
      <c r="F1122">
        <v>0.38</v>
      </c>
      <c r="G1122">
        <v>4.3</v>
      </c>
      <c r="H1122" s="9">
        <f t="shared" si="17"/>
        <v>4.3850518816706536</v>
      </c>
      <c r="I1122" s="9">
        <f>Table1_2[[#This Row],[rating]]+Table1_2[[#This Row],[Column1]]</f>
        <v>8.6850518816706526</v>
      </c>
      <c r="J1122">
        <v>2026</v>
      </c>
      <c r="K1122">
        <v>47730534</v>
      </c>
      <c r="L1122" t="s">
        <v>13085</v>
      </c>
      <c r="M1122" t="s">
        <v>13102</v>
      </c>
      <c r="N1122" t="s">
        <v>13085</v>
      </c>
      <c r="O1122" t="s">
        <v>10708</v>
      </c>
      <c r="P1122" t="s">
        <v>10709</v>
      </c>
    </row>
    <row r="1123" spans="1:16">
      <c r="A1123" t="s">
        <v>10710</v>
      </c>
      <c r="B1123" t="s">
        <v>14091</v>
      </c>
      <c r="C1123" t="s">
        <v>13569</v>
      </c>
      <c r="D1123">
        <v>950</v>
      </c>
      <c r="E1123">
        <v>1599</v>
      </c>
      <c r="F1123">
        <v>0.41</v>
      </c>
      <c r="G1123">
        <v>4.3</v>
      </c>
      <c r="H1123" s="9">
        <f t="shared" si="17"/>
        <v>4.3850518816706536</v>
      </c>
      <c r="I1123" s="9">
        <f>Table1_2[[#This Row],[rating]]+Table1_2[[#This Row],[Column1]]</f>
        <v>8.6850518816706526</v>
      </c>
      <c r="J1123">
        <v>5911</v>
      </c>
      <c r="K1123">
        <v>9451689</v>
      </c>
      <c r="L1123" t="s">
        <v>13085</v>
      </c>
      <c r="M1123" t="s">
        <v>13102</v>
      </c>
      <c r="N1123" t="s">
        <v>13085</v>
      </c>
      <c r="O1123" t="s">
        <v>10718</v>
      </c>
      <c r="P1123" t="s">
        <v>10719</v>
      </c>
    </row>
    <row r="1124" spans="1:16">
      <c r="A1124" t="s">
        <v>10720</v>
      </c>
      <c r="B1124" t="s">
        <v>14092</v>
      </c>
      <c r="C1124" t="s">
        <v>13569</v>
      </c>
      <c r="D1124">
        <v>7199</v>
      </c>
      <c r="E1124">
        <v>9995</v>
      </c>
      <c r="F1124">
        <v>0.28000000000000003</v>
      </c>
      <c r="G1124">
        <v>4.4000000000000004</v>
      </c>
      <c r="H1124" s="9">
        <f t="shared" si="17"/>
        <v>4.3850518816706536</v>
      </c>
      <c r="I1124" s="9">
        <f>Table1_2[[#This Row],[rating]]+Table1_2[[#This Row],[Column1]]</f>
        <v>8.785051881670654</v>
      </c>
      <c r="J1124">
        <v>1964</v>
      </c>
      <c r="K1124">
        <v>19630180</v>
      </c>
      <c r="L1124" t="s">
        <v>13085</v>
      </c>
      <c r="M1124" t="s">
        <v>13102</v>
      </c>
      <c r="N1124" t="s">
        <v>13085</v>
      </c>
      <c r="O1124" t="s">
        <v>10728</v>
      </c>
      <c r="P1124" t="s">
        <v>10729</v>
      </c>
    </row>
    <row r="1125" spans="1:16">
      <c r="A1125" t="s">
        <v>10730</v>
      </c>
      <c r="B1125" t="s">
        <v>14093</v>
      </c>
      <c r="C1125" t="s">
        <v>13569</v>
      </c>
      <c r="D1125">
        <v>2439</v>
      </c>
      <c r="E1125">
        <v>2545</v>
      </c>
      <c r="F1125">
        <v>0.04</v>
      </c>
      <c r="G1125">
        <v>4.0999999999999996</v>
      </c>
      <c r="H1125" s="9">
        <f t="shared" si="17"/>
        <v>4.3850518816706536</v>
      </c>
      <c r="I1125" s="9">
        <f>Table1_2[[#This Row],[rating]]+Table1_2[[#This Row],[Column1]]</f>
        <v>8.4850518816706533</v>
      </c>
      <c r="J1125">
        <v>25</v>
      </c>
      <c r="K1125">
        <v>63625</v>
      </c>
      <c r="L1125" t="s">
        <v>13085</v>
      </c>
      <c r="M1125" t="s">
        <v>13102</v>
      </c>
      <c r="N1125" t="s">
        <v>13083</v>
      </c>
      <c r="O1125" t="s">
        <v>10738</v>
      </c>
      <c r="P1125" t="s">
        <v>10739</v>
      </c>
    </row>
    <row r="1126" spans="1:16">
      <c r="A1126" t="s">
        <v>10740</v>
      </c>
      <c r="B1126" t="s">
        <v>14094</v>
      </c>
      <c r="C1126" t="s">
        <v>13569</v>
      </c>
      <c r="D1126">
        <v>7799</v>
      </c>
      <c r="E1126">
        <v>8995</v>
      </c>
      <c r="F1126">
        <v>0.13</v>
      </c>
      <c r="G1126">
        <v>4</v>
      </c>
      <c r="H1126" s="9">
        <f t="shared" si="17"/>
        <v>4.3850518816706536</v>
      </c>
      <c r="I1126" s="9">
        <f>Table1_2[[#This Row],[rating]]+Table1_2[[#This Row],[Column1]]</f>
        <v>8.3850518816706536</v>
      </c>
      <c r="J1126">
        <v>3160</v>
      </c>
      <c r="K1126">
        <v>28424200</v>
      </c>
      <c r="L1126" t="s">
        <v>13085</v>
      </c>
      <c r="M1126" t="s">
        <v>13102</v>
      </c>
      <c r="N1126" t="s">
        <v>13085</v>
      </c>
      <c r="O1126" t="s">
        <v>10748</v>
      </c>
      <c r="P1126" t="s">
        <v>10749</v>
      </c>
    </row>
    <row r="1127" spans="1:16">
      <c r="A1127" t="s">
        <v>10750</v>
      </c>
      <c r="B1127" t="s">
        <v>14095</v>
      </c>
      <c r="C1127" t="s">
        <v>13569</v>
      </c>
      <c r="D1127">
        <v>1599</v>
      </c>
      <c r="E1127">
        <v>1999</v>
      </c>
      <c r="F1127">
        <v>0.2</v>
      </c>
      <c r="G1127">
        <v>4.4000000000000004</v>
      </c>
      <c r="H1127" s="9">
        <f t="shared" si="17"/>
        <v>4.3850518816706536</v>
      </c>
      <c r="I1127" s="9">
        <f>Table1_2[[#This Row],[rating]]+Table1_2[[#This Row],[Column1]]</f>
        <v>8.785051881670654</v>
      </c>
      <c r="J1127">
        <v>1558</v>
      </c>
      <c r="K1127">
        <v>3114442</v>
      </c>
      <c r="L1127" t="s">
        <v>13085</v>
      </c>
      <c r="M1127" t="s">
        <v>13102</v>
      </c>
      <c r="N1127" t="s">
        <v>13085</v>
      </c>
      <c r="O1127" t="s">
        <v>10758</v>
      </c>
      <c r="P1127" t="s">
        <v>10759</v>
      </c>
    </row>
    <row r="1128" spans="1:16">
      <c r="A1128" t="s">
        <v>10760</v>
      </c>
      <c r="B1128" t="s">
        <v>13943</v>
      </c>
      <c r="C1128" t="s">
        <v>13569</v>
      </c>
      <c r="D1128">
        <v>2899</v>
      </c>
      <c r="E1128">
        <v>5500</v>
      </c>
      <c r="F1128">
        <v>0.47</v>
      </c>
      <c r="G1128">
        <v>3.8</v>
      </c>
      <c r="H1128" s="9">
        <f t="shared" si="17"/>
        <v>4.3850518816706536</v>
      </c>
      <c r="I1128" s="9">
        <f>Table1_2[[#This Row],[rating]]+Table1_2[[#This Row],[Column1]]</f>
        <v>8.1850518816706526</v>
      </c>
      <c r="J1128">
        <v>8958</v>
      </c>
      <c r="K1128">
        <v>49269000</v>
      </c>
      <c r="L1128" t="s">
        <v>13085</v>
      </c>
      <c r="M1128" t="s">
        <v>13102</v>
      </c>
      <c r="N1128" t="s">
        <v>13085</v>
      </c>
      <c r="O1128" t="s">
        <v>10768</v>
      </c>
      <c r="P1128" t="s">
        <v>10769</v>
      </c>
    </row>
    <row r="1129" spans="1:16">
      <c r="A1129" t="s">
        <v>10770</v>
      </c>
      <c r="B1129" t="s">
        <v>14096</v>
      </c>
      <c r="C1129" t="s">
        <v>13569</v>
      </c>
      <c r="D1129">
        <v>9799</v>
      </c>
      <c r="E1129">
        <v>12150</v>
      </c>
      <c r="F1129">
        <v>0.19</v>
      </c>
      <c r="G1129">
        <v>4.3</v>
      </c>
      <c r="H1129" s="9">
        <f t="shared" si="17"/>
        <v>4.3850518816706536</v>
      </c>
      <c r="I1129" s="9">
        <f>Table1_2[[#This Row],[rating]]+Table1_2[[#This Row],[Column1]]</f>
        <v>8.6850518816706526</v>
      </c>
      <c r="J1129">
        <v>13251</v>
      </c>
      <c r="K1129">
        <v>160999650</v>
      </c>
      <c r="L1129" t="s">
        <v>13085</v>
      </c>
      <c r="M1129" t="s">
        <v>13102</v>
      </c>
      <c r="N1129" t="s">
        <v>13085</v>
      </c>
      <c r="O1129" t="s">
        <v>10777</v>
      </c>
      <c r="P1129" t="s">
        <v>10778</v>
      </c>
    </row>
    <row r="1130" spans="1:16">
      <c r="A1130" t="s">
        <v>10779</v>
      </c>
      <c r="B1130" t="s">
        <v>14097</v>
      </c>
      <c r="C1130" t="s">
        <v>13569</v>
      </c>
      <c r="D1130">
        <v>3299</v>
      </c>
      <c r="E1130">
        <v>4995</v>
      </c>
      <c r="F1130">
        <v>0.34</v>
      </c>
      <c r="G1130">
        <v>3.8</v>
      </c>
      <c r="H1130" s="9">
        <f t="shared" si="17"/>
        <v>4.3850518816706536</v>
      </c>
      <c r="I1130" s="9">
        <f>Table1_2[[#This Row],[rating]]+Table1_2[[#This Row],[Column1]]</f>
        <v>8.1850518816706526</v>
      </c>
      <c r="J1130">
        <v>1393</v>
      </c>
      <c r="K1130">
        <v>6958035</v>
      </c>
      <c r="L1130" t="s">
        <v>13085</v>
      </c>
      <c r="M1130" t="s">
        <v>13102</v>
      </c>
      <c r="N1130" t="s">
        <v>13085</v>
      </c>
      <c r="O1130" t="s">
        <v>10787</v>
      </c>
      <c r="P1130" t="s">
        <v>10788</v>
      </c>
    </row>
    <row r="1131" spans="1:16">
      <c r="A1131" t="s">
        <v>10789</v>
      </c>
      <c r="B1131" t="s">
        <v>14098</v>
      </c>
      <c r="C1131" t="s">
        <v>13569</v>
      </c>
      <c r="D1131">
        <v>669</v>
      </c>
      <c r="E1131">
        <v>1499</v>
      </c>
      <c r="F1131">
        <v>0.55000000000000004</v>
      </c>
      <c r="G1131">
        <v>2.2999999999999998</v>
      </c>
      <c r="H1131" s="9">
        <f t="shared" si="17"/>
        <v>4.3850518816706536</v>
      </c>
      <c r="I1131" s="9">
        <f>Table1_2[[#This Row],[rating]]+Table1_2[[#This Row],[Column1]]</f>
        <v>6.6850518816706535</v>
      </c>
      <c r="J1131">
        <v>13</v>
      </c>
      <c r="K1131">
        <v>19487</v>
      </c>
      <c r="L1131" t="s">
        <v>13083</v>
      </c>
      <c r="M1131" t="s">
        <v>13102</v>
      </c>
      <c r="N1131" t="s">
        <v>13083</v>
      </c>
      <c r="O1131" t="s">
        <v>10797</v>
      </c>
      <c r="P1131" t="s">
        <v>10798</v>
      </c>
    </row>
    <row r="1132" spans="1:16">
      <c r="A1132" t="s">
        <v>10799</v>
      </c>
      <c r="B1132" t="s">
        <v>14099</v>
      </c>
      <c r="C1132" t="s">
        <v>13569</v>
      </c>
      <c r="D1132">
        <v>5890</v>
      </c>
      <c r="E1132">
        <v>7506</v>
      </c>
      <c r="F1132">
        <v>0.22</v>
      </c>
      <c r="G1132">
        <v>4.5</v>
      </c>
      <c r="H1132" s="9">
        <f t="shared" si="17"/>
        <v>4.3850518816706536</v>
      </c>
      <c r="I1132" s="9">
        <f>Table1_2[[#This Row],[rating]]+Table1_2[[#This Row],[Column1]]</f>
        <v>8.8850518816706536</v>
      </c>
      <c r="J1132">
        <v>7241</v>
      </c>
      <c r="K1132">
        <v>54350946</v>
      </c>
      <c r="L1132" t="s">
        <v>13085</v>
      </c>
      <c r="M1132" t="s">
        <v>13102</v>
      </c>
      <c r="N1132" t="s">
        <v>13085</v>
      </c>
      <c r="O1132" t="s">
        <v>10807</v>
      </c>
      <c r="P1132" t="s">
        <v>10808</v>
      </c>
    </row>
    <row r="1133" spans="1:16">
      <c r="A1133" t="s">
        <v>10809</v>
      </c>
      <c r="B1133" t="s">
        <v>14100</v>
      </c>
      <c r="C1133" t="s">
        <v>13569</v>
      </c>
      <c r="D1133">
        <v>9199</v>
      </c>
      <c r="E1133">
        <v>18000</v>
      </c>
      <c r="F1133">
        <v>0.49</v>
      </c>
      <c r="G1133">
        <v>4</v>
      </c>
      <c r="H1133" s="9">
        <f t="shared" si="17"/>
        <v>4.3850518816706536</v>
      </c>
      <c r="I1133" s="9">
        <f>Table1_2[[#This Row],[rating]]+Table1_2[[#This Row],[Column1]]</f>
        <v>8.3850518816706536</v>
      </c>
      <c r="J1133">
        <v>16020</v>
      </c>
      <c r="K1133">
        <v>288360000</v>
      </c>
      <c r="L1133" t="s">
        <v>13085</v>
      </c>
      <c r="M1133" t="s">
        <v>13102</v>
      </c>
      <c r="N1133" t="s">
        <v>13085</v>
      </c>
      <c r="O1133" t="s">
        <v>10817</v>
      </c>
      <c r="P1133" t="s">
        <v>10818</v>
      </c>
    </row>
    <row r="1134" spans="1:16">
      <c r="A1134" t="s">
        <v>10819</v>
      </c>
      <c r="B1134" t="s">
        <v>13917</v>
      </c>
      <c r="C1134" t="s">
        <v>13569</v>
      </c>
      <c r="D1134">
        <v>351</v>
      </c>
      <c r="E1134">
        <v>1099</v>
      </c>
      <c r="F1134">
        <v>0.68</v>
      </c>
      <c r="G1134">
        <v>3.7</v>
      </c>
      <c r="H1134" s="9">
        <f t="shared" si="17"/>
        <v>4.3850518816706536</v>
      </c>
      <c r="I1134" s="9">
        <f>Table1_2[[#This Row],[rating]]+Table1_2[[#This Row],[Column1]]</f>
        <v>8.0850518816706547</v>
      </c>
      <c r="J1134">
        <v>1470</v>
      </c>
      <c r="K1134">
        <v>1615530</v>
      </c>
      <c r="L1134" t="s">
        <v>13083</v>
      </c>
      <c r="M1134" t="s">
        <v>13084</v>
      </c>
      <c r="N1134" t="s">
        <v>13085</v>
      </c>
      <c r="O1134" t="s">
        <v>10827</v>
      </c>
      <c r="P1134" t="s">
        <v>10828</v>
      </c>
    </row>
    <row r="1135" spans="1:16">
      <c r="A1135" t="s">
        <v>10829</v>
      </c>
      <c r="B1135" t="s">
        <v>14101</v>
      </c>
      <c r="C1135" t="s">
        <v>14102</v>
      </c>
      <c r="D1135">
        <v>899</v>
      </c>
      <c r="E1135">
        <v>1900</v>
      </c>
      <c r="F1135">
        <v>0.53</v>
      </c>
      <c r="G1135">
        <v>4</v>
      </c>
      <c r="H1135" s="9">
        <f t="shared" si="17"/>
        <v>4.3850518816706536</v>
      </c>
      <c r="I1135" s="9">
        <f>Table1_2[[#This Row],[rating]]+Table1_2[[#This Row],[Column1]]</f>
        <v>8.3850518816706536</v>
      </c>
      <c r="J1135">
        <v>3663</v>
      </c>
      <c r="K1135">
        <v>6959700</v>
      </c>
      <c r="L1135" t="s">
        <v>13083</v>
      </c>
      <c r="M1135" t="s">
        <v>13102</v>
      </c>
      <c r="N1135" t="s">
        <v>13085</v>
      </c>
      <c r="O1135" t="s">
        <v>10838</v>
      </c>
      <c r="P1135" t="s">
        <v>10839</v>
      </c>
    </row>
    <row r="1136" spans="1:16">
      <c r="A1136" t="s">
        <v>10840</v>
      </c>
      <c r="B1136" t="s">
        <v>14103</v>
      </c>
      <c r="C1136" t="s">
        <v>13569</v>
      </c>
      <c r="D1136">
        <v>1349</v>
      </c>
      <c r="E1136">
        <v>1850</v>
      </c>
      <c r="F1136">
        <v>0.27</v>
      </c>
      <c r="G1136">
        <v>4.4000000000000004</v>
      </c>
      <c r="H1136" s="9">
        <f t="shared" si="17"/>
        <v>4.3850518816706536</v>
      </c>
      <c r="I1136" s="9">
        <f>Table1_2[[#This Row],[rating]]+Table1_2[[#This Row],[Column1]]</f>
        <v>8.785051881670654</v>
      </c>
      <c r="J1136">
        <v>638</v>
      </c>
      <c r="K1136">
        <v>1180300</v>
      </c>
      <c r="L1136" t="s">
        <v>13085</v>
      </c>
      <c r="M1136" t="s">
        <v>13102</v>
      </c>
      <c r="N1136" t="s">
        <v>13083</v>
      </c>
      <c r="O1136" t="s">
        <v>10848</v>
      </c>
      <c r="P1136" t="s">
        <v>10849</v>
      </c>
    </row>
    <row r="1137" spans="1:16">
      <c r="A1137" t="s">
        <v>10850</v>
      </c>
      <c r="B1137" t="s">
        <v>14104</v>
      </c>
      <c r="C1137" t="s">
        <v>13569</v>
      </c>
      <c r="D1137">
        <v>6236</v>
      </c>
      <c r="E1137">
        <v>9999</v>
      </c>
      <c r="F1137">
        <v>0.38</v>
      </c>
      <c r="G1137">
        <v>4.0999999999999996</v>
      </c>
      <c r="H1137" s="9">
        <f t="shared" si="17"/>
        <v>4.3850518816706536</v>
      </c>
      <c r="I1137" s="9">
        <f>Table1_2[[#This Row],[rating]]+Table1_2[[#This Row],[Column1]]</f>
        <v>8.4850518816706533</v>
      </c>
      <c r="J1137">
        <v>3552</v>
      </c>
      <c r="K1137">
        <v>35516448</v>
      </c>
      <c r="L1137" t="s">
        <v>13085</v>
      </c>
      <c r="M1137" t="s">
        <v>13102</v>
      </c>
      <c r="N1137" t="s">
        <v>13085</v>
      </c>
      <c r="O1137" t="s">
        <v>10858</v>
      </c>
      <c r="P1137" t="s">
        <v>10859</v>
      </c>
    </row>
    <row r="1138" spans="1:16">
      <c r="A1138" t="s">
        <v>10860</v>
      </c>
      <c r="B1138" t="s">
        <v>14105</v>
      </c>
      <c r="C1138" t="s">
        <v>13569</v>
      </c>
      <c r="D1138">
        <v>2742</v>
      </c>
      <c r="E1138">
        <v>3995</v>
      </c>
      <c r="F1138">
        <v>0.31</v>
      </c>
      <c r="G1138">
        <v>4.4000000000000004</v>
      </c>
      <c r="H1138" s="9">
        <f t="shared" si="17"/>
        <v>4.3850518816706536</v>
      </c>
      <c r="I1138" s="9">
        <f>Table1_2[[#This Row],[rating]]+Table1_2[[#This Row],[Column1]]</f>
        <v>8.785051881670654</v>
      </c>
      <c r="J1138">
        <v>11148</v>
      </c>
      <c r="K1138">
        <v>44536260</v>
      </c>
      <c r="L1138" t="s">
        <v>13085</v>
      </c>
      <c r="M1138" t="s">
        <v>13102</v>
      </c>
      <c r="N1138" t="s">
        <v>13085</v>
      </c>
      <c r="O1138" t="s">
        <v>10868</v>
      </c>
      <c r="P1138" t="s">
        <v>10869</v>
      </c>
    </row>
    <row r="1139" spans="1:16">
      <c r="A1139" t="s">
        <v>10870</v>
      </c>
      <c r="B1139" t="s">
        <v>14106</v>
      </c>
      <c r="C1139" t="s">
        <v>13569</v>
      </c>
      <c r="D1139">
        <v>721</v>
      </c>
      <c r="E1139">
        <v>1499</v>
      </c>
      <c r="F1139">
        <v>0.52</v>
      </c>
      <c r="G1139">
        <v>3.1</v>
      </c>
      <c r="H1139" s="9">
        <f t="shared" si="17"/>
        <v>4.3850518816706536</v>
      </c>
      <c r="I1139" s="9">
        <f>Table1_2[[#This Row],[rating]]+Table1_2[[#This Row],[Column1]]</f>
        <v>7.4850518816706533</v>
      </c>
      <c r="J1139">
        <v>2449</v>
      </c>
      <c r="K1139">
        <v>3671051</v>
      </c>
      <c r="L1139" t="s">
        <v>13083</v>
      </c>
      <c r="M1139" t="s">
        <v>13102</v>
      </c>
      <c r="N1139" t="s">
        <v>13085</v>
      </c>
      <c r="O1139" t="s">
        <v>10878</v>
      </c>
      <c r="P1139" t="s">
        <v>10879</v>
      </c>
    </row>
    <row r="1140" spans="1:16">
      <c r="A1140" t="s">
        <v>10880</v>
      </c>
      <c r="B1140" t="s">
        <v>14107</v>
      </c>
      <c r="C1140" t="s">
        <v>13569</v>
      </c>
      <c r="D1140">
        <v>2903</v>
      </c>
      <c r="E1140">
        <v>3295</v>
      </c>
      <c r="F1140">
        <v>0.12</v>
      </c>
      <c r="G1140">
        <v>4.3</v>
      </c>
      <c r="H1140" s="9">
        <f t="shared" si="17"/>
        <v>4.3850518816706536</v>
      </c>
      <c r="I1140" s="9">
        <f>Table1_2[[#This Row],[rating]]+Table1_2[[#This Row],[Column1]]</f>
        <v>8.6850518816706526</v>
      </c>
      <c r="J1140">
        <v>2299</v>
      </c>
      <c r="K1140">
        <v>7575205</v>
      </c>
      <c r="L1140" t="s">
        <v>13085</v>
      </c>
      <c r="M1140" t="s">
        <v>13102</v>
      </c>
      <c r="N1140" t="s">
        <v>13085</v>
      </c>
      <c r="O1140" t="s">
        <v>10888</v>
      </c>
      <c r="P1140" t="s">
        <v>10889</v>
      </c>
    </row>
    <row r="1141" spans="1:16">
      <c r="A1141" t="s">
        <v>10890</v>
      </c>
      <c r="B1141" t="s">
        <v>14108</v>
      </c>
      <c r="C1141" t="s">
        <v>13569</v>
      </c>
      <c r="D1141">
        <v>1656</v>
      </c>
      <c r="E1141">
        <v>2695</v>
      </c>
      <c r="F1141">
        <v>0.39</v>
      </c>
      <c r="G1141">
        <v>4.4000000000000004</v>
      </c>
      <c r="H1141" s="9">
        <f t="shared" si="17"/>
        <v>4.3850518816706536</v>
      </c>
      <c r="I1141" s="9">
        <f>Table1_2[[#This Row],[rating]]+Table1_2[[#This Row],[Column1]]</f>
        <v>8.785051881670654</v>
      </c>
      <c r="J1141">
        <v>6027</v>
      </c>
      <c r="K1141">
        <v>16242765</v>
      </c>
      <c r="L1141" t="s">
        <v>13085</v>
      </c>
      <c r="M1141" t="s">
        <v>13102</v>
      </c>
      <c r="N1141" t="s">
        <v>13085</v>
      </c>
      <c r="O1141" t="s">
        <v>10898</v>
      </c>
      <c r="P1141" t="s">
        <v>10899</v>
      </c>
    </row>
    <row r="1142" spans="1:16">
      <c r="A1142" t="s">
        <v>10900</v>
      </c>
      <c r="B1142" t="s">
        <v>14109</v>
      </c>
      <c r="C1142" t="s">
        <v>13569</v>
      </c>
      <c r="D1142">
        <v>1399</v>
      </c>
      <c r="E1142">
        <v>2290</v>
      </c>
      <c r="F1142">
        <v>0.39</v>
      </c>
      <c r="G1142">
        <v>4.4000000000000004</v>
      </c>
      <c r="H1142" s="9">
        <f t="shared" si="17"/>
        <v>4.3850518816706536</v>
      </c>
      <c r="I1142" s="9">
        <f>Table1_2[[#This Row],[rating]]+Table1_2[[#This Row],[Column1]]</f>
        <v>8.785051881670654</v>
      </c>
      <c r="J1142">
        <v>461</v>
      </c>
      <c r="K1142">
        <v>1055690</v>
      </c>
      <c r="L1142" t="s">
        <v>13085</v>
      </c>
      <c r="M1142" t="s">
        <v>13102</v>
      </c>
      <c r="N1142" t="s">
        <v>13083</v>
      </c>
      <c r="O1142" t="s">
        <v>10908</v>
      </c>
      <c r="P1142" t="s">
        <v>10909</v>
      </c>
    </row>
    <row r="1143" spans="1:16">
      <c r="A1143" t="s">
        <v>10910</v>
      </c>
      <c r="B1143" t="s">
        <v>14110</v>
      </c>
      <c r="C1143" t="s">
        <v>13569</v>
      </c>
      <c r="D1143">
        <v>2079</v>
      </c>
      <c r="E1143">
        <v>3099</v>
      </c>
      <c r="F1143">
        <v>0.33</v>
      </c>
      <c r="G1143">
        <v>4.0999999999999996</v>
      </c>
      <c r="H1143" s="9">
        <f t="shared" si="17"/>
        <v>4.3850518816706536</v>
      </c>
      <c r="I1143" s="9">
        <f>Table1_2[[#This Row],[rating]]+Table1_2[[#This Row],[Column1]]</f>
        <v>8.4850518816706533</v>
      </c>
      <c r="J1143">
        <v>282</v>
      </c>
      <c r="K1143">
        <v>873918</v>
      </c>
      <c r="L1143" t="s">
        <v>13085</v>
      </c>
      <c r="M1143" t="s">
        <v>13102</v>
      </c>
      <c r="N1143" t="s">
        <v>13083</v>
      </c>
      <c r="O1143" t="s">
        <v>10918</v>
      </c>
      <c r="P1143" t="s">
        <v>10919</v>
      </c>
    </row>
    <row r="1144" spans="1:16">
      <c r="A1144" t="s">
        <v>10920</v>
      </c>
      <c r="B1144" t="s">
        <v>14111</v>
      </c>
      <c r="C1144" t="s">
        <v>13569</v>
      </c>
      <c r="D1144">
        <v>999</v>
      </c>
      <c r="E1144">
        <v>1075</v>
      </c>
      <c r="F1144">
        <v>7.0000000000000007E-2</v>
      </c>
      <c r="G1144">
        <v>4.0999999999999996</v>
      </c>
      <c r="H1144" s="9">
        <f t="shared" si="17"/>
        <v>4.3850518816706536</v>
      </c>
      <c r="I1144" s="9">
        <f>Table1_2[[#This Row],[rating]]+Table1_2[[#This Row],[Column1]]</f>
        <v>8.4850518816706533</v>
      </c>
      <c r="J1144">
        <v>9275</v>
      </c>
      <c r="K1144">
        <v>9970625</v>
      </c>
      <c r="L1144" t="s">
        <v>13085</v>
      </c>
      <c r="M1144" t="s">
        <v>13102</v>
      </c>
      <c r="N1144" t="s">
        <v>13085</v>
      </c>
      <c r="O1144" t="s">
        <v>10928</v>
      </c>
      <c r="P1144" t="s">
        <v>10929</v>
      </c>
    </row>
    <row r="1145" spans="1:16">
      <c r="A1145" t="s">
        <v>10930</v>
      </c>
      <c r="B1145" t="s">
        <v>14112</v>
      </c>
      <c r="C1145" t="s">
        <v>13569</v>
      </c>
      <c r="D1145">
        <v>3179</v>
      </c>
      <c r="E1145">
        <v>6999</v>
      </c>
      <c r="F1145">
        <v>0.55000000000000004</v>
      </c>
      <c r="G1145">
        <v>4</v>
      </c>
      <c r="H1145" s="9">
        <f t="shared" si="17"/>
        <v>4.3850518816706536</v>
      </c>
      <c r="I1145" s="9">
        <f>Table1_2[[#This Row],[rating]]+Table1_2[[#This Row],[Column1]]</f>
        <v>8.3850518816706536</v>
      </c>
      <c r="J1145">
        <v>743</v>
      </c>
      <c r="K1145">
        <v>5200257</v>
      </c>
      <c r="L1145" t="s">
        <v>13083</v>
      </c>
      <c r="M1145" t="s">
        <v>13102</v>
      </c>
      <c r="N1145" t="s">
        <v>13083</v>
      </c>
      <c r="O1145" t="s">
        <v>10938</v>
      </c>
      <c r="P1145" t="s">
        <v>10939</v>
      </c>
    </row>
    <row r="1146" spans="1:16">
      <c r="A1146" t="s">
        <v>10940</v>
      </c>
      <c r="B1146" t="s">
        <v>14113</v>
      </c>
      <c r="C1146" t="s">
        <v>13569</v>
      </c>
      <c r="D1146">
        <v>1049</v>
      </c>
      <c r="E1146">
        <v>2499</v>
      </c>
      <c r="F1146">
        <v>0.57999999999999996</v>
      </c>
      <c r="G1146">
        <v>3.6</v>
      </c>
      <c r="H1146" s="9">
        <f t="shared" si="17"/>
        <v>4.3850518816706536</v>
      </c>
      <c r="I1146" s="9">
        <f>Table1_2[[#This Row],[rating]]+Table1_2[[#This Row],[Column1]]</f>
        <v>7.9850518816706533</v>
      </c>
      <c r="J1146">
        <v>328</v>
      </c>
      <c r="K1146">
        <v>819672</v>
      </c>
      <c r="L1146" t="s">
        <v>13083</v>
      </c>
      <c r="M1146" t="s">
        <v>13102</v>
      </c>
      <c r="N1146" t="s">
        <v>13083</v>
      </c>
      <c r="O1146" t="s">
        <v>10948</v>
      </c>
      <c r="P1146" t="s">
        <v>10949</v>
      </c>
    </row>
    <row r="1147" spans="1:16">
      <c r="A1147" t="s">
        <v>10950</v>
      </c>
      <c r="B1147" t="s">
        <v>14114</v>
      </c>
      <c r="C1147" t="s">
        <v>13569</v>
      </c>
      <c r="D1147">
        <v>3599</v>
      </c>
      <c r="E1147">
        <v>7290</v>
      </c>
      <c r="F1147">
        <v>0.51</v>
      </c>
      <c r="G1147">
        <v>3.9</v>
      </c>
      <c r="H1147" s="9">
        <f t="shared" si="17"/>
        <v>4.3850518816706536</v>
      </c>
      <c r="I1147" s="9">
        <f>Table1_2[[#This Row],[rating]]+Table1_2[[#This Row],[Column1]]</f>
        <v>8.285051881670654</v>
      </c>
      <c r="J1147">
        <v>942</v>
      </c>
      <c r="K1147">
        <v>6867180</v>
      </c>
      <c r="L1147" t="s">
        <v>13083</v>
      </c>
      <c r="M1147" t="s">
        <v>13102</v>
      </c>
      <c r="N1147" t="s">
        <v>13083</v>
      </c>
      <c r="O1147" t="s">
        <v>10958</v>
      </c>
      <c r="P1147" t="s">
        <v>10959</v>
      </c>
    </row>
    <row r="1148" spans="1:16">
      <c r="A1148" t="s">
        <v>10960</v>
      </c>
      <c r="B1148" t="s">
        <v>14115</v>
      </c>
      <c r="C1148" t="s">
        <v>13569</v>
      </c>
      <c r="D1148">
        <v>4799</v>
      </c>
      <c r="E1148">
        <v>5795</v>
      </c>
      <c r="F1148">
        <v>0.17</v>
      </c>
      <c r="G1148">
        <v>3.9</v>
      </c>
      <c r="H1148" s="9">
        <f t="shared" si="17"/>
        <v>4.3850518816706536</v>
      </c>
      <c r="I1148" s="9">
        <f>Table1_2[[#This Row],[rating]]+Table1_2[[#This Row],[Column1]]</f>
        <v>8.285051881670654</v>
      </c>
      <c r="J1148">
        <v>3815</v>
      </c>
      <c r="K1148">
        <v>22107925</v>
      </c>
      <c r="L1148" t="s">
        <v>13085</v>
      </c>
      <c r="M1148" t="s">
        <v>13102</v>
      </c>
      <c r="N1148" t="s">
        <v>13085</v>
      </c>
      <c r="O1148" t="s">
        <v>10969</v>
      </c>
      <c r="P1148" t="s">
        <v>10970</v>
      </c>
    </row>
    <row r="1149" spans="1:16">
      <c r="A1149" t="s">
        <v>10971</v>
      </c>
      <c r="B1149" t="s">
        <v>14116</v>
      </c>
      <c r="C1149" t="s">
        <v>13569</v>
      </c>
      <c r="D1149">
        <v>1699</v>
      </c>
      <c r="E1149">
        <v>3398</v>
      </c>
      <c r="F1149">
        <v>0.5</v>
      </c>
      <c r="G1149">
        <v>3.8</v>
      </c>
      <c r="H1149" s="9">
        <f t="shared" si="17"/>
        <v>4.3850518816706536</v>
      </c>
      <c r="I1149" s="9">
        <f>Table1_2[[#This Row],[rating]]+Table1_2[[#This Row],[Column1]]</f>
        <v>8.1850518816706526</v>
      </c>
      <c r="J1149">
        <v>7988</v>
      </c>
      <c r="K1149">
        <v>27143224</v>
      </c>
      <c r="L1149" t="s">
        <v>13083</v>
      </c>
      <c r="M1149" t="s">
        <v>13102</v>
      </c>
      <c r="N1149" t="s">
        <v>13085</v>
      </c>
      <c r="O1149" t="s">
        <v>10979</v>
      </c>
      <c r="P1149" t="s">
        <v>10980</v>
      </c>
    </row>
    <row r="1150" spans="1:16">
      <c r="A1150" t="s">
        <v>10981</v>
      </c>
      <c r="B1150" t="s">
        <v>14117</v>
      </c>
      <c r="C1150" t="s">
        <v>13569</v>
      </c>
      <c r="D1150">
        <v>664</v>
      </c>
      <c r="E1150">
        <v>1490</v>
      </c>
      <c r="F1150">
        <v>0.55000000000000004</v>
      </c>
      <c r="G1150">
        <v>4.0999999999999996</v>
      </c>
      <c r="H1150" s="9">
        <f t="shared" si="17"/>
        <v>4.3850518816706536</v>
      </c>
      <c r="I1150" s="9">
        <f>Table1_2[[#This Row],[rating]]+Table1_2[[#This Row],[Column1]]</f>
        <v>8.4850518816706533</v>
      </c>
      <c r="J1150">
        <v>925</v>
      </c>
      <c r="K1150">
        <v>1378250</v>
      </c>
      <c r="L1150" t="s">
        <v>13083</v>
      </c>
      <c r="M1150" t="s">
        <v>13102</v>
      </c>
      <c r="N1150" t="s">
        <v>13083</v>
      </c>
      <c r="O1150" t="s">
        <v>10989</v>
      </c>
      <c r="P1150" t="s">
        <v>10990</v>
      </c>
    </row>
    <row r="1151" spans="1:16">
      <c r="A1151" t="s">
        <v>10991</v>
      </c>
      <c r="B1151" t="s">
        <v>14118</v>
      </c>
      <c r="C1151" t="s">
        <v>13569</v>
      </c>
      <c r="D1151">
        <v>948</v>
      </c>
      <c r="E1151">
        <v>1620</v>
      </c>
      <c r="F1151">
        <v>0.41</v>
      </c>
      <c r="G1151">
        <v>4.0999999999999996</v>
      </c>
      <c r="H1151" s="9">
        <f t="shared" si="17"/>
        <v>4.3850518816706536</v>
      </c>
      <c r="I1151" s="9">
        <f>Table1_2[[#This Row],[rating]]+Table1_2[[#This Row],[Column1]]</f>
        <v>8.4850518816706533</v>
      </c>
      <c r="J1151">
        <v>4370</v>
      </c>
      <c r="K1151">
        <v>7079400</v>
      </c>
      <c r="L1151" t="s">
        <v>13085</v>
      </c>
      <c r="M1151" t="s">
        <v>13102</v>
      </c>
      <c r="N1151" t="s">
        <v>13085</v>
      </c>
      <c r="O1151" t="s">
        <v>11000</v>
      </c>
      <c r="P1151" t="s">
        <v>11001</v>
      </c>
    </row>
    <row r="1152" spans="1:16">
      <c r="A1152" t="s">
        <v>11002</v>
      </c>
      <c r="B1152" t="s">
        <v>14119</v>
      </c>
      <c r="C1152" t="s">
        <v>13569</v>
      </c>
      <c r="D1152">
        <v>850</v>
      </c>
      <c r="E1152">
        <v>1000</v>
      </c>
      <c r="F1152">
        <v>0.15</v>
      </c>
      <c r="G1152">
        <v>4.0999999999999996</v>
      </c>
      <c r="H1152" s="9">
        <f t="shared" si="17"/>
        <v>4.3850518816706536</v>
      </c>
      <c r="I1152" s="9">
        <f>Table1_2[[#This Row],[rating]]+Table1_2[[#This Row],[Column1]]</f>
        <v>8.4850518816706533</v>
      </c>
      <c r="J1152">
        <v>7619</v>
      </c>
      <c r="K1152">
        <v>7619000</v>
      </c>
      <c r="L1152" t="s">
        <v>13085</v>
      </c>
      <c r="M1152" t="s">
        <v>13102</v>
      </c>
      <c r="N1152" t="s">
        <v>13085</v>
      </c>
      <c r="O1152" t="s">
        <v>11010</v>
      </c>
      <c r="P1152" t="s">
        <v>11011</v>
      </c>
    </row>
    <row r="1153" spans="1:16">
      <c r="A1153" t="s">
        <v>11012</v>
      </c>
      <c r="B1153" t="s">
        <v>14120</v>
      </c>
      <c r="C1153" t="s">
        <v>13569</v>
      </c>
      <c r="D1153">
        <v>600</v>
      </c>
      <c r="E1153">
        <v>640</v>
      </c>
      <c r="F1153">
        <v>0.06</v>
      </c>
      <c r="G1153">
        <v>3.8</v>
      </c>
      <c r="H1153" s="9">
        <f t="shared" si="17"/>
        <v>4.3850518816706536</v>
      </c>
      <c r="I1153" s="9">
        <f>Table1_2[[#This Row],[rating]]+Table1_2[[#This Row],[Column1]]</f>
        <v>8.1850518816706526</v>
      </c>
      <c r="J1153">
        <v>2593</v>
      </c>
      <c r="K1153">
        <v>1659520</v>
      </c>
      <c r="L1153" t="s">
        <v>13085</v>
      </c>
      <c r="M1153" t="s">
        <v>13102</v>
      </c>
      <c r="N1153" t="s">
        <v>13085</v>
      </c>
      <c r="O1153" t="s">
        <v>11020</v>
      </c>
      <c r="P1153" t="s">
        <v>11021</v>
      </c>
    </row>
    <row r="1154" spans="1:16">
      <c r="A1154" t="s">
        <v>11022</v>
      </c>
      <c r="B1154" t="s">
        <v>14121</v>
      </c>
      <c r="C1154" t="s">
        <v>13569</v>
      </c>
      <c r="D1154">
        <v>3711</v>
      </c>
      <c r="E1154">
        <v>4495</v>
      </c>
      <c r="F1154">
        <v>0.17</v>
      </c>
      <c r="G1154">
        <v>4.3</v>
      </c>
      <c r="H1154" s="9">
        <f t="shared" ref="H1154:H1217" si="18">LOG10(24269)</f>
        <v>4.3850518816706536</v>
      </c>
      <c r="I1154" s="9">
        <f>Table1_2[[#This Row],[rating]]+Table1_2[[#This Row],[Column1]]</f>
        <v>8.6850518816706526</v>
      </c>
      <c r="J1154">
        <v>356</v>
      </c>
      <c r="K1154">
        <v>1600220</v>
      </c>
      <c r="L1154" t="s">
        <v>13085</v>
      </c>
      <c r="M1154" t="s">
        <v>13102</v>
      </c>
      <c r="N1154" t="s">
        <v>13083</v>
      </c>
      <c r="O1154" t="s">
        <v>11030</v>
      </c>
      <c r="P1154" t="s">
        <v>11031</v>
      </c>
    </row>
    <row r="1155" spans="1:16">
      <c r="A1155" t="s">
        <v>11032</v>
      </c>
      <c r="B1155" t="s">
        <v>14122</v>
      </c>
      <c r="C1155" t="s">
        <v>13569</v>
      </c>
      <c r="D1155">
        <v>799</v>
      </c>
      <c r="E1155">
        <v>2999</v>
      </c>
      <c r="F1155">
        <v>0.73</v>
      </c>
      <c r="G1155">
        <v>4.5</v>
      </c>
      <c r="H1155" s="9">
        <f t="shared" si="18"/>
        <v>4.3850518816706536</v>
      </c>
      <c r="I1155" s="9">
        <f>Table1_2[[#This Row],[rating]]+Table1_2[[#This Row],[Column1]]</f>
        <v>8.8850518816706536</v>
      </c>
      <c r="J1155">
        <v>63</v>
      </c>
      <c r="K1155">
        <v>188937</v>
      </c>
      <c r="L1155" t="s">
        <v>13083</v>
      </c>
      <c r="M1155" t="s">
        <v>13102</v>
      </c>
      <c r="N1155" t="s">
        <v>13083</v>
      </c>
      <c r="O1155" t="s">
        <v>11040</v>
      </c>
      <c r="P1155" t="s">
        <v>11041</v>
      </c>
    </row>
    <row r="1156" spans="1:16">
      <c r="A1156" t="s">
        <v>11042</v>
      </c>
      <c r="B1156" t="s">
        <v>13989</v>
      </c>
      <c r="C1156" t="s">
        <v>13569</v>
      </c>
      <c r="D1156">
        <v>980</v>
      </c>
      <c r="E1156">
        <v>980</v>
      </c>
      <c r="F1156">
        <v>0</v>
      </c>
      <c r="G1156">
        <v>4.2</v>
      </c>
      <c r="H1156" s="9">
        <f t="shared" si="18"/>
        <v>4.3850518816706536</v>
      </c>
      <c r="I1156" s="9">
        <f>Table1_2[[#This Row],[rating]]+Table1_2[[#This Row],[Column1]]</f>
        <v>8.5850518816706547</v>
      </c>
      <c r="J1156">
        <v>4740</v>
      </c>
      <c r="K1156">
        <v>4645200</v>
      </c>
      <c r="L1156" t="s">
        <v>13085</v>
      </c>
      <c r="M1156" t="s">
        <v>13102</v>
      </c>
      <c r="N1156" t="s">
        <v>13085</v>
      </c>
      <c r="O1156" t="s">
        <v>11050</v>
      </c>
      <c r="P1156" t="s">
        <v>11051</v>
      </c>
    </row>
    <row r="1157" spans="1:16">
      <c r="A1157" t="s">
        <v>11052</v>
      </c>
      <c r="B1157" t="s">
        <v>14123</v>
      </c>
      <c r="C1157" t="s">
        <v>13569</v>
      </c>
      <c r="D1157">
        <v>351</v>
      </c>
      <c r="E1157">
        <v>899</v>
      </c>
      <c r="F1157">
        <v>0.61</v>
      </c>
      <c r="G1157">
        <v>3.9</v>
      </c>
      <c r="H1157" s="9">
        <f t="shared" si="18"/>
        <v>4.3850518816706536</v>
      </c>
      <c r="I1157" s="9">
        <f>Table1_2[[#This Row],[rating]]+Table1_2[[#This Row],[Column1]]</f>
        <v>8.285051881670654</v>
      </c>
      <c r="J1157">
        <v>296</v>
      </c>
      <c r="K1157">
        <v>266104</v>
      </c>
      <c r="L1157" t="s">
        <v>13083</v>
      </c>
      <c r="M1157" t="s">
        <v>13084</v>
      </c>
      <c r="N1157" t="s">
        <v>13083</v>
      </c>
      <c r="O1157" t="s">
        <v>11060</v>
      </c>
      <c r="P1157" t="s">
        <v>11061</v>
      </c>
    </row>
    <row r="1158" spans="1:16">
      <c r="A1158" t="s">
        <v>11062</v>
      </c>
      <c r="B1158" t="s">
        <v>14124</v>
      </c>
      <c r="C1158" t="s">
        <v>13569</v>
      </c>
      <c r="D1158">
        <v>229</v>
      </c>
      <c r="E1158">
        <v>499</v>
      </c>
      <c r="F1158">
        <v>0.54</v>
      </c>
      <c r="G1158">
        <v>3.5</v>
      </c>
      <c r="H1158" s="9">
        <f t="shared" si="18"/>
        <v>4.3850518816706536</v>
      </c>
      <c r="I1158" s="9">
        <f>Table1_2[[#This Row],[rating]]+Table1_2[[#This Row],[Column1]]</f>
        <v>7.8850518816706536</v>
      </c>
      <c r="J1158">
        <v>185</v>
      </c>
      <c r="K1158">
        <v>92315</v>
      </c>
      <c r="L1158" t="s">
        <v>13083</v>
      </c>
      <c r="M1158" t="s">
        <v>13084</v>
      </c>
      <c r="N1158" t="s">
        <v>13083</v>
      </c>
      <c r="O1158" t="s">
        <v>11071</v>
      </c>
      <c r="P1158" t="s">
        <v>11072</v>
      </c>
    </row>
    <row r="1159" spans="1:16">
      <c r="A1159" t="s">
        <v>11073</v>
      </c>
      <c r="B1159" t="s">
        <v>14107</v>
      </c>
      <c r="C1159" t="s">
        <v>13569</v>
      </c>
      <c r="D1159">
        <v>3349</v>
      </c>
      <c r="E1159">
        <v>3995</v>
      </c>
      <c r="F1159">
        <v>0.16</v>
      </c>
      <c r="G1159">
        <v>4.3</v>
      </c>
      <c r="H1159" s="9">
        <f t="shared" si="18"/>
        <v>4.3850518816706536</v>
      </c>
      <c r="I1159" s="9">
        <f>Table1_2[[#This Row],[rating]]+Table1_2[[#This Row],[Column1]]</f>
        <v>8.6850518816706526</v>
      </c>
      <c r="J1159">
        <v>1954</v>
      </c>
      <c r="K1159">
        <v>7806230</v>
      </c>
      <c r="L1159" t="s">
        <v>13085</v>
      </c>
      <c r="M1159" t="s">
        <v>13102</v>
      </c>
      <c r="N1159" t="s">
        <v>13085</v>
      </c>
      <c r="O1159" t="s">
        <v>11081</v>
      </c>
      <c r="P1159" t="s">
        <v>11082</v>
      </c>
    </row>
    <row r="1160" spans="1:16">
      <c r="A1160" t="s">
        <v>11083</v>
      </c>
      <c r="B1160" t="s">
        <v>14125</v>
      </c>
      <c r="C1160" t="s">
        <v>13569</v>
      </c>
      <c r="D1160">
        <v>5499</v>
      </c>
      <c r="E1160">
        <v>11500</v>
      </c>
      <c r="F1160">
        <v>0.52</v>
      </c>
      <c r="G1160">
        <v>3.9</v>
      </c>
      <c r="H1160" s="9">
        <f t="shared" si="18"/>
        <v>4.3850518816706536</v>
      </c>
      <c r="I1160" s="9">
        <f>Table1_2[[#This Row],[rating]]+Table1_2[[#This Row],[Column1]]</f>
        <v>8.285051881670654</v>
      </c>
      <c r="J1160">
        <v>959</v>
      </c>
      <c r="K1160">
        <v>11028500</v>
      </c>
      <c r="L1160" t="s">
        <v>13083</v>
      </c>
      <c r="M1160" t="s">
        <v>13102</v>
      </c>
      <c r="N1160" t="s">
        <v>13083</v>
      </c>
      <c r="O1160" t="s">
        <v>11091</v>
      </c>
      <c r="P1160" t="s">
        <v>11092</v>
      </c>
    </row>
    <row r="1161" spans="1:16">
      <c r="A1161" t="s">
        <v>11093</v>
      </c>
      <c r="B1161" t="s">
        <v>14126</v>
      </c>
      <c r="C1161" t="s">
        <v>13569</v>
      </c>
      <c r="D1161">
        <v>299</v>
      </c>
      <c r="E1161">
        <v>499</v>
      </c>
      <c r="F1161">
        <v>0.4</v>
      </c>
      <c r="G1161">
        <v>3.9</v>
      </c>
      <c r="H1161" s="9">
        <f t="shared" si="18"/>
        <v>4.3850518816706536</v>
      </c>
      <c r="I1161" s="9">
        <f>Table1_2[[#This Row],[rating]]+Table1_2[[#This Row],[Column1]]</f>
        <v>8.285051881670654</v>
      </c>
      <c r="J1161">
        <v>1015</v>
      </c>
      <c r="K1161">
        <v>506485</v>
      </c>
      <c r="L1161" t="s">
        <v>13085</v>
      </c>
      <c r="M1161" t="s">
        <v>13084</v>
      </c>
      <c r="N1161" t="s">
        <v>13085</v>
      </c>
      <c r="O1161" t="s">
        <v>11101</v>
      </c>
      <c r="P1161" t="s">
        <v>11102</v>
      </c>
    </row>
    <row r="1162" spans="1:16">
      <c r="A1162" t="s">
        <v>11103</v>
      </c>
      <c r="B1162" t="s">
        <v>14127</v>
      </c>
      <c r="C1162" t="s">
        <v>13569</v>
      </c>
      <c r="D1162">
        <v>2249</v>
      </c>
      <c r="E1162">
        <v>3550</v>
      </c>
      <c r="F1162">
        <v>0.37</v>
      </c>
      <c r="G1162">
        <v>4</v>
      </c>
      <c r="H1162" s="9">
        <f t="shared" si="18"/>
        <v>4.3850518816706536</v>
      </c>
      <c r="I1162" s="9">
        <f>Table1_2[[#This Row],[rating]]+Table1_2[[#This Row],[Column1]]</f>
        <v>8.3850518816706536</v>
      </c>
      <c r="J1162">
        <v>3973</v>
      </c>
      <c r="K1162">
        <v>14104150</v>
      </c>
      <c r="L1162" t="s">
        <v>13085</v>
      </c>
      <c r="M1162" t="s">
        <v>13102</v>
      </c>
      <c r="N1162" t="s">
        <v>13085</v>
      </c>
      <c r="O1162" t="s">
        <v>11112</v>
      </c>
      <c r="P1162" t="s">
        <v>11113</v>
      </c>
    </row>
    <row r="1163" spans="1:16">
      <c r="A1163" t="s">
        <v>11114</v>
      </c>
      <c r="B1163" t="s">
        <v>14128</v>
      </c>
      <c r="C1163" t="s">
        <v>13569</v>
      </c>
      <c r="D1163">
        <v>699</v>
      </c>
      <c r="E1163">
        <v>1599</v>
      </c>
      <c r="F1163">
        <v>0.56000000000000005</v>
      </c>
      <c r="G1163">
        <v>4.7</v>
      </c>
      <c r="H1163" s="9">
        <f t="shared" si="18"/>
        <v>4.3850518816706536</v>
      </c>
      <c r="I1163" s="9">
        <f>Table1_2[[#This Row],[rating]]+Table1_2[[#This Row],[Column1]]</f>
        <v>9.0850518816706547</v>
      </c>
      <c r="J1163">
        <v>2300</v>
      </c>
      <c r="K1163">
        <v>3677700</v>
      </c>
      <c r="L1163" t="s">
        <v>13083</v>
      </c>
      <c r="M1163" t="s">
        <v>13102</v>
      </c>
      <c r="N1163" t="s">
        <v>13085</v>
      </c>
      <c r="O1163" t="s">
        <v>11122</v>
      </c>
      <c r="P1163" t="s">
        <v>11123</v>
      </c>
    </row>
    <row r="1164" spans="1:16">
      <c r="A1164" t="s">
        <v>11124</v>
      </c>
      <c r="B1164" t="s">
        <v>14129</v>
      </c>
      <c r="C1164" t="s">
        <v>13569</v>
      </c>
      <c r="D1164">
        <v>1235</v>
      </c>
      <c r="E1164">
        <v>1499</v>
      </c>
      <c r="F1164">
        <v>0.18</v>
      </c>
      <c r="G1164">
        <v>4.0999999999999996</v>
      </c>
      <c r="H1164" s="9">
        <f t="shared" si="18"/>
        <v>4.3850518816706536</v>
      </c>
      <c r="I1164" s="9">
        <f>Table1_2[[#This Row],[rating]]+Table1_2[[#This Row],[Column1]]</f>
        <v>8.4850518816706533</v>
      </c>
      <c r="J1164">
        <v>203</v>
      </c>
      <c r="K1164">
        <v>304297</v>
      </c>
      <c r="L1164" t="s">
        <v>13085</v>
      </c>
      <c r="M1164" t="s">
        <v>13102</v>
      </c>
      <c r="N1164" t="s">
        <v>13083</v>
      </c>
      <c r="O1164" t="s">
        <v>11132</v>
      </c>
      <c r="P1164" t="s">
        <v>11133</v>
      </c>
    </row>
    <row r="1165" spans="1:16">
      <c r="A1165" t="s">
        <v>11134</v>
      </c>
      <c r="B1165" t="s">
        <v>14130</v>
      </c>
      <c r="C1165" t="s">
        <v>13569</v>
      </c>
      <c r="D1165">
        <v>1349</v>
      </c>
      <c r="E1165">
        <v>2999</v>
      </c>
      <c r="F1165">
        <v>0.55000000000000004</v>
      </c>
      <c r="G1165">
        <v>3.8</v>
      </c>
      <c r="H1165" s="9">
        <f t="shared" si="18"/>
        <v>4.3850518816706536</v>
      </c>
      <c r="I1165" s="9">
        <f>Table1_2[[#This Row],[rating]]+Table1_2[[#This Row],[Column1]]</f>
        <v>8.1850518816706526</v>
      </c>
      <c r="J1165">
        <v>441</v>
      </c>
      <c r="K1165">
        <v>1322559</v>
      </c>
      <c r="L1165" t="s">
        <v>13083</v>
      </c>
      <c r="M1165" t="s">
        <v>13102</v>
      </c>
      <c r="N1165" t="s">
        <v>13083</v>
      </c>
      <c r="O1165" t="s">
        <v>11142</v>
      </c>
      <c r="P1165" t="s">
        <v>11143</v>
      </c>
    </row>
    <row r="1166" spans="1:16">
      <c r="A1166" t="s">
        <v>11144</v>
      </c>
      <c r="B1166" t="s">
        <v>14131</v>
      </c>
      <c r="C1166" t="s">
        <v>13569</v>
      </c>
      <c r="D1166">
        <v>6800</v>
      </c>
      <c r="E1166">
        <v>11500</v>
      </c>
      <c r="F1166">
        <v>0.41</v>
      </c>
      <c r="G1166">
        <v>4.0999999999999996</v>
      </c>
      <c r="H1166" s="9">
        <f t="shared" si="18"/>
        <v>4.3850518816706536</v>
      </c>
      <c r="I1166" s="9">
        <f>Table1_2[[#This Row],[rating]]+Table1_2[[#This Row],[Column1]]</f>
        <v>8.4850518816706533</v>
      </c>
      <c r="J1166">
        <v>10308</v>
      </c>
      <c r="K1166">
        <v>118542000</v>
      </c>
      <c r="L1166" t="s">
        <v>13085</v>
      </c>
      <c r="M1166" t="s">
        <v>13102</v>
      </c>
      <c r="N1166" t="s">
        <v>13085</v>
      </c>
      <c r="O1166" t="s">
        <v>11152</v>
      </c>
      <c r="P1166" t="s">
        <v>11153</v>
      </c>
    </row>
    <row r="1167" spans="1:16">
      <c r="A1167" t="s">
        <v>11154</v>
      </c>
      <c r="B1167" t="s">
        <v>14132</v>
      </c>
      <c r="C1167" t="s">
        <v>13569</v>
      </c>
      <c r="D1167">
        <v>2099</v>
      </c>
      <c r="E1167">
        <v>2499</v>
      </c>
      <c r="F1167">
        <v>0.16</v>
      </c>
      <c r="H1167" s="9">
        <f t="shared" si="18"/>
        <v>4.3850518816706536</v>
      </c>
      <c r="I1167" s="9">
        <f>Table1_2[[#This Row],[rating]]+Table1_2[[#This Row],[Column1]]</f>
        <v>4.3850518816706536</v>
      </c>
      <c r="J1167">
        <v>992</v>
      </c>
      <c r="K1167">
        <v>2479008</v>
      </c>
      <c r="L1167" t="s">
        <v>13085</v>
      </c>
      <c r="M1167" t="s">
        <v>13102</v>
      </c>
      <c r="N1167" t="s">
        <v>13083</v>
      </c>
      <c r="O1167" t="s">
        <v>11163</v>
      </c>
      <c r="P1167" t="s">
        <v>11164</v>
      </c>
    </row>
    <row r="1168" spans="1:16">
      <c r="A1168" t="s">
        <v>11165</v>
      </c>
      <c r="B1168" t="s">
        <v>14133</v>
      </c>
      <c r="C1168" t="s">
        <v>13569</v>
      </c>
      <c r="D1168">
        <v>1699</v>
      </c>
      <c r="E1168">
        <v>1975</v>
      </c>
      <c r="F1168">
        <v>0.14000000000000001</v>
      </c>
      <c r="G1168">
        <v>4.0999999999999996</v>
      </c>
      <c r="H1168" s="9">
        <f t="shared" si="18"/>
        <v>4.3850518816706536</v>
      </c>
      <c r="I1168" s="9">
        <f>Table1_2[[#This Row],[rating]]+Table1_2[[#This Row],[Column1]]</f>
        <v>8.4850518816706533</v>
      </c>
      <c r="J1168">
        <v>4716</v>
      </c>
      <c r="K1168">
        <v>9314100</v>
      </c>
      <c r="L1168" t="s">
        <v>13085</v>
      </c>
      <c r="M1168" t="s">
        <v>13102</v>
      </c>
      <c r="N1168" t="s">
        <v>13085</v>
      </c>
      <c r="O1168" t="s">
        <v>11173</v>
      </c>
      <c r="P1168" t="s">
        <v>11174</v>
      </c>
    </row>
    <row r="1169" spans="1:16">
      <c r="A1169" t="s">
        <v>11175</v>
      </c>
      <c r="B1169" t="s">
        <v>14134</v>
      </c>
      <c r="C1169" t="s">
        <v>13569</v>
      </c>
      <c r="D1169">
        <v>1069</v>
      </c>
      <c r="E1169">
        <v>1699</v>
      </c>
      <c r="F1169">
        <v>0.37</v>
      </c>
      <c r="G1169">
        <v>3.9</v>
      </c>
      <c r="H1169" s="9">
        <f t="shared" si="18"/>
        <v>4.3850518816706536</v>
      </c>
      <c r="I1169" s="9">
        <f>Table1_2[[#This Row],[rating]]+Table1_2[[#This Row],[Column1]]</f>
        <v>8.285051881670654</v>
      </c>
      <c r="J1169">
        <v>313</v>
      </c>
      <c r="K1169">
        <v>531787</v>
      </c>
      <c r="L1169" t="s">
        <v>13085</v>
      </c>
      <c r="M1169" t="s">
        <v>13102</v>
      </c>
      <c r="N1169" t="s">
        <v>13083</v>
      </c>
      <c r="O1169" t="s">
        <v>11183</v>
      </c>
      <c r="P1169" t="s">
        <v>11184</v>
      </c>
    </row>
    <row r="1170" spans="1:16">
      <c r="A1170" t="s">
        <v>11185</v>
      </c>
      <c r="B1170" t="s">
        <v>14135</v>
      </c>
      <c r="C1170" t="s">
        <v>13569</v>
      </c>
      <c r="D1170">
        <v>1349</v>
      </c>
      <c r="E1170">
        <v>2495</v>
      </c>
      <c r="F1170">
        <v>0.46</v>
      </c>
      <c r="G1170">
        <v>3.8</v>
      </c>
      <c r="H1170" s="9">
        <f t="shared" si="18"/>
        <v>4.3850518816706536</v>
      </c>
      <c r="I1170" s="9">
        <f>Table1_2[[#This Row],[rating]]+Table1_2[[#This Row],[Column1]]</f>
        <v>8.1850518816706526</v>
      </c>
      <c r="J1170">
        <v>166</v>
      </c>
      <c r="K1170">
        <v>414170</v>
      </c>
      <c r="L1170" t="s">
        <v>13085</v>
      </c>
      <c r="M1170" t="s">
        <v>13102</v>
      </c>
      <c r="N1170" t="s">
        <v>13083</v>
      </c>
      <c r="O1170" t="s">
        <v>11193</v>
      </c>
      <c r="P1170" t="s">
        <v>11194</v>
      </c>
    </row>
    <row r="1171" spans="1:16">
      <c r="A1171" t="s">
        <v>11195</v>
      </c>
      <c r="B1171" t="s">
        <v>14136</v>
      </c>
      <c r="C1171" t="s">
        <v>13569</v>
      </c>
      <c r="D1171">
        <v>1499</v>
      </c>
      <c r="E1171">
        <v>3500</v>
      </c>
      <c r="F1171">
        <v>0.56999999999999995</v>
      </c>
      <c r="G1171">
        <v>4.0999999999999996</v>
      </c>
      <c r="H1171" s="9">
        <f t="shared" si="18"/>
        <v>4.3850518816706536</v>
      </c>
      <c r="I1171" s="9">
        <f>Table1_2[[#This Row],[rating]]+Table1_2[[#This Row],[Column1]]</f>
        <v>8.4850518816706533</v>
      </c>
      <c r="J1171">
        <v>303</v>
      </c>
      <c r="K1171">
        <v>1060500</v>
      </c>
      <c r="L1171" t="s">
        <v>13083</v>
      </c>
      <c r="M1171" t="s">
        <v>13102</v>
      </c>
      <c r="N1171" t="s">
        <v>13083</v>
      </c>
      <c r="O1171" t="s">
        <v>11203</v>
      </c>
      <c r="P1171" t="s">
        <v>11204</v>
      </c>
    </row>
    <row r="1172" spans="1:16">
      <c r="A1172" t="s">
        <v>11205</v>
      </c>
      <c r="B1172" t="s">
        <v>14137</v>
      </c>
      <c r="C1172" t="s">
        <v>13569</v>
      </c>
      <c r="D1172">
        <v>2092</v>
      </c>
      <c r="E1172">
        <v>4600</v>
      </c>
      <c r="F1172">
        <v>0.55000000000000004</v>
      </c>
      <c r="G1172">
        <v>4.3</v>
      </c>
      <c r="H1172" s="9">
        <f t="shared" si="18"/>
        <v>4.3850518816706536</v>
      </c>
      <c r="I1172" s="9">
        <f>Table1_2[[#This Row],[rating]]+Table1_2[[#This Row],[Column1]]</f>
        <v>8.6850518816706526</v>
      </c>
      <c r="J1172">
        <v>562</v>
      </c>
      <c r="K1172">
        <v>2585200</v>
      </c>
      <c r="L1172" t="s">
        <v>13083</v>
      </c>
      <c r="M1172" t="s">
        <v>13102</v>
      </c>
      <c r="N1172" t="s">
        <v>13083</v>
      </c>
      <c r="O1172" t="s">
        <v>11213</v>
      </c>
      <c r="P1172" t="s">
        <v>11214</v>
      </c>
    </row>
    <row r="1173" spans="1:16">
      <c r="A1173" t="s">
        <v>11215</v>
      </c>
      <c r="B1173" t="s">
        <v>14138</v>
      </c>
      <c r="C1173" t="s">
        <v>13569</v>
      </c>
      <c r="D1173">
        <v>3859</v>
      </c>
      <c r="E1173">
        <v>10295</v>
      </c>
      <c r="F1173">
        <v>0.63</v>
      </c>
      <c r="G1173">
        <v>3.9</v>
      </c>
      <c r="H1173" s="9">
        <f t="shared" si="18"/>
        <v>4.3850518816706536</v>
      </c>
      <c r="I1173" s="9">
        <f>Table1_2[[#This Row],[rating]]+Table1_2[[#This Row],[Column1]]</f>
        <v>8.285051881670654</v>
      </c>
      <c r="J1173">
        <v>8095</v>
      </c>
      <c r="K1173">
        <v>83338025</v>
      </c>
      <c r="L1173" t="s">
        <v>13083</v>
      </c>
      <c r="M1173" t="s">
        <v>13102</v>
      </c>
      <c r="N1173" t="s">
        <v>13085</v>
      </c>
      <c r="O1173" t="s">
        <v>11223</v>
      </c>
      <c r="P1173" t="s">
        <v>11224</v>
      </c>
    </row>
    <row r="1174" spans="1:16">
      <c r="A1174" t="s">
        <v>11225</v>
      </c>
      <c r="B1174" t="s">
        <v>14139</v>
      </c>
      <c r="C1174" t="s">
        <v>13569</v>
      </c>
      <c r="D1174">
        <v>499</v>
      </c>
      <c r="E1174">
        <v>2199</v>
      </c>
      <c r="F1174">
        <v>0.77</v>
      </c>
      <c r="G1174">
        <v>2.8</v>
      </c>
      <c r="H1174" s="9">
        <f t="shared" si="18"/>
        <v>4.3850518816706536</v>
      </c>
      <c r="I1174" s="9">
        <f>Table1_2[[#This Row],[rating]]+Table1_2[[#This Row],[Column1]]</f>
        <v>7.1850518816706535</v>
      </c>
      <c r="J1174">
        <v>109</v>
      </c>
      <c r="K1174">
        <v>239691</v>
      </c>
      <c r="L1174" t="s">
        <v>13083</v>
      </c>
      <c r="M1174" t="s">
        <v>13084</v>
      </c>
      <c r="N1174" t="s">
        <v>13083</v>
      </c>
      <c r="O1174" t="s">
        <v>11233</v>
      </c>
      <c r="P1174" t="s">
        <v>11234</v>
      </c>
    </row>
    <row r="1175" spans="1:16">
      <c r="A1175" t="s">
        <v>11235</v>
      </c>
      <c r="B1175" t="s">
        <v>14140</v>
      </c>
      <c r="C1175" t="s">
        <v>13569</v>
      </c>
      <c r="D1175">
        <v>1804</v>
      </c>
      <c r="E1175">
        <v>2380</v>
      </c>
      <c r="F1175">
        <v>0.24</v>
      </c>
      <c r="G1175">
        <v>4</v>
      </c>
      <c r="H1175" s="9">
        <f t="shared" si="18"/>
        <v>4.3850518816706536</v>
      </c>
      <c r="I1175" s="9">
        <f>Table1_2[[#This Row],[rating]]+Table1_2[[#This Row],[Column1]]</f>
        <v>8.3850518816706536</v>
      </c>
      <c r="J1175">
        <v>15382</v>
      </c>
      <c r="K1175">
        <v>36609160</v>
      </c>
      <c r="L1175" t="s">
        <v>13085</v>
      </c>
      <c r="M1175" t="s">
        <v>13102</v>
      </c>
      <c r="N1175" t="s">
        <v>13085</v>
      </c>
      <c r="O1175" t="s">
        <v>11243</v>
      </c>
      <c r="P1175" t="s">
        <v>11244</v>
      </c>
    </row>
    <row r="1176" spans="1:16">
      <c r="A1176" t="s">
        <v>11245</v>
      </c>
      <c r="B1176" t="s">
        <v>14141</v>
      </c>
      <c r="C1176" t="s">
        <v>13569</v>
      </c>
      <c r="D1176">
        <v>6525</v>
      </c>
      <c r="E1176">
        <v>8820</v>
      </c>
      <c r="F1176">
        <v>0.26</v>
      </c>
      <c r="G1176">
        <v>4.5</v>
      </c>
      <c r="H1176" s="9">
        <f t="shared" si="18"/>
        <v>4.3850518816706536</v>
      </c>
      <c r="I1176" s="9">
        <f>Table1_2[[#This Row],[rating]]+Table1_2[[#This Row],[Column1]]</f>
        <v>8.8850518816706536</v>
      </c>
      <c r="J1176">
        <v>5137</v>
      </c>
      <c r="K1176">
        <v>45308340</v>
      </c>
      <c r="L1176" t="s">
        <v>13085</v>
      </c>
      <c r="M1176" t="s">
        <v>13102</v>
      </c>
      <c r="N1176" t="s">
        <v>13085</v>
      </c>
      <c r="O1176" t="s">
        <v>11253</v>
      </c>
      <c r="P1176" t="s">
        <v>11254</v>
      </c>
    </row>
    <row r="1177" spans="1:16">
      <c r="A1177" t="s">
        <v>11255</v>
      </c>
      <c r="B1177" t="s">
        <v>14142</v>
      </c>
      <c r="C1177" t="s">
        <v>13569</v>
      </c>
      <c r="D1177">
        <v>4999</v>
      </c>
      <c r="E1177">
        <v>24999</v>
      </c>
      <c r="F1177">
        <v>0.8</v>
      </c>
      <c r="G1177">
        <v>4.5999999999999996</v>
      </c>
      <c r="H1177" s="9">
        <f t="shared" si="18"/>
        <v>4.3850518816706536</v>
      </c>
      <c r="I1177" s="9">
        <f>Table1_2[[#This Row],[rating]]+Table1_2[[#This Row],[Column1]]</f>
        <v>8.9850518816706533</v>
      </c>
      <c r="J1177">
        <v>124</v>
      </c>
      <c r="K1177">
        <v>3099876</v>
      </c>
      <c r="L1177" t="s">
        <v>13083</v>
      </c>
      <c r="M1177" t="s">
        <v>13102</v>
      </c>
      <c r="N1177" t="s">
        <v>13083</v>
      </c>
      <c r="O1177" t="s">
        <v>11263</v>
      </c>
      <c r="P1177" t="s">
        <v>11264</v>
      </c>
    </row>
    <row r="1178" spans="1:16">
      <c r="A1178" t="s">
        <v>11265</v>
      </c>
      <c r="B1178" t="s">
        <v>14143</v>
      </c>
      <c r="C1178" t="s">
        <v>13569</v>
      </c>
      <c r="D1178">
        <v>1189</v>
      </c>
      <c r="E1178">
        <v>2400</v>
      </c>
      <c r="F1178">
        <v>0.5</v>
      </c>
      <c r="G1178">
        <v>4.0999999999999996</v>
      </c>
      <c r="H1178" s="9">
        <f t="shared" si="18"/>
        <v>4.3850518816706536</v>
      </c>
      <c r="I1178" s="9">
        <f>Table1_2[[#This Row],[rating]]+Table1_2[[#This Row],[Column1]]</f>
        <v>8.4850518816706533</v>
      </c>
      <c r="J1178">
        <v>618</v>
      </c>
      <c r="K1178">
        <v>1483200</v>
      </c>
      <c r="L1178" t="s">
        <v>13083</v>
      </c>
      <c r="M1178" t="s">
        <v>13102</v>
      </c>
      <c r="N1178" t="s">
        <v>13083</v>
      </c>
      <c r="O1178" t="s">
        <v>11273</v>
      </c>
      <c r="P1178" t="s">
        <v>11274</v>
      </c>
    </row>
    <row r="1179" spans="1:16">
      <c r="A1179" t="s">
        <v>11275</v>
      </c>
      <c r="B1179" t="s">
        <v>14144</v>
      </c>
      <c r="C1179" t="s">
        <v>13569</v>
      </c>
      <c r="D1179">
        <v>2590</v>
      </c>
      <c r="E1179">
        <v>4200</v>
      </c>
      <c r="F1179">
        <v>0.38</v>
      </c>
      <c r="G1179">
        <v>4.0999999999999996</v>
      </c>
      <c r="H1179" s="9">
        <f t="shared" si="18"/>
        <v>4.3850518816706536</v>
      </c>
      <c r="I1179" s="9">
        <f>Table1_2[[#This Row],[rating]]+Table1_2[[#This Row],[Column1]]</f>
        <v>8.4850518816706533</v>
      </c>
      <c r="J1179">
        <v>63</v>
      </c>
      <c r="K1179">
        <v>264600</v>
      </c>
      <c r="L1179" t="s">
        <v>13085</v>
      </c>
      <c r="M1179" t="s">
        <v>13102</v>
      </c>
      <c r="N1179" t="s">
        <v>13083</v>
      </c>
      <c r="O1179" t="s">
        <v>11283</v>
      </c>
      <c r="P1179" t="s">
        <v>11284</v>
      </c>
    </row>
    <row r="1180" spans="1:16">
      <c r="A1180" t="s">
        <v>11285</v>
      </c>
      <c r="B1180" t="s">
        <v>14145</v>
      </c>
      <c r="C1180" t="s">
        <v>13569</v>
      </c>
      <c r="D1180">
        <v>899</v>
      </c>
      <c r="E1180">
        <v>1599</v>
      </c>
      <c r="F1180">
        <v>0.44</v>
      </c>
      <c r="G1180">
        <v>3.4</v>
      </c>
      <c r="H1180" s="9">
        <f t="shared" si="18"/>
        <v>4.3850518816706536</v>
      </c>
      <c r="I1180" s="9">
        <f>Table1_2[[#This Row],[rating]]+Table1_2[[#This Row],[Column1]]</f>
        <v>7.785051881670654</v>
      </c>
      <c r="J1180">
        <v>15</v>
      </c>
      <c r="K1180">
        <v>23985</v>
      </c>
      <c r="L1180" t="s">
        <v>13085</v>
      </c>
      <c r="M1180" t="s">
        <v>13102</v>
      </c>
      <c r="N1180" t="s">
        <v>13083</v>
      </c>
      <c r="O1180" t="s">
        <v>11293</v>
      </c>
      <c r="P1180" t="s">
        <v>11294</v>
      </c>
    </row>
    <row r="1181" spans="1:16">
      <c r="A1181" t="s">
        <v>11295</v>
      </c>
      <c r="B1181" t="s">
        <v>14146</v>
      </c>
      <c r="C1181" t="s">
        <v>13569</v>
      </c>
      <c r="D1181">
        <v>998</v>
      </c>
      <c r="E1181">
        <v>2999</v>
      </c>
      <c r="F1181">
        <v>0.67</v>
      </c>
      <c r="G1181">
        <v>4.5999999999999996</v>
      </c>
      <c r="H1181" s="9">
        <f t="shared" si="18"/>
        <v>4.3850518816706536</v>
      </c>
      <c r="I1181" s="9">
        <f>Table1_2[[#This Row],[rating]]+Table1_2[[#This Row],[Column1]]</f>
        <v>8.9850518816706533</v>
      </c>
      <c r="J1181">
        <v>9</v>
      </c>
      <c r="K1181">
        <v>26991</v>
      </c>
      <c r="L1181" t="s">
        <v>13083</v>
      </c>
      <c r="M1181" t="s">
        <v>13102</v>
      </c>
      <c r="N1181" t="s">
        <v>13083</v>
      </c>
      <c r="O1181" t="s">
        <v>11303</v>
      </c>
      <c r="P1181" t="s">
        <v>11304</v>
      </c>
    </row>
    <row r="1182" spans="1:16">
      <c r="A1182" t="s">
        <v>11305</v>
      </c>
      <c r="B1182" t="s">
        <v>14147</v>
      </c>
      <c r="C1182" t="s">
        <v>13569</v>
      </c>
      <c r="D1182">
        <v>998.06</v>
      </c>
      <c r="E1182">
        <v>1282</v>
      </c>
      <c r="F1182">
        <v>0.22</v>
      </c>
      <c r="G1182">
        <v>4.2</v>
      </c>
      <c r="H1182" s="9">
        <f t="shared" si="18"/>
        <v>4.3850518816706536</v>
      </c>
      <c r="I1182" s="9">
        <f>Table1_2[[#This Row],[rating]]+Table1_2[[#This Row],[Column1]]</f>
        <v>8.5850518816706547</v>
      </c>
      <c r="J1182">
        <v>7274</v>
      </c>
      <c r="K1182">
        <v>9325268</v>
      </c>
      <c r="L1182" t="s">
        <v>13085</v>
      </c>
      <c r="M1182" t="s">
        <v>13102</v>
      </c>
      <c r="N1182" t="s">
        <v>13085</v>
      </c>
      <c r="O1182" t="s">
        <v>11313</v>
      </c>
      <c r="P1182" t="s">
        <v>11314</v>
      </c>
    </row>
    <row r="1183" spans="1:16">
      <c r="A1183" t="s">
        <v>11315</v>
      </c>
      <c r="B1183" t="s">
        <v>14148</v>
      </c>
      <c r="C1183" t="s">
        <v>13569</v>
      </c>
      <c r="D1183">
        <v>1099</v>
      </c>
      <c r="E1183">
        <v>1990</v>
      </c>
      <c r="F1183">
        <v>0.45</v>
      </c>
      <c r="G1183">
        <v>3.9</v>
      </c>
      <c r="H1183" s="9">
        <f t="shared" si="18"/>
        <v>4.3850518816706536</v>
      </c>
      <c r="I1183" s="9">
        <f>Table1_2[[#This Row],[rating]]+Table1_2[[#This Row],[Column1]]</f>
        <v>8.285051881670654</v>
      </c>
      <c r="J1183">
        <v>5911</v>
      </c>
      <c r="K1183">
        <v>11762890</v>
      </c>
      <c r="L1183" t="s">
        <v>13085</v>
      </c>
      <c r="M1183" t="s">
        <v>13102</v>
      </c>
      <c r="N1183" t="s">
        <v>13085</v>
      </c>
      <c r="O1183" t="s">
        <v>11323</v>
      </c>
      <c r="P1183" t="s">
        <v>11324</v>
      </c>
    </row>
    <row r="1184" spans="1:16">
      <c r="A1184" t="s">
        <v>11325</v>
      </c>
      <c r="B1184" t="s">
        <v>14149</v>
      </c>
      <c r="C1184" t="s">
        <v>13569</v>
      </c>
      <c r="D1184">
        <v>5999</v>
      </c>
      <c r="E1184">
        <v>9999</v>
      </c>
      <c r="F1184">
        <v>0.4</v>
      </c>
      <c r="G1184">
        <v>4.2</v>
      </c>
      <c r="H1184" s="9">
        <f t="shared" si="18"/>
        <v>4.3850518816706536</v>
      </c>
      <c r="I1184" s="9">
        <f>Table1_2[[#This Row],[rating]]+Table1_2[[#This Row],[Column1]]</f>
        <v>8.5850518816706547</v>
      </c>
      <c r="J1184">
        <v>170</v>
      </c>
      <c r="K1184">
        <v>1699830</v>
      </c>
      <c r="L1184" t="s">
        <v>13085</v>
      </c>
      <c r="M1184" t="s">
        <v>13102</v>
      </c>
      <c r="N1184" t="s">
        <v>13083</v>
      </c>
      <c r="O1184" t="s">
        <v>11333</v>
      </c>
      <c r="P1184" t="s">
        <v>11334</v>
      </c>
    </row>
    <row r="1185" spans="1:16">
      <c r="A1185" t="s">
        <v>11335</v>
      </c>
      <c r="B1185" t="s">
        <v>14150</v>
      </c>
      <c r="C1185" t="s">
        <v>13569</v>
      </c>
      <c r="D1185">
        <v>8886</v>
      </c>
      <c r="E1185">
        <v>11850</v>
      </c>
      <c r="F1185">
        <v>0.25</v>
      </c>
      <c r="G1185">
        <v>4.2</v>
      </c>
      <c r="H1185" s="9">
        <f t="shared" si="18"/>
        <v>4.3850518816706536</v>
      </c>
      <c r="I1185" s="9">
        <f>Table1_2[[#This Row],[rating]]+Table1_2[[#This Row],[Column1]]</f>
        <v>8.5850518816706547</v>
      </c>
      <c r="J1185">
        <v>3065</v>
      </c>
      <c r="K1185">
        <v>36320250</v>
      </c>
      <c r="L1185" t="s">
        <v>13085</v>
      </c>
      <c r="M1185" t="s">
        <v>13102</v>
      </c>
      <c r="N1185" t="s">
        <v>13085</v>
      </c>
      <c r="O1185" t="s">
        <v>11343</v>
      </c>
      <c r="P1185" t="s">
        <v>11344</v>
      </c>
    </row>
    <row r="1186" spans="1:16">
      <c r="A1186" t="s">
        <v>11345</v>
      </c>
      <c r="B1186" t="s">
        <v>14151</v>
      </c>
      <c r="C1186" t="s">
        <v>13569</v>
      </c>
      <c r="D1186">
        <v>475</v>
      </c>
      <c r="E1186">
        <v>999</v>
      </c>
      <c r="F1186">
        <v>0.52</v>
      </c>
      <c r="G1186">
        <v>4.0999999999999996</v>
      </c>
      <c r="H1186" s="9">
        <f t="shared" si="18"/>
        <v>4.3850518816706536</v>
      </c>
      <c r="I1186" s="9">
        <f>Table1_2[[#This Row],[rating]]+Table1_2[[#This Row],[Column1]]</f>
        <v>8.4850518816706533</v>
      </c>
      <c r="J1186">
        <v>1021</v>
      </c>
      <c r="K1186">
        <v>1019979</v>
      </c>
      <c r="L1186" t="s">
        <v>13083</v>
      </c>
      <c r="M1186" t="s">
        <v>13084</v>
      </c>
      <c r="N1186" t="s">
        <v>13085</v>
      </c>
      <c r="O1186" t="s">
        <v>11353</v>
      </c>
      <c r="P1186" t="s">
        <v>11354</v>
      </c>
    </row>
    <row r="1187" spans="1:16">
      <c r="A1187" t="s">
        <v>11355</v>
      </c>
      <c r="B1187" t="s">
        <v>14152</v>
      </c>
      <c r="C1187" t="s">
        <v>13569</v>
      </c>
      <c r="D1187">
        <v>4995</v>
      </c>
      <c r="E1187">
        <v>20049</v>
      </c>
      <c r="F1187">
        <v>0.75</v>
      </c>
      <c r="G1187">
        <v>4.8</v>
      </c>
      <c r="H1187" s="9">
        <f t="shared" si="18"/>
        <v>4.3850518816706536</v>
      </c>
      <c r="I1187" s="9">
        <f>Table1_2[[#This Row],[rating]]+Table1_2[[#This Row],[Column1]]</f>
        <v>9.1850518816706526</v>
      </c>
      <c r="J1187">
        <v>3964</v>
      </c>
      <c r="K1187">
        <v>79474236</v>
      </c>
      <c r="L1187" t="s">
        <v>13083</v>
      </c>
      <c r="M1187" t="s">
        <v>13102</v>
      </c>
      <c r="N1187" t="s">
        <v>13085</v>
      </c>
      <c r="O1187" t="s">
        <v>11363</v>
      </c>
      <c r="P1187" t="s">
        <v>11364</v>
      </c>
    </row>
    <row r="1188" spans="1:16">
      <c r="A1188" t="s">
        <v>11365</v>
      </c>
      <c r="B1188" t="s">
        <v>14153</v>
      </c>
      <c r="C1188" t="s">
        <v>13569</v>
      </c>
      <c r="D1188">
        <v>13999</v>
      </c>
      <c r="E1188">
        <v>24850</v>
      </c>
      <c r="F1188">
        <v>0.44</v>
      </c>
      <c r="G1188">
        <v>4.4000000000000004</v>
      </c>
      <c r="H1188" s="9">
        <f t="shared" si="18"/>
        <v>4.3850518816706536</v>
      </c>
      <c r="I1188" s="9">
        <f>Table1_2[[#This Row],[rating]]+Table1_2[[#This Row],[Column1]]</f>
        <v>8.785051881670654</v>
      </c>
      <c r="J1188">
        <v>8948</v>
      </c>
      <c r="K1188">
        <v>222357800</v>
      </c>
      <c r="L1188" t="s">
        <v>13085</v>
      </c>
      <c r="M1188" t="s">
        <v>13102</v>
      </c>
      <c r="N1188" t="s">
        <v>13085</v>
      </c>
      <c r="O1188" t="s">
        <v>11373</v>
      </c>
      <c r="P1188" t="s">
        <v>11374</v>
      </c>
    </row>
    <row r="1189" spans="1:16">
      <c r="A1189" t="s">
        <v>11375</v>
      </c>
      <c r="B1189" t="s">
        <v>14154</v>
      </c>
      <c r="C1189" t="s">
        <v>13569</v>
      </c>
      <c r="D1189">
        <v>8499</v>
      </c>
      <c r="E1189">
        <v>16490</v>
      </c>
      <c r="F1189">
        <v>0.48</v>
      </c>
      <c r="G1189">
        <v>4.3</v>
      </c>
      <c r="H1189" s="9">
        <f t="shared" si="18"/>
        <v>4.3850518816706536</v>
      </c>
      <c r="I1189" s="9">
        <f>Table1_2[[#This Row],[rating]]+Table1_2[[#This Row],[Column1]]</f>
        <v>8.6850518816706526</v>
      </c>
      <c r="J1189">
        <v>97</v>
      </c>
      <c r="K1189">
        <v>1599530</v>
      </c>
      <c r="L1189" t="s">
        <v>13085</v>
      </c>
      <c r="M1189" t="s">
        <v>13102</v>
      </c>
      <c r="N1189" t="s">
        <v>13083</v>
      </c>
      <c r="O1189" t="s">
        <v>11383</v>
      </c>
      <c r="P1189" t="s">
        <v>11384</v>
      </c>
    </row>
    <row r="1190" spans="1:16">
      <c r="A1190" t="s">
        <v>11385</v>
      </c>
      <c r="B1190" t="s">
        <v>14155</v>
      </c>
      <c r="C1190" t="s">
        <v>13569</v>
      </c>
      <c r="D1190">
        <v>949</v>
      </c>
      <c r="E1190">
        <v>975</v>
      </c>
      <c r="F1190">
        <v>0.03</v>
      </c>
      <c r="G1190">
        <v>4.3</v>
      </c>
      <c r="H1190" s="9">
        <f t="shared" si="18"/>
        <v>4.3850518816706536</v>
      </c>
      <c r="I1190" s="9">
        <f>Table1_2[[#This Row],[rating]]+Table1_2[[#This Row],[Column1]]</f>
        <v>8.6850518816706526</v>
      </c>
      <c r="J1190">
        <v>7223</v>
      </c>
      <c r="K1190">
        <v>7042425</v>
      </c>
      <c r="L1190" t="s">
        <v>13085</v>
      </c>
      <c r="M1190" t="s">
        <v>13102</v>
      </c>
      <c r="N1190" t="s">
        <v>13085</v>
      </c>
      <c r="O1190" t="s">
        <v>11393</v>
      </c>
      <c r="P1190" t="s">
        <v>11394</v>
      </c>
    </row>
    <row r="1191" spans="1:16">
      <c r="A1191" t="s">
        <v>11395</v>
      </c>
      <c r="B1191" t="s">
        <v>14156</v>
      </c>
      <c r="C1191" t="s">
        <v>13569</v>
      </c>
      <c r="D1191">
        <v>395</v>
      </c>
      <c r="E1191">
        <v>499</v>
      </c>
      <c r="F1191">
        <v>0.21</v>
      </c>
      <c r="G1191">
        <v>4</v>
      </c>
      <c r="H1191" s="9">
        <f t="shared" si="18"/>
        <v>4.3850518816706536</v>
      </c>
      <c r="I1191" s="9">
        <f>Table1_2[[#This Row],[rating]]+Table1_2[[#This Row],[Column1]]</f>
        <v>8.3850518816706536</v>
      </c>
      <c r="J1191">
        <v>330</v>
      </c>
      <c r="K1191">
        <v>164670</v>
      </c>
      <c r="L1191" t="s">
        <v>13085</v>
      </c>
      <c r="M1191" t="s">
        <v>13084</v>
      </c>
      <c r="N1191" t="s">
        <v>13083</v>
      </c>
      <c r="O1191" t="s">
        <v>11403</v>
      </c>
      <c r="P1191" t="s">
        <v>11404</v>
      </c>
    </row>
    <row r="1192" spans="1:16">
      <c r="A1192" t="s">
        <v>11405</v>
      </c>
      <c r="B1192" t="s">
        <v>14157</v>
      </c>
      <c r="C1192" t="s">
        <v>13569</v>
      </c>
      <c r="D1192">
        <v>635</v>
      </c>
      <c r="E1192">
        <v>635</v>
      </c>
      <c r="F1192">
        <v>0</v>
      </c>
      <c r="G1192">
        <v>4.3</v>
      </c>
      <c r="H1192" s="9">
        <f t="shared" si="18"/>
        <v>4.3850518816706536</v>
      </c>
      <c r="I1192" s="9">
        <f>Table1_2[[#This Row],[rating]]+Table1_2[[#This Row],[Column1]]</f>
        <v>8.6850518816706526</v>
      </c>
      <c r="J1192">
        <v>4570</v>
      </c>
      <c r="K1192">
        <v>2901950</v>
      </c>
      <c r="L1192" t="s">
        <v>13085</v>
      </c>
      <c r="M1192" t="s">
        <v>13102</v>
      </c>
      <c r="N1192" t="s">
        <v>13085</v>
      </c>
      <c r="O1192" t="s">
        <v>11414</v>
      </c>
      <c r="P1192" t="s">
        <v>11415</v>
      </c>
    </row>
    <row r="1193" spans="1:16">
      <c r="A1193" t="s">
        <v>11416</v>
      </c>
      <c r="B1193" t="s">
        <v>14158</v>
      </c>
      <c r="C1193" t="s">
        <v>13569</v>
      </c>
      <c r="D1193">
        <v>717</v>
      </c>
      <c r="E1193">
        <v>1390</v>
      </c>
      <c r="F1193">
        <v>0.48</v>
      </c>
      <c r="G1193">
        <v>4</v>
      </c>
      <c r="H1193" s="9">
        <f t="shared" si="18"/>
        <v>4.3850518816706536</v>
      </c>
      <c r="I1193" s="9">
        <f>Table1_2[[#This Row],[rating]]+Table1_2[[#This Row],[Column1]]</f>
        <v>8.3850518816706536</v>
      </c>
      <c r="J1193">
        <v>4867</v>
      </c>
      <c r="K1193">
        <v>6765130</v>
      </c>
      <c r="L1193" t="s">
        <v>13085</v>
      </c>
      <c r="M1193" t="s">
        <v>13102</v>
      </c>
      <c r="N1193" t="s">
        <v>13085</v>
      </c>
      <c r="O1193" t="s">
        <v>11424</v>
      </c>
      <c r="P1193" t="s">
        <v>11425</v>
      </c>
    </row>
    <row r="1194" spans="1:16">
      <c r="A1194" t="s">
        <v>11426</v>
      </c>
      <c r="B1194" t="s">
        <v>14159</v>
      </c>
      <c r="C1194" t="s">
        <v>13569</v>
      </c>
      <c r="D1194">
        <v>27900</v>
      </c>
      <c r="E1194">
        <v>59900</v>
      </c>
      <c r="F1194">
        <v>0.53</v>
      </c>
      <c r="G1194">
        <v>4.4000000000000004</v>
      </c>
      <c r="H1194" s="9">
        <f t="shared" si="18"/>
        <v>4.3850518816706536</v>
      </c>
      <c r="I1194" s="9">
        <f>Table1_2[[#This Row],[rating]]+Table1_2[[#This Row],[Column1]]</f>
        <v>8.785051881670654</v>
      </c>
      <c r="J1194">
        <v>5298</v>
      </c>
      <c r="K1194">
        <v>317350200</v>
      </c>
      <c r="L1194" t="s">
        <v>13083</v>
      </c>
      <c r="M1194" t="s">
        <v>13102</v>
      </c>
      <c r="N1194" t="s">
        <v>13085</v>
      </c>
      <c r="O1194" t="s">
        <v>11435</v>
      </c>
      <c r="P1194" t="s">
        <v>11436</v>
      </c>
    </row>
    <row r="1195" spans="1:16">
      <c r="A1195" t="s">
        <v>11437</v>
      </c>
      <c r="B1195" t="s">
        <v>14160</v>
      </c>
      <c r="C1195" t="s">
        <v>13569</v>
      </c>
      <c r="D1195">
        <v>649</v>
      </c>
      <c r="E1195">
        <v>670</v>
      </c>
      <c r="F1195">
        <v>0.03</v>
      </c>
      <c r="G1195">
        <v>4.0999999999999996</v>
      </c>
      <c r="H1195" s="9">
        <f t="shared" si="18"/>
        <v>4.3850518816706536</v>
      </c>
      <c r="I1195" s="9">
        <f>Table1_2[[#This Row],[rating]]+Table1_2[[#This Row],[Column1]]</f>
        <v>8.4850518816706533</v>
      </c>
      <c r="J1195">
        <v>7786</v>
      </c>
      <c r="K1195">
        <v>5216620</v>
      </c>
      <c r="L1195" t="s">
        <v>13085</v>
      </c>
      <c r="M1195" t="s">
        <v>13102</v>
      </c>
      <c r="N1195" t="s">
        <v>13085</v>
      </c>
      <c r="O1195" t="s">
        <v>11445</v>
      </c>
      <c r="P1195" t="s">
        <v>11446</v>
      </c>
    </row>
    <row r="1196" spans="1:16">
      <c r="A1196" t="s">
        <v>11447</v>
      </c>
      <c r="B1196" t="s">
        <v>14161</v>
      </c>
      <c r="C1196" t="s">
        <v>13569</v>
      </c>
      <c r="D1196">
        <v>193</v>
      </c>
      <c r="E1196">
        <v>399</v>
      </c>
      <c r="F1196">
        <v>0.52</v>
      </c>
      <c r="G1196">
        <v>3.6</v>
      </c>
      <c r="H1196" s="9">
        <f t="shared" si="18"/>
        <v>4.3850518816706536</v>
      </c>
      <c r="I1196" s="9">
        <f>Table1_2[[#This Row],[rating]]+Table1_2[[#This Row],[Column1]]</f>
        <v>7.9850518816706533</v>
      </c>
      <c r="J1196">
        <v>37</v>
      </c>
      <c r="K1196">
        <v>14763</v>
      </c>
      <c r="L1196" t="s">
        <v>13083</v>
      </c>
      <c r="M1196" t="s">
        <v>13087</v>
      </c>
      <c r="N1196" t="s">
        <v>13083</v>
      </c>
      <c r="O1196" t="s">
        <v>11455</v>
      </c>
      <c r="P1196" t="s">
        <v>11456</v>
      </c>
    </row>
    <row r="1197" spans="1:16">
      <c r="A1197" t="s">
        <v>11457</v>
      </c>
      <c r="B1197" t="s">
        <v>14162</v>
      </c>
      <c r="C1197" t="s">
        <v>13569</v>
      </c>
      <c r="D1197">
        <v>1299</v>
      </c>
      <c r="E1197">
        <v>2495</v>
      </c>
      <c r="F1197">
        <v>0.48</v>
      </c>
      <c r="G1197">
        <v>2</v>
      </c>
      <c r="H1197" s="9">
        <f t="shared" si="18"/>
        <v>4.3850518816706536</v>
      </c>
      <c r="I1197" s="9">
        <f>Table1_2[[#This Row],[rating]]+Table1_2[[#This Row],[Column1]]</f>
        <v>6.3850518816706536</v>
      </c>
      <c r="J1197">
        <v>2</v>
      </c>
      <c r="K1197">
        <v>4990</v>
      </c>
      <c r="L1197" t="s">
        <v>13085</v>
      </c>
      <c r="M1197" t="s">
        <v>13102</v>
      </c>
      <c r="N1197" t="s">
        <v>13083</v>
      </c>
      <c r="O1197" t="s">
        <v>11465</v>
      </c>
      <c r="P1197" t="s">
        <v>11466</v>
      </c>
    </row>
    <row r="1198" spans="1:16">
      <c r="A1198" t="s">
        <v>11467</v>
      </c>
      <c r="B1198" t="s">
        <v>14163</v>
      </c>
      <c r="C1198" t="s">
        <v>13569</v>
      </c>
      <c r="D1198">
        <v>2449</v>
      </c>
      <c r="E1198">
        <v>3390</v>
      </c>
      <c r="F1198">
        <v>0.28000000000000003</v>
      </c>
      <c r="G1198">
        <v>4</v>
      </c>
      <c r="H1198" s="9">
        <f t="shared" si="18"/>
        <v>4.3850518816706536</v>
      </c>
      <c r="I1198" s="9">
        <f>Table1_2[[#This Row],[rating]]+Table1_2[[#This Row],[Column1]]</f>
        <v>8.3850518816706536</v>
      </c>
      <c r="J1198">
        <v>5206</v>
      </c>
      <c r="K1198">
        <v>17648340</v>
      </c>
      <c r="L1198" t="s">
        <v>13085</v>
      </c>
      <c r="M1198" t="s">
        <v>13102</v>
      </c>
      <c r="N1198" t="s">
        <v>13085</v>
      </c>
      <c r="O1198" t="s">
        <v>11475</v>
      </c>
      <c r="P1198" t="s">
        <v>11476</v>
      </c>
    </row>
    <row r="1199" spans="1:16">
      <c r="A1199" t="s">
        <v>11477</v>
      </c>
      <c r="B1199" t="s">
        <v>14113</v>
      </c>
      <c r="C1199" t="s">
        <v>13569</v>
      </c>
      <c r="D1199">
        <v>1049</v>
      </c>
      <c r="E1199">
        <v>2499</v>
      </c>
      <c r="F1199">
        <v>0.57999999999999996</v>
      </c>
      <c r="G1199">
        <v>3.7</v>
      </c>
      <c r="H1199" s="9">
        <f t="shared" si="18"/>
        <v>4.3850518816706536</v>
      </c>
      <c r="I1199" s="9">
        <f>Table1_2[[#This Row],[rating]]+Table1_2[[#This Row],[Column1]]</f>
        <v>8.0850518816706547</v>
      </c>
      <c r="J1199">
        <v>638</v>
      </c>
      <c r="K1199">
        <v>1594362</v>
      </c>
      <c r="L1199" t="s">
        <v>13083</v>
      </c>
      <c r="M1199" t="s">
        <v>13102</v>
      </c>
      <c r="N1199" t="s">
        <v>13083</v>
      </c>
      <c r="O1199" t="s">
        <v>11484</v>
      </c>
      <c r="P1199" t="s">
        <v>11485</v>
      </c>
    </row>
    <row r="1200" spans="1:16">
      <c r="A1200" t="s">
        <v>11486</v>
      </c>
      <c r="B1200" t="s">
        <v>14164</v>
      </c>
      <c r="C1200" t="s">
        <v>13569</v>
      </c>
      <c r="D1200">
        <v>2399</v>
      </c>
      <c r="E1200">
        <v>4200</v>
      </c>
      <c r="F1200">
        <v>0.43</v>
      </c>
      <c r="G1200">
        <v>3.8</v>
      </c>
      <c r="H1200" s="9">
        <f t="shared" si="18"/>
        <v>4.3850518816706536</v>
      </c>
      <c r="I1200" s="9">
        <f>Table1_2[[#This Row],[rating]]+Table1_2[[#This Row],[Column1]]</f>
        <v>8.1850518816706526</v>
      </c>
      <c r="J1200">
        <v>397</v>
      </c>
      <c r="K1200">
        <v>1667400</v>
      </c>
      <c r="L1200" t="s">
        <v>13085</v>
      </c>
      <c r="M1200" t="s">
        <v>13102</v>
      </c>
      <c r="N1200" t="s">
        <v>13083</v>
      </c>
      <c r="O1200" t="s">
        <v>11494</v>
      </c>
      <c r="P1200" t="s">
        <v>11495</v>
      </c>
    </row>
    <row r="1201" spans="1:16">
      <c r="A1201" t="s">
        <v>11496</v>
      </c>
      <c r="B1201" t="s">
        <v>14165</v>
      </c>
      <c r="C1201" t="s">
        <v>13569</v>
      </c>
      <c r="D1201">
        <v>2286</v>
      </c>
      <c r="E1201">
        <v>4495</v>
      </c>
      <c r="F1201">
        <v>0.49</v>
      </c>
      <c r="G1201">
        <v>3.9</v>
      </c>
      <c r="H1201" s="9">
        <f t="shared" si="18"/>
        <v>4.3850518816706536</v>
      </c>
      <c r="I1201" s="9">
        <f>Table1_2[[#This Row],[rating]]+Table1_2[[#This Row],[Column1]]</f>
        <v>8.285051881670654</v>
      </c>
      <c r="J1201">
        <v>326</v>
      </c>
      <c r="K1201">
        <v>1465370</v>
      </c>
      <c r="L1201" t="s">
        <v>13085</v>
      </c>
      <c r="M1201" t="s">
        <v>13102</v>
      </c>
      <c r="N1201" t="s">
        <v>13083</v>
      </c>
      <c r="O1201" t="s">
        <v>11504</v>
      </c>
      <c r="P1201" t="s">
        <v>11505</v>
      </c>
    </row>
    <row r="1202" spans="1:16">
      <c r="A1202" t="s">
        <v>11506</v>
      </c>
      <c r="B1202" t="s">
        <v>14166</v>
      </c>
      <c r="C1202" t="s">
        <v>13569</v>
      </c>
      <c r="D1202">
        <v>499</v>
      </c>
      <c r="E1202">
        <v>2199</v>
      </c>
      <c r="F1202">
        <v>0.77</v>
      </c>
      <c r="G1202">
        <v>3.1</v>
      </c>
      <c r="H1202" s="9">
        <f t="shared" si="18"/>
        <v>4.3850518816706536</v>
      </c>
      <c r="I1202" s="9">
        <f>Table1_2[[#This Row],[rating]]+Table1_2[[#This Row],[Column1]]</f>
        <v>7.4850518816706533</v>
      </c>
      <c r="J1202">
        <v>3527</v>
      </c>
      <c r="K1202">
        <v>7755873</v>
      </c>
      <c r="L1202" t="s">
        <v>13083</v>
      </c>
      <c r="M1202" t="s">
        <v>13084</v>
      </c>
      <c r="N1202" t="s">
        <v>13085</v>
      </c>
      <c r="O1202" t="s">
        <v>11514</v>
      </c>
      <c r="P1202" t="s">
        <v>11515</v>
      </c>
    </row>
    <row r="1203" spans="1:16">
      <c r="A1203" t="s">
        <v>11516</v>
      </c>
      <c r="B1203" t="s">
        <v>14167</v>
      </c>
      <c r="C1203" t="s">
        <v>13569</v>
      </c>
      <c r="D1203">
        <v>429</v>
      </c>
      <c r="E1203">
        <v>999</v>
      </c>
      <c r="F1203">
        <v>0.56999999999999995</v>
      </c>
      <c r="G1203">
        <v>3</v>
      </c>
      <c r="H1203" s="9">
        <f t="shared" si="18"/>
        <v>4.3850518816706536</v>
      </c>
      <c r="I1203" s="9">
        <f>Table1_2[[#This Row],[rating]]+Table1_2[[#This Row],[Column1]]</f>
        <v>7.3850518816706536</v>
      </c>
      <c r="J1203">
        <v>617</v>
      </c>
      <c r="K1203">
        <v>616383</v>
      </c>
      <c r="L1203" t="s">
        <v>13083</v>
      </c>
      <c r="M1203" t="s">
        <v>13084</v>
      </c>
      <c r="N1203" t="s">
        <v>13083</v>
      </c>
      <c r="O1203" t="s">
        <v>11524</v>
      </c>
      <c r="P1203" t="s">
        <v>11525</v>
      </c>
    </row>
    <row r="1204" spans="1:16">
      <c r="A1204" t="s">
        <v>11526</v>
      </c>
      <c r="B1204" t="s">
        <v>14168</v>
      </c>
      <c r="C1204" t="s">
        <v>13569</v>
      </c>
      <c r="D1204">
        <v>299</v>
      </c>
      <c r="E1204">
        <v>595</v>
      </c>
      <c r="F1204">
        <v>0.5</v>
      </c>
      <c r="G1204">
        <v>4</v>
      </c>
      <c r="H1204" s="9">
        <f t="shared" si="18"/>
        <v>4.3850518816706536</v>
      </c>
      <c r="I1204" s="9">
        <f>Table1_2[[#This Row],[rating]]+Table1_2[[#This Row],[Column1]]</f>
        <v>8.3850518816706536</v>
      </c>
      <c r="J1204">
        <v>314</v>
      </c>
      <c r="K1204">
        <v>186830</v>
      </c>
      <c r="L1204" t="s">
        <v>13083</v>
      </c>
      <c r="M1204" t="s">
        <v>13084</v>
      </c>
      <c r="N1204" t="s">
        <v>13083</v>
      </c>
      <c r="O1204" t="s">
        <v>11534</v>
      </c>
      <c r="P1204" t="s">
        <v>11535</v>
      </c>
    </row>
    <row r="1205" spans="1:16">
      <c r="A1205" t="s">
        <v>11536</v>
      </c>
      <c r="B1205" t="s">
        <v>14169</v>
      </c>
      <c r="C1205" t="s">
        <v>13569</v>
      </c>
      <c r="D1205">
        <v>5395</v>
      </c>
      <c r="E1205">
        <v>19990</v>
      </c>
      <c r="F1205">
        <v>0.73</v>
      </c>
      <c r="G1205">
        <v>4.4000000000000004</v>
      </c>
      <c r="H1205" s="9">
        <f t="shared" si="18"/>
        <v>4.3850518816706536</v>
      </c>
      <c r="I1205" s="9">
        <f>Table1_2[[#This Row],[rating]]+Table1_2[[#This Row],[Column1]]</f>
        <v>8.785051881670654</v>
      </c>
      <c r="J1205">
        <v>535</v>
      </c>
      <c r="K1205">
        <v>10694650</v>
      </c>
      <c r="L1205" t="s">
        <v>13083</v>
      </c>
      <c r="M1205" t="s">
        <v>13102</v>
      </c>
      <c r="N1205" t="s">
        <v>13083</v>
      </c>
      <c r="O1205" t="s">
        <v>11544</v>
      </c>
      <c r="P1205" t="s">
        <v>11545</v>
      </c>
    </row>
    <row r="1206" spans="1:16">
      <c r="A1206" t="s">
        <v>11546</v>
      </c>
      <c r="B1206" t="s">
        <v>14170</v>
      </c>
      <c r="C1206" t="s">
        <v>13569</v>
      </c>
      <c r="D1206">
        <v>559</v>
      </c>
      <c r="E1206">
        <v>1010</v>
      </c>
      <c r="F1206">
        <v>0.45</v>
      </c>
      <c r="G1206">
        <v>4.0999999999999996</v>
      </c>
      <c r="H1206" s="9">
        <f t="shared" si="18"/>
        <v>4.3850518816706536</v>
      </c>
      <c r="I1206" s="9">
        <f>Table1_2[[#This Row],[rating]]+Table1_2[[#This Row],[Column1]]</f>
        <v>8.4850518816706533</v>
      </c>
      <c r="J1206">
        <v>17325</v>
      </c>
      <c r="K1206">
        <v>17498250</v>
      </c>
      <c r="L1206" t="s">
        <v>13085</v>
      </c>
      <c r="M1206" t="s">
        <v>13102</v>
      </c>
      <c r="N1206" t="s">
        <v>13085</v>
      </c>
      <c r="O1206" t="s">
        <v>11554</v>
      </c>
      <c r="P1206" t="s">
        <v>11555</v>
      </c>
    </row>
    <row r="1207" spans="1:16">
      <c r="A1207" t="s">
        <v>11556</v>
      </c>
      <c r="B1207" t="s">
        <v>14071</v>
      </c>
      <c r="C1207" t="s">
        <v>13569</v>
      </c>
      <c r="D1207">
        <v>660</v>
      </c>
      <c r="E1207">
        <v>1100</v>
      </c>
      <c r="F1207">
        <v>0.4</v>
      </c>
      <c r="G1207">
        <v>3.6</v>
      </c>
      <c r="H1207" s="9">
        <f t="shared" si="18"/>
        <v>4.3850518816706536</v>
      </c>
      <c r="I1207" s="9">
        <f>Table1_2[[#This Row],[rating]]+Table1_2[[#This Row],[Column1]]</f>
        <v>7.9850518816706533</v>
      </c>
      <c r="J1207">
        <v>91</v>
      </c>
      <c r="K1207">
        <v>100100</v>
      </c>
      <c r="L1207" t="s">
        <v>13085</v>
      </c>
      <c r="M1207" t="s">
        <v>13102</v>
      </c>
      <c r="N1207" t="s">
        <v>13083</v>
      </c>
      <c r="O1207" t="s">
        <v>11564</v>
      </c>
      <c r="P1207" t="s">
        <v>11565</v>
      </c>
    </row>
    <row r="1208" spans="1:16">
      <c r="A1208" t="s">
        <v>11566</v>
      </c>
      <c r="B1208" t="s">
        <v>14171</v>
      </c>
      <c r="C1208" t="s">
        <v>13569</v>
      </c>
      <c r="D1208">
        <v>419</v>
      </c>
      <c r="E1208">
        <v>999</v>
      </c>
      <c r="F1208">
        <v>0.57999999999999996</v>
      </c>
      <c r="G1208">
        <v>4.4000000000000004</v>
      </c>
      <c r="H1208" s="9">
        <f t="shared" si="18"/>
        <v>4.3850518816706536</v>
      </c>
      <c r="I1208" s="9">
        <f>Table1_2[[#This Row],[rating]]+Table1_2[[#This Row],[Column1]]</f>
        <v>8.785051881670654</v>
      </c>
      <c r="J1208">
        <v>227</v>
      </c>
      <c r="K1208">
        <v>226773</v>
      </c>
      <c r="L1208" t="s">
        <v>13083</v>
      </c>
      <c r="M1208" t="s">
        <v>13084</v>
      </c>
      <c r="N1208" t="s">
        <v>13083</v>
      </c>
      <c r="O1208" t="s">
        <v>11574</v>
      </c>
      <c r="P1208" t="s">
        <v>11575</v>
      </c>
    </row>
    <row r="1209" spans="1:16">
      <c r="A1209" t="s">
        <v>11576</v>
      </c>
      <c r="B1209" t="s">
        <v>14172</v>
      </c>
      <c r="C1209" t="s">
        <v>13569</v>
      </c>
      <c r="D1209">
        <v>7349</v>
      </c>
      <c r="E1209">
        <v>10900</v>
      </c>
      <c r="F1209">
        <v>0.33</v>
      </c>
      <c r="G1209">
        <v>4.2</v>
      </c>
      <c r="H1209" s="9">
        <f t="shared" si="18"/>
        <v>4.3850518816706536</v>
      </c>
      <c r="I1209" s="9">
        <f>Table1_2[[#This Row],[rating]]+Table1_2[[#This Row],[Column1]]</f>
        <v>8.5850518816706547</v>
      </c>
      <c r="J1209">
        <v>11957</v>
      </c>
      <c r="K1209">
        <v>130331300</v>
      </c>
      <c r="L1209" t="s">
        <v>13085</v>
      </c>
      <c r="M1209" t="s">
        <v>13102</v>
      </c>
      <c r="N1209" t="s">
        <v>13085</v>
      </c>
      <c r="O1209" t="s">
        <v>11584</v>
      </c>
      <c r="P1209" t="s">
        <v>11585</v>
      </c>
    </row>
    <row r="1210" spans="1:16">
      <c r="A1210" t="s">
        <v>11586</v>
      </c>
      <c r="B1210" t="s">
        <v>14173</v>
      </c>
      <c r="C1210" t="s">
        <v>13569</v>
      </c>
      <c r="D1210">
        <v>2899</v>
      </c>
      <c r="E1210">
        <v>4005</v>
      </c>
      <c r="F1210">
        <v>0.28000000000000003</v>
      </c>
      <c r="G1210">
        <v>4.3</v>
      </c>
      <c r="H1210" s="9">
        <f t="shared" si="18"/>
        <v>4.3850518816706536</v>
      </c>
      <c r="I1210" s="9">
        <f>Table1_2[[#This Row],[rating]]+Table1_2[[#This Row],[Column1]]</f>
        <v>8.6850518816706526</v>
      </c>
      <c r="J1210">
        <v>7140</v>
      </c>
      <c r="K1210">
        <v>28595700</v>
      </c>
      <c r="L1210" t="s">
        <v>13085</v>
      </c>
      <c r="M1210" t="s">
        <v>13102</v>
      </c>
      <c r="N1210" t="s">
        <v>13085</v>
      </c>
      <c r="O1210" t="s">
        <v>11594</v>
      </c>
      <c r="P1210" t="s">
        <v>11595</v>
      </c>
    </row>
    <row r="1211" spans="1:16">
      <c r="A1211" t="s">
        <v>11596</v>
      </c>
      <c r="B1211" t="s">
        <v>14174</v>
      </c>
      <c r="C1211" t="s">
        <v>13569</v>
      </c>
      <c r="D1211">
        <v>1799</v>
      </c>
      <c r="E1211">
        <v>3295</v>
      </c>
      <c r="F1211">
        <v>0.45</v>
      </c>
      <c r="G1211">
        <v>3.8</v>
      </c>
      <c r="H1211" s="9">
        <f t="shared" si="18"/>
        <v>4.3850518816706536</v>
      </c>
      <c r="I1211" s="9">
        <f>Table1_2[[#This Row],[rating]]+Table1_2[[#This Row],[Column1]]</f>
        <v>8.1850518816706526</v>
      </c>
      <c r="J1211">
        <v>687</v>
      </c>
      <c r="K1211">
        <v>2263665</v>
      </c>
      <c r="L1211" t="s">
        <v>13085</v>
      </c>
      <c r="M1211" t="s">
        <v>13102</v>
      </c>
      <c r="N1211" t="s">
        <v>13083</v>
      </c>
      <c r="O1211" t="s">
        <v>11604</v>
      </c>
      <c r="P1211" t="s">
        <v>11605</v>
      </c>
    </row>
    <row r="1212" spans="1:16">
      <c r="A1212" t="s">
        <v>11606</v>
      </c>
      <c r="B1212" t="s">
        <v>14175</v>
      </c>
      <c r="C1212" t="s">
        <v>13569</v>
      </c>
      <c r="D1212">
        <v>1474</v>
      </c>
      <c r="E1212">
        <v>4650</v>
      </c>
      <c r="F1212">
        <v>0.68</v>
      </c>
      <c r="G1212">
        <v>4.0999999999999996</v>
      </c>
      <c r="H1212" s="9">
        <f t="shared" si="18"/>
        <v>4.3850518816706536</v>
      </c>
      <c r="I1212" s="9">
        <f>Table1_2[[#This Row],[rating]]+Table1_2[[#This Row],[Column1]]</f>
        <v>8.4850518816706533</v>
      </c>
      <c r="J1212">
        <v>1045</v>
      </c>
      <c r="K1212">
        <v>4859250</v>
      </c>
      <c r="L1212" t="s">
        <v>13083</v>
      </c>
      <c r="M1212" t="s">
        <v>13102</v>
      </c>
      <c r="N1212" t="s">
        <v>13085</v>
      </c>
      <c r="O1212" t="s">
        <v>11614</v>
      </c>
      <c r="P1212" t="s">
        <v>11615</v>
      </c>
    </row>
    <row r="1213" spans="1:16">
      <c r="A1213" t="s">
        <v>11616</v>
      </c>
      <c r="B1213" t="s">
        <v>14176</v>
      </c>
      <c r="C1213" t="s">
        <v>13569</v>
      </c>
      <c r="D1213">
        <v>15999</v>
      </c>
      <c r="E1213">
        <v>24500</v>
      </c>
      <c r="F1213">
        <v>0.35</v>
      </c>
      <c r="G1213">
        <v>4</v>
      </c>
      <c r="H1213" s="9">
        <f t="shared" si="18"/>
        <v>4.3850518816706536</v>
      </c>
      <c r="I1213" s="9">
        <f>Table1_2[[#This Row],[rating]]+Table1_2[[#This Row],[Column1]]</f>
        <v>8.3850518816706536</v>
      </c>
      <c r="J1213">
        <v>11206</v>
      </c>
      <c r="K1213">
        <v>274547000</v>
      </c>
      <c r="L1213" t="s">
        <v>13085</v>
      </c>
      <c r="M1213" t="s">
        <v>13102</v>
      </c>
      <c r="N1213" t="s">
        <v>13085</v>
      </c>
      <c r="O1213" t="s">
        <v>11624</v>
      </c>
      <c r="P1213" t="s">
        <v>11625</v>
      </c>
    </row>
    <row r="1214" spans="1:16">
      <c r="A1214" t="s">
        <v>11626</v>
      </c>
      <c r="B1214" t="s">
        <v>13901</v>
      </c>
      <c r="C1214" t="s">
        <v>13569</v>
      </c>
      <c r="D1214">
        <v>3645</v>
      </c>
      <c r="E1214">
        <v>6070</v>
      </c>
      <c r="F1214">
        <v>0.4</v>
      </c>
      <c r="G1214">
        <v>4.2</v>
      </c>
      <c r="H1214" s="9">
        <f t="shared" si="18"/>
        <v>4.3850518816706536</v>
      </c>
      <c r="I1214" s="9">
        <f>Table1_2[[#This Row],[rating]]+Table1_2[[#This Row],[Column1]]</f>
        <v>8.5850518816706547</v>
      </c>
      <c r="J1214">
        <v>561</v>
      </c>
      <c r="K1214">
        <v>3405270</v>
      </c>
      <c r="L1214" t="s">
        <v>13085</v>
      </c>
      <c r="M1214" t="s">
        <v>13102</v>
      </c>
      <c r="N1214" t="s">
        <v>13083</v>
      </c>
      <c r="O1214" t="s">
        <v>11634</v>
      </c>
      <c r="P1214" t="s">
        <v>11635</v>
      </c>
    </row>
    <row r="1215" spans="1:16">
      <c r="A1215" t="s">
        <v>11636</v>
      </c>
      <c r="B1215" t="s">
        <v>14177</v>
      </c>
      <c r="C1215" t="s">
        <v>13569</v>
      </c>
      <c r="D1215">
        <v>375</v>
      </c>
      <c r="E1215">
        <v>999</v>
      </c>
      <c r="F1215">
        <v>0.62</v>
      </c>
      <c r="G1215">
        <v>3.6</v>
      </c>
      <c r="H1215" s="9">
        <f t="shared" si="18"/>
        <v>4.3850518816706536</v>
      </c>
      <c r="I1215" s="9">
        <f>Table1_2[[#This Row],[rating]]+Table1_2[[#This Row],[Column1]]</f>
        <v>7.9850518816706533</v>
      </c>
      <c r="J1215">
        <v>1988</v>
      </c>
      <c r="K1215">
        <v>1986012</v>
      </c>
      <c r="L1215" t="s">
        <v>13083</v>
      </c>
      <c r="M1215" t="s">
        <v>13084</v>
      </c>
      <c r="N1215" t="s">
        <v>13085</v>
      </c>
      <c r="O1215" t="s">
        <v>11644</v>
      </c>
      <c r="P1215" t="s">
        <v>11645</v>
      </c>
    </row>
    <row r="1216" spans="1:16">
      <c r="A1216" t="s">
        <v>11646</v>
      </c>
      <c r="B1216" t="s">
        <v>14178</v>
      </c>
      <c r="C1216" t="s">
        <v>13569</v>
      </c>
      <c r="D1216">
        <v>2976</v>
      </c>
      <c r="E1216">
        <v>3945</v>
      </c>
      <c r="F1216">
        <v>0.25</v>
      </c>
      <c r="G1216">
        <v>4.2</v>
      </c>
      <c r="H1216" s="9">
        <f t="shared" si="18"/>
        <v>4.3850518816706536</v>
      </c>
      <c r="I1216" s="9">
        <f>Table1_2[[#This Row],[rating]]+Table1_2[[#This Row],[Column1]]</f>
        <v>8.5850518816706547</v>
      </c>
      <c r="J1216">
        <v>3740</v>
      </c>
      <c r="K1216">
        <v>14754300</v>
      </c>
      <c r="L1216" t="s">
        <v>13085</v>
      </c>
      <c r="M1216" t="s">
        <v>13102</v>
      </c>
      <c r="N1216" t="s">
        <v>13085</v>
      </c>
      <c r="O1216" t="s">
        <v>11654</v>
      </c>
      <c r="P1216" t="s">
        <v>11655</v>
      </c>
    </row>
    <row r="1217" spans="1:16">
      <c r="A1217" t="s">
        <v>11656</v>
      </c>
      <c r="B1217" t="s">
        <v>14179</v>
      </c>
      <c r="C1217" t="s">
        <v>13569</v>
      </c>
      <c r="D1217">
        <v>1099</v>
      </c>
      <c r="E1217">
        <v>1499</v>
      </c>
      <c r="F1217">
        <v>0.27</v>
      </c>
      <c r="G1217">
        <v>4.0999999999999996</v>
      </c>
      <c r="H1217" s="9">
        <f t="shared" si="18"/>
        <v>4.3850518816706536</v>
      </c>
      <c r="I1217" s="9">
        <f>Table1_2[[#This Row],[rating]]+Table1_2[[#This Row],[Column1]]</f>
        <v>8.4850518816706533</v>
      </c>
      <c r="J1217">
        <v>4401</v>
      </c>
      <c r="K1217">
        <v>6597099</v>
      </c>
      <c r="L1217" t="s">
        <v>13085</v>
      </c>
      <c r="M1217" t="s">
        <v>13102</v>
      </c>
      <c r="N1217" t="s">
        <v>13085</v>
      </c>
      <c r="O1217" t="s">
        <v>11664</v>
      </c>
      <c r="P1217" t="s">
        <v>11665</v>
      </c>
    </row>
    <row r="1218" spans="1:16">
      <c r="A1218" t="s">
        <v>11666</v>
      </c>
      <c r="B1218" t="s">
        <v>14180</v>
      </c>
      <c r="C1218" t="s">
        <v>13569</v>
      </c>
      <c r="D1218">
        <v>2575</v>
      </c>
      <c r="E1218">
        <v>6700</v>
      </c>
      <c r="F1218">
        <v>0.62</v>
      </c>
      <c r="G1218">
        <v>4.2</v>
      </c>
      <c r="H1218" s="9">
        <f t="shared" ref="H1218:H1281" si="19">LOG10(24269)</f>
        <v>4.3850518816706536</v>
      </c>
      <c r="I1218" s="9">
        <f>Table1_2[[#This Row],[rating]]+Table1_2[[#This Row],[Column1]]</f>
        <v>8.5850518816706547</v>
      </c>
      <c r="J1218">
        <v>611</v>
      </c>
      <c r="K1218">
        <v>4093700</v>
      </c>
      <c r="L1218" t="s">
        <v>13083</v>
      </c>
      <c r="M1218" t="s">
        <v>13102</v>
      </c>
      <c r="N1218" t="s">
        <v>13083</v>
      </c>
      <c r="O1218" t="s">
        <v>11674</v>
      </c>
      <c r="P1218" t="s">
        <v>11675</v>
      </c>
    </row>
    <row r="1219" spans="1:16">
      <c r="A1219" t="s">
        <v>11676</v>
      </c>
      <c r="B1219" t="s">
        <v>14181</v>
      </c>
      <c r="C1219" t="s">
        <v>13569</v>
      </c>
      <c r="D1219">
        <v>1649</v>
      </c>
      <c r="E1219">
        <v>2800</v>
      </c>
      <c r="F1219">
        <v>0.41</v>
      </c>
      <c r="G1219">
        <v>3.9</v>
      </c>
      <c r="H1219" s="9">
        <f t="shared" si="19"/>
        <v>4.3850518816706536</v>
      </c>
      <c r="I1219" s="9">
        <f>Table1_2[[#This Row],[rating]]+Table1_2[[#This Row],[Column1]]</f>
        <v>8.285051881670654</v>
      </c>
      <c r="J1219">
        <v>2162</v>
      </c>
      <c r="K1219">
        <v>6053600</v>
      </c>
      <c r="L1219" t="s">
        <v>13085</v>
      </c>
      <c r="M1219" t="s">
        <v>13102</v>
      </c>
      <c r="N1219" t="s">
        <v>13085</v>
      </c>
      <c r="O1219" t="s">
        <v>11684</v>
      </c>
      <c r="P1219" t="s">
        <v>11685</v>
      </c>
    </row>
    <row r="1220" spans="1:16">
      <c r="A1220" t="s">
        <v>11686</v>
      </c>
      <c r="B1220" t="s">
        <v>14182</v>
      </c>
      <c r="C1220" t="s">
        <v>13569</v>
      </c>
      <c r="D1220">
        <v>799</v>
      </c>
      <c r="E1220">
        <v>1699</v>
      </c>
      <c r="F1220">
        <v>0.53</v>
      </c>
      <c r="G1220">
        <v>4</v>
      </c>
      <c r="H1220" s="9">
        <f t="shared" si="19"/>
        <v>4.3850518816706536</v>
      </c>
      <c r="I1220" s="9">
        <f>Table1_2[[#This Row],[rating]]+Table1_2[[#This Row],[Column1]]</f>
        <v>8.3850518816706536</v>
      </c>
      <c r="J1220">
        <v>97</v>
      </c>
      <c r="K1220">
        <v>164803</v>
      </c>
      <c r="L1220" t="s">
        <v>13083</v>
      </c>
      <c r="M1220" t="s">
        <v>13102</v>
      </c>
      <c r="N1220" t="s">
        <v>13083</v>
      </c>
      <c r="O1220" t="s">
        <v>11694</v>
      </c>
      <c r="P1220" t="s">
        <v>11695</v>
      </c>
    </row>
    <row r="1221" spans="1:16">
      <c r="A1221" t="s">
        <v>11696</v>
      </c>
      <c r="B1221" t="s">
        <v>14183</v>
      </c>
      <c r="C1221" t="s">
        <v>13569</v>
      </c>
      <c r="D1221">
        <v>765</v>
      </c>
      <c r="E1221">
        <v>970</v>
      </c>
      <c r="F1221">
        <v>0.21</v>
      </c>
      <c r="G1221">
        <v>4.2</v>
      </c>
      <c r="H1221" s="9">
        <f t="shared" si="19"/>
        <v>4.3850518816706536</v>
      </c>
      <c r="I1221" s="9">
        <f>Table1_2[[#This Row],[rating]]+Table1_2[[#This Row],[Column1]]</f>
        <v>8.5850518816706547</v>
      </c>
      <c r="J1221">
        <v>6055</v>
      </c>
      <c r="K1221">
        <v>5873350</v>
      </c>
      <c r="L1221" t="s">
        <v>13085</v>
      </c>
      <c r="M1221" t="s">
        <v>13102</v>
      </c>
      <c r="N1221" t="s">
        <v>13085</v>
      </c>
      <c r="O1221" t="s">
        <v>11704</v>
      </c>
      <c r="P1221" t="s">
        <v>11705</v>
      </c>
    </row>
    <row r="1222" spans="1:16">
      <c r="A1222" t="s">
        <v>11706</v>
      </c>
      <c r="B1222" t="s">
        <v>14184</v>
      </c>
      <c r="C1222" t="s">
        <v>13569</v>
      </c>
      <c r="D1222">
        <v>999</v>
      </c>
      <c r="E1222">
        <v>1500</v>
      </c>
      <c r="F1222">
        <v>0.33</v>
      </c>
      <c r="G1222">
        <v>4.2</v>
      </c>
      <c r="H1222" s="9">
        <f t="shared" si="19"/>
        <v>4.3850518816706536</v>
      </c>
      <c r="I1222" s="9">
        <f>Table1_2[[#This Row],[rating]]+Table1_2[[#This Row],[Column1]]</f>
        <v>8.5850518816706547</v>
      </c>
      <c r="J1222">
        <v>386</v>
      </c>
      <c r="K1222">
        <v>579000</v>
      </c>
      <c r="L1222" t="s">
        <v>13085</v>
      </c>
      <c r="M1222" t="s">
        <v>13102</v>
      </c>
      <c r="N1222" t="s">
        <v>13083</v>
      </c>
      <c r="O1222" t="s">
        <v>11714</v>
      </c>
      <c r="P1222" t="s">
        <v>11715</v>
      </c>
    </row>
    <row r="1223" spans="1:16">
      <c r="A1223" t="s">
        <v>11716</v>
      </c>
      <c r="B1223" t="s">
        <v>14185</v>
      </c>
      <c r="C1223" t="s">
        <v>13569</v>
      </c>
      <c r="D1223">
        <v>587</v>
      </c>
      <c r="E1223">
        <v>1295</v>
      </c>
      <c r="F1223">
        <v>0.55000000000000004</v>
      </c>
      <c r="G1223">
        <v>4.0999999999999996</v>
      </c>
      <c r="H1223" s="9">
        <f t="shared" si="19"/>
        <v>4.3850518816706536</v>
      </c>
      <c r="I1223" s="9">
        <f>Table1_2[[#This Row],[rating]]+Table1_2[[#This Row],[Column1]]</f>
        <v>8.4850518816706533</v>
      </c>
      <c r="J1223">
        <v>557</v>
      </c>
      <c r="K1223">
        <v>721315</v>
      </c>
      <c r="L1223" t="s">
        <v>13083</v>
      </c>
      <c r="M1223" t="s">
        <v>13102</v>
      </c>
      <c r="N1223" t="s">
        <v>13083</v>
      </c>
      <c r="O1223" t="s">
        <v>11725</v>
      </c>
      <c r="P1223" t="s">
        <v>11726</v>
      </c>
    </row>
    <row r="1224" spans="1:16">
      <c r="A1224" t="s">
        <v>11727</v>
      </c>
      <c r="B1224" t="s">
        <v>14186</v>
      </c>
      <c r="C1224" t="s">
        <v>13569</v>
      </c>
      <c r="D1224">
        <v>12609</v>
      </c>
      <c r="E1224">
        <v>23999</v>
      </c>
      <c r="F1224">
        <v>0.47</v>
      </c>
      <c r="G1224">
        <v>4.4000000000000004</v>
      </c>
      <c r="H1224" s="9">
        <f t="shared" si="19"/>
        <v>4.3850518816706536</v>
      </c>
      <c r="I1224" s="9">
        <f>Table1_2[[#This Row],[rating]]+Table1_2[[#This Row],[Column1]]</f>
        <v>8.785051881670654</v>
      </c>
      <c r="J1224">
        <v>2288</v>
      </c>
      <c r="K1224">
        <v>54909712</v>
      </c>
      <c r="L1224" t="s">
        <v>13085</v>
      </c>
      <c r="M1224" t="s">
        <v>13102</v>
      </c>
      <c r="N1224" t="s">
        <v>13085</v>
      </c>
      <c r="O1224" t="s">
        <v>11736</v>
      </c>
      <c r="P1224" t="s">
        <v>11737</v>
      </c>
    </row>
    <row r="1225" spans="1:16">
      <c r="A1225" t="s">
        <v>11738</v>
      </c>
      <c r="B1225" t="s">
        <v>14187</v>
      </c>
      <c r="C1225" t="s">
        <v>13569</v>
      </c>
      <c r="D1225">
        <v>699</v>
      </c>
      <c r="E1225">
        <v>850</v>
      </c>
      <c r="F1225">
        <v>0.18</v>
      </c>
      <c r="G1225">
        <v>4.0999999999999996</v>
      </c>
      <c r="H1225" s="9">
        <f t="shared" si="19"/>
        <v>4.3850518816706536</v>
      </c>
      <c r="I1225" s="9">
        <f>Table1_2[[#This Row],[rating]]+Table1_2[[#This Row],[Column1]]</f>
        <v>8.4850518816706533</v>
      </c>
      <c r="J1225">
        <v>1106</v>
      </c>
      <c r="K1225">
        <v>940100</v>
      </c>
      <c r="L1225" t="s">
        <v>13085</v>
      </c>
      <c r="M1225" t="s">
        <v>13102</v>
      </c>
      <c r="N1225" t="s">
        <v>13085</v>
      </c>
      <c r="O1225" t="s">
        <v>11744</v>
      </c>
      <c r="P1225" t="s">
        <v>11745</v>
      </c>
    </row>
    <row r="1226" spans="1:16">
      <c r="A1226" t="s">
        <v>11746</v>
      </c>
      <c r="B1226" t="s">
        <v>14188</v>
      </c>
      <c r="C1226" t="s">
        <v>13569</v>
      </c>
      <c r="D1226">
        <v>3799</v>
      </c>
      <c r="E1226">
        <v>6000</v>
      </c>
      <c r="F1226">
        <v>0.37</v>
      </c>
      <c r="G1226">
        <v>4.2</v>
      </c>
      <c r="H1226" s="9">
        <f t="shared" si="19"/>
        <v>4.3850518816706536</v>
      </c>
      <c r="I1226" s="9">
        <f>Table1_2[[#This Row],[rating]]+Table1_2[[#This Row],[Column1]]</f>
        <v>8.5850518816706547</v>
      </c>
      <c r="J1226">
        <v>11935</v>
      </c>
      <c r="K1226">
        <v>71610000</v>
      </c>
      <c r="L1226" t="s">
        <v>13085</v>
      </c>
      <c r="M1226" t="s">
        <v>13102</v>
      </c>
      <c r="N1226" t="s">
        <v>13085</v>
      </c>
      <c r="O1226" t="s">
        <v>11754</v>
      </c>
      <c r="P1226" t="s">
        <v>11755</v>
      </c>
    </row>
    <row r="1227" spans="1:16">
      <c r="A1227" t="s">
        <v>11756</v>
      </c>
      <c r="B1227" t="s">
        <v>14189</v>
      </c>
      <c r="C1227" t="s">
        <v>13569</v>
      </c>
      <c r="D1227">
        <v>640</v>
      </c>
      <c r="E1227">
        <v>1020</v>
      </c>
      <c r="F1227">
        <v>0.37</v>
      </c>
      <c r="G1227">
        <v>4.0999999999999996</v>
      </c>
      <c r="H1227" s="9">
        <f t="shared" si="19"/>
        <v>4.3850518816706536</v>
      </c>
      <c r="I1227" s="9">
        <f>Table1_2[[#This Row],[rating]]+Table1_2[[#This Row],[Column1]]</f>
        <v>8.4850518816706533</v>
      </c>
      <c r="J1227">
        <v>5059</v>
      </c>
      <c r="K1227">
        <v>5160180</v>
      </c>
      <c r="L1227" t="s">
        <v>13085</v>
      </c>
      <c r="M1227" t="s">
        <v>13102</v>
      </c>
      <c r="N1227" t="s">
        <v>13085</v>
      </c>
      <c r="O1227" t="s">
        <v>11764</v>
      </c>
      <c r="P1227" t="s">
        <v>11765</v>
      </c>
    </row>
    <row r="1228" spans="1:16">
      <c r="A1228" t="s">
        <v>11766</v>
      </c>
      <c r="B1228" t="s">
        <v>14190</v>
      </c>
      <c r="C1228" t="s">
        <v>13569</v>
      </c>
      <c r="D1228">
        <v>979</v>
      </c>
      <c r="E1228">
        <v>1999</v>
      </c>
      <c r="F1228">
        <v>0.51</v>
      </c>
      <c r="G1228">
        <v>3.9</v>
      </c>
      <c r="H1228" s="9">
        <f t="shared" si="19"/>
        <v>4.3850518816706536</v>
      </c>
      <c r="I1228" s="9">
        <f>Table1_2[[#This Row],[rating]]+Table1_2[[#This Row],[Column1]]</f>
        <v>8.285051881670654</v>
      </c>
      <c r="J1228">
        <v>157</v>
      </c>
      <c r="K1228">
        <v>313843</v>
      </c>
      <c r="L1228" t="s">
        <v>13083</v>
      </c>
      <c r="M1228" t="s">
        <v>13102</v>
      </c>
      <c r="N1228" t="s">
        <v>13083</v>
      </c>
      <c r="O1228" t="s">
        <v>11774</v>
      </c>
      <c r="P1228" t="s">
        <v>11775</v>
      </c>
    </row>
    <row r="1229" spans="1:16">
      <c r="A1229" t="s">
        <v>11776</v>
      </c>
      <c r="B1229" t="s">
        <v>14191</v>
      </c>
      <c r="C1229" t="s">
        <v>13569</v>
      </c>
      <c r="D1229">
        <v>5365</v>
      </c>
      <c r="E1229">
        <v>7445</v>
      </c>
      <c r="F1229">
        <v>0.28000000000000003</v>
      </c>
      <c r="G1229">
        <v>3.9</v>
      </c>
      <c r="H1229" s="9">
        <f t="shared" si="19"/>
        <v>4.3850518816706536</v>
      </c>
      <c r="I1229" s="9">
        <f>Table1_2[[#This Row],[rating]]+Table1_2[[#This Row],[Column1]]</f>
        <v>8.285051881670654</v>
      </c>
      <c r="J1229">
        <v>3584</v>
      </c>
      <c r="K1229">
        <v>26682880</v>
      </c>
      <c r="L1229" t="s">
        <v>13085</v>
      </c>
      <c r="M1229" t="s">
        <v>13102</v>
      </c>
      <c r="N1229" t="s">
        <v>13085</v>
      </c>
      <c r="O1229" t="s">
        <v>11784</v>
      </c>
      <c r="P1229" t="s">
        <v>11785</v>
      </c>
    </row>
    <row r="1230" spans="1:16">
      <c r="A1230" t="s">
        <v>11786</v>
      </c>
      <c r="B1230" t="s">
        <v>14192</v>
      </c>
      <c r="C1230" t="s">
        <v>13569</v>
      </c>
      <c r="D1230">
        <v>3199</v>
      </c>
      <c r="E1230">
        <v>3500</v>
      </c>
      <c r="F1230">
        <v>0.09</v>
      </c>
      <c r="G1230">
        <v>4.2</v>
      </c>
      <c r="H1230" s="9">
        <f t="shared" si="19"/>
        <v>4.3850518816706536</v>
      </c>
      <c r="I1230" s="9">
        <f>Table1_2[[#This Row],[rating]]+Table1_2[[#This Row],[Column1]]</f>
        <v>8.5850518816706547</v>
      </c>
      <c r="J1230">
        <v>1899</v>
      </c>
      <c r="K1230">
        <v>6646500</v>
      </c>
      <c r="L1230" t="s">
        <v>13085</v>
      </c>
      <c r="M1230" t="s">
        <v>13102</v>
      </c>
      <c r="N1230" t="s">
        <v>13085</v>
      </c>
      <c r="O1230" t="s">
        <v>11794</v>
      </c>
      <c r="P1230" t="s">
        <v>11795</v>
      </c>
    </row>
    <row r="1231" spans="1:16">
      <c r="A1231" t="s">
        <v>11796</v>
      </c>
      <c r="B1231" t="s">
        <v>14193</v>
      </c>
      <c r="C1231" t="s">
        <v>13569</v>
      </c>
      <c r="D1231">
        <v>979</v>
      </c>
      <c r="E1231">
        <v>1395</v>
      </c>
      <c r="F1231">
        <v>0.3</v>
      </c>
      <c r="G1231">
        <v>4.2</v>
      </c>
      <c r="H1231" s="9">
        <f t="shared" si="19"/>
        <v>4.3850518816706536</v>
      </c>
      <c r="I1231" s="9">
        <f>Table1_2[[#This Row],[rating]]+Table1_2[[#This Row],[Column1]]</f>
        <v>8.5850518816706547</v>
      </c>
      <c r="J1231">
        <v>15252</v>
      </c>
      <c r="K1231">
        <v>21276540</v>
      </c>
      <c r="L1231" t="s">
        <v>13085</v>
      </c>
      <c r="M1231" t="s">
        <v>13102</v>
      </c>
      <c r="N1231" t="s">
        <v>13085</v>
      </c>
      <c r="O1231" t="s">
        <v>11804</v>
      </c>
      <c r="P1231" t="s">
        <v>11805</v>
      </c>
    </row>
    <row r="1232" spans="1:16">
      <c r="A1232" t="s">
        <v>11806</v>
      </c>
      <c r="B1232" t="s">
        <v>14194</v>
      </c>
      <c r="C1232" t="s">
        <v>13569</v>
      </c>
      <c r="D1232">
        <v>929</v>
      </c>
      <c r="E1232">
        <v>2199</v>
      </c>
      <c r="F1232">
        <v>0.57999999999999996</v>
      </c>
      <c r="G1232">
        <v>3.7</v>
      </c>
      <c r="H1232" s="9">
        <f t="shared" si="19"/>
        <v>4.3850518816706536</v>
      </c>
      <c r="I1232" s="9">
        <f>Table1_2[[#This Row],[rating]]+Table1_2[[#This Row],[Column1]]</f>
        <v>8.0850518816706547</v>
      </c>
      <c r="J1232">
        <v>4</v>
      </c>
      <c r="K1232">
        <v>8796</v>
      </c>
      <c r="L1232" t="s">
        <v>13083</v>
      </c>
      <c r="M1232" t="s">
        <v>13102</v>
      </c>
      <c r="N1232" t="s">
        <v>13083</v>
      </c>
      <c r="O1232" t="s">
        <v>11814</v>
      </c>
      <c r="P1232" t="s">
        <v>11815</v>
      </c>
    </row>
    <row r="1233" spans="1:16">
      <c r="A1233" t="s">
        <v>11816</v>
      </c>
      <c r="B1233" t="s">
        <v>14195</v>
      </c>
      <c r="C1233" t="s">
        <v>13569</v>
      </c>
      <c r="D1233">
        <v>3710</v>
      </c>
      <c r="E1233">
        <v>4330</v>
      </c>
      <c r="F1233">
        <v>0.14000000000000001</v>
      </c>
      <c r="G1233">
        <v>3.7</v>
      </c>
      <c r="H1233" s="9">
        <f t="shared" si="19"/>
        <v>4.3850518816706536</v>
      </c>
      <c r="I1233" s="9">
        <f>Table1_2[[#This Row],[rating]]+Table1_2[[#This Row],[Column1]]</f>
        <v>8.0850518816706547</v>
      </c>
      <c r="J1233">
        <v>1662</v>
      </c>
      <c r="K1233">
        <v>7196460</v>
      </c>
      <c r="L1233" t="s">
        <v>13085</v>
      </c>
      <c r="M1233" t="s">
        <v>13102</v>
      </c>
      <c r="N1233" t="s">
        <v>13085</v>
      </c>
      <c r="O1233" t="s">
        <v>11824</v>
      </c>
      <c r="P1233" t="s">
        <v>11825</v>
      </c>
    </row>
    <row r="1234" spans="1:16">
      <c r="A1234" t="s">
        <v>11826</v>
      </c>
      <c r="B1234" t="s">
        <v>14196</v>
      </c>
      <c r="C1234" t="s">
        <v>13569</v>
      </c>
      <c r="D1234">
        <v>2033</v>
      </c>
      <c r="E1234">
        <v>4295</v>
      </c>
      <c r="F1234">
        <v>0.53</v>
      </c>
      <c r="G1234">
        <v>3.4</v>
      </c>
      <c r="H1234" s="9">
        <f t="shared" si="19"/>
        <v>4.3850518816706536</v>
      </c>
      <c r="I1234" s="9">
        <f>Table1_2[[#This Row],[rating]]+Table1_2[[#This Row],[Column1]]</f>
        <v>7.785051881670654</v>
      </c>
      <c r="J1234">
        <v>422</v>
      </c>
      <c r="K1234">
        <v>1812490</v>
      </c>
      <c r="L1234" t="s">
        <v>13083</v>
      </c>
      <c r="M1234" t="s">
        <v>13102</v>
      </c>
      <c r="N1234" t="s">
        <v>13083</v>
      </c>
      <c r="O1234" t="s">
        <v>11834</v>
      </c>
      <c r="P1234" t="s">
        <v>11835</v>
      </c>
    </row>
    <row r="1235" spans="1:16">
      <c r="A1235" t="s">
        <v>11836</v>
      </c>
      <c r="B1235" t="s">
        <v>14197</v>
      </c>
      <c r="C1235" t="s">
        <v>13569</v>
      </c>
      <c r="D1235">
        <v>9495</v>
      </c>
      <c r="E1235">
        <v>18990</v>
      </c>
      <c r="F1235">
        <v>0.5</v>
      </c>
      <c r="G1235">
        <v>4.2</v>
      </c>
      <c r="H1235" s="9">
        <f t="shared" si="19"/>
        <v>4.3850518816706536</v>
      </c>
      <c r="I1235" s="9">
        <f>Table1_2[[#This Row],[rating]]+Table1_2[[#This Row],[Column1]]</f>
        <v>8.5850518816706547</v>
      </c>
      <c r="J1235">
        <v>79</v>
      </c>
      <c r="K1235">
        <v>1500210</v>
      </c>
      <c r="L1235" t="s">
        <v>13083</v>
      </c>
      <c r="M1235" t="s">
        <v>13102</v>
      </c>
      <c r="N1235" t="s">
        <v>13083</v>
      </c>
      <c r="O1235" t="s">
        <v>11844</v>
      </c>
      <c r="P1235" t="s">
        <v>11845</v>
      </c>
    </row>
    <row r="1236" spans="1:16">
      <c r="A1236" t="s">
        <v>11846</v>
      </c>
      <c r="B1236" t="s">
        <v>14198</v>
      </c>
      <c r="C1236" t="s">
        <v>13569</v>
      </c>
      <c r="D1236">
        <v>7799</v>
      </c>
      <c r="E1236">
        <v>12500</v>
      </c>
      <c r="F1236">
        <v>0.38</v>
      </c>
      <c r="G1236">
        <v>4</v>
      </c>
      <c r="H1236" s="9">
        <f t="shared" si="19"/>
        <v>4.3850518816706536</v>
      </c>
      <c r="I1236" s="9">
        <f>Table1_2[[#This Row],[rating]]+Table1_2[[#This Row],[Column1]]</f>
        <v>8.3850518816706536</v>
      </c>
      <c r="J1236">
        <v>5160</v>
      </c>
      <c r="K1236">
        <v>64500000</v>
      </c>
      <c r="L1236" t="s">
        <v>13085</v>
      </c>
      <c r="M1236" t="s">
        <v>13102</v>
      </c>
      <c r="N1236" t="s">
        <v>13085</v>
      </c>
      <c r="O1236" t="s">
        <v>11854</v>
      </c>
      <c r="P1236" t="s">
        <v>11855</v>
      </c>
    </row>
    <row r="1237" spans="1:16">
      <c r="A1237" t="s">
        <v>11856</v>
      </c>
      <c r="B1237" t="s">
        <v>14199</v>
      </c>
      <c r="C1237" t="s">
        <v>13569</v>
      </c>
      <c r="D1237">
        <v>949</v>
      </c>
      <c r="E1237">
        <v>2385</v>
      </c>
      <c r="F1237">
        <v>0.6</v>
      </c>
      <c r="G1237">
        <v>4.0999999999999996</v>
      </c>
      <c r="H1237" s="9">
        <f t="shared" si="19"/>
        <v>4.3850518816706536</v>
      </c>
      <c r="I1237" s="9">
        <f>Table1_2[[#This Row],[rating]]+Table1_2[[#This Row],[Column1]]</f>
        <v>8.4850518816706533</v>
      </c>
      <c r="J1237">
        <v>2311</v>
      </c>
      <c r="K1237">
        <v>5511735</v>
      </c>
      <c r="L1237" t="s">
        <v>13083</v>
      </c>
      <c r="M1237" t="s">
        <v>13102</v>
      </c>
      <c r="N1237" t="s">
        <v>13085</v>
      </c>
      <c r="O1237" t="s">
        <v>11864</v>
      </c>
      <c r="P1237" t="s">
        <v>11865</v>
      </c>
    </row>
    <row r="1238" spans="1:16">
      <c r="A1238" t="s">
        <v>11866</v>
      </c>
      <c r="B1238" t="s">
        <v>14200</v>
      </c>
      <c r="C1238" t="s">
        <v>13569</v>
      </c>
      <c r="D1238">
        <v>2790</v>
      </c>
      <c r="E1238">
        <v>4890</v>
      </c>
      <c r="F1238">
        <v>0.43</v>
      </c>
      <c r="G1238">
        <v>3.9</v>
      </c>
      <c r="H1238" s="9">
        <f t="shared" si="19"/>
        <v>4.3850518816706536</v>
      </c>
      <c r="I1238" s="9">
        <f>Table1_2[[#This Row],[rating]]+Table1_2[[#This Row],[Column1]]</f>
        <v>8.285051881670654</v>
      </c>
      <c r="J1238">
        <v>588</v>
      </c>
      <c r="K1238">
        <v>2875320</v>
      </c>
      <c r="L1238" t="s">
        <v>13085</v>
      </c>
      <c r="M1238" t="s">
        <v>13102</v>
      </c>
      <c r="N1238" t="s">
        <v>13083</v>
      </c>
      <c r="O1238" t="s">
        <v>11874</v>
      </c>
      <c r="P1238" t="s">
        <v>11875</v>
      </c>
    </row>
    <row r="1239" spans="1:16">
      <c r="A1239" t="s">
        <v>11876</v>
      </c>
      <c r="B1239" t="s">
        <v>14201</v>
      </c>
      <c r="C1239" t="s">
        <v>13569</v>
      </c>
      <c r="D1239">
        <v>645</v>
      </c>
      <c r="E1239">
        <v>1100</v>
      </c>
      <c r="F1239">
        <v>0.41</v>
      </c>
      <c r="G1239">
        <v>4</v>
      </c>
      <c r="H1239" s="9">
        <f t="shared" si="19"/>
        <v>4.3850518816706536</v>
      </c>
      <c r="I1239" s="9">
        <f>Table1_2[[#This Row],[rating]]+Table1_2[[#This Row],[Column1]]</f>
        <v>8.3850518816706536</v>
      </c>
      <c r="J1239">
        <v>3271</v>
      </c>
      <c r="K1239">
        <v>3598100</v>
      </c>
      <c r="L1239" t="s">
        <v>13085</v>
      </c>
      <c r="M1239" t="s">
        <v>13102</v>
      </c>
      <c r="N1239" t="s">
        <v>13085</v>
      </c>
      <c r="O1239" t="s">
        <v>11884</v>
      </c>
      <c r="P1239" t="s">
        <v>11885</v>
      </c>
    </row>
    <row r="1240" spans="1:16">
      <c r="A1240" t="s">
        <v>11886</v>
      </c>
      <c r="B1240" t="s">
        <v>14202</v>
      </c>
      <c r="C1240" t="s">
        <v>13569</v>
      </c>
      <c r="D1240">
        <v>2237.81</v>
      </c>
      <c r="E1240">
        <v>3899</v>
      </c>
      <c r="F1240">
        <v>0.43</v>
      </c>
      <c r="G1240">
        <v>3.9</v>
      </c>
      <c r="H1240" s="9">
        <f t="shared" si="19"/>
        <v>4.3850518816706536</v>
      </c>
      <c r="I1240" s="9">
        <f>Table1_2[[#This Row],[rating]]+Table1_2[[#This Row],[Column1]]</f>
        <v>8.285051881670654</v>
      </c>
      <c r="J1240">
        <v>11004</v>
      </c>
      <c r="K1240">
        <v>42904596</v>
      </c>
      <c r="L1240" t="s">
        <v>13085</v>
      </c>
      <c r="M1240" t="s">
        <v>13102</v>
      </c>
      <c r="N1240" t="s">
        <v>13085</v>
      </c>
      <c r="O1240" t="s">
        <v>11894</v>
      </c>
      <c r="P1240" t="s">
        <v>11895</v>
      </c>
    </row>
    <row r="1241" spans="1:16">
      <c r="A1241" t="s">
        <v>11896</v>
      </c>
      <c r="B1241" t="s">
        <v>14203</v>
      </c>
      <c r="C1241" t="s">
        <v>13569</v>
      </c>
      <c r="D1241">
        <v>8699</v>
      </c>
      <c r="E1241">
        <v>16899</v>
      </c>
      <c r="F1241">
        <v>0.49</v>
      </c>
      <c r="G1241">
        <v>4.2</v>
      </c>
      <c r="H1241" s="9">
        <f t="shared" si="19"/>
        <v>4.3850518816706536</v>
      </c>
      <c r="I1241" s="9">
        <f>Table1_2[[#This Row],[rating]]+Table1_2[[#This Row],[Column1]]</f>
        <v>8.5850518816706547</v>
      </c>
      <c r="J1241">
        <v>3195</v>
      </c>
      <c r="K1241">
        <v>53992305</v>
      </c>
      <c r="L1241" t="s">
        <v>13085</v>
      </c>
      <c r="M1241" t="s">
        <v>13102</v>
      </c>
      <c r="N1241" t="s">
        <v>13085</v>
      </c>
      <c r="O1241" t="s">
        <v>11904</v>
      </c>
      <c r="P1241" t="s">
        <v>11905</v>
      </c>
    </row>
    <row r="1242" spans="1:16">
      <c r="A1242" t="s">
        <v>11906</v>
      </c>
      <c r="B1242" t="s">
        <v>14204</v>
      </c>
      <c r="C1242" t="s">
        <v>13569</v>
      </c>
      <c r="D1242">
        <v>42990</v>
      </c>
      <c r="E1242">
        <v>75990</v>
      </c>
      <c r="F1242">
        <v>0.43</v>
      </c>
      <c r="G1242">
        <v>4.3</v>
      </c>
      <c r="H1242" s="9">
        <f t="shared" si="19"/>
        <v>4.3850518816706536</v>
      </c>
      <c r="I1242" s="9">
        <f>Table1_2[[#This Row],[rating]]+Table1_2[[#This Row],[Column1]]</f>
        <v>8.6850518816706526</v>
      </c>
      <c r="J1242">
        <v>3231</v>
      </c>
      <c r="K1242">
        <v>245523690</v>
      </c>
      <c r="L1242" t="s">
        <v>13085</v>
      </c>
      <c r="M1242" t="s">
        <v>13102</v>
      </c>
      <c r="N1242" t="s">
        <v>13085</v>
      </c>
      <c r="O1242" t="s">
        <v>11915</v>
      </c>
      <c r="P1242" t="s">
        <v>11916</v>
      </c>
    </row>
    <row r="1243" spans="1:16">
      <c r="A1243" t="s">
        <v>11917</v>
      </c>
      <c r="B1243" t="s">
        <v>14205</v>
      </c>
      <c r="C1243" t="s">
        <v>13569</v>
      </c>
      <c r="D1243">
        <v>825</v>
      </c>
      <c r="E1243">
        <v>825</v>
      </c>
      <c r="F1243">
        <v>0</v>
      </c>
      <c r="G1243">
        <v>4</v>
      </c>
      <c r="H1243" s="9">
        <f t="shared" si="19"/>
        <v>4.3850518816706536</v>
      </c>
      <c r="I1243" s="9">
        <f>Table1_2[[#This Row],[rating]]+Table1_2[[#This Row],[Column1]]</f>
        <v>8.3850518816706536</v>
      </c>
      <c r="J1243">
        <v>3246</v>
      </c>
      <c r="K1243">
        <v>2677950</v>
      </c>
      <c r="L1243" t="s">
        <v>13085</v>
      </c>
      <c r="M1243" t="s">
        <v>13102</v>
      </c>
      <c r="N1243" t="s">
        <v>13085</v>
      </c>
      <c r="O1243" t="s">
        <v>11925</v>
      </c>
      <c r="P1243" t="s">
        <v>11926</v>
      </c>
    </row>
    <row r="1244" spans="1:16">
      <c r="A1244" t="s">
        <v>11927</v>
      </c>
      <c r="B1244" t="s">
        <v>14206</v>
      </c>
      <c r="C1244" t="s">
        <v>13569</v>
      </c>
      <c r="D1244">
        <v>161</v>
      </c>
      <c r="E1244">
        <v>300</v>
      </c>
      <c r="F1244">
        <v>0.46</v>
      </c>
      <c r="G1244">
        <v>2.6</v>
      </c>
      <c r="H1244" s="9">
        <f t="shared" si="19"/>
        <v>4.3850518816706536</v>
      </c>
      <c r="I1244" s="9">
        <f>Table1_2[[#This Row],[rating]]+Table1_2[[#This Row],[Column1]]</f>
        <v>6.9850518816706533</v>
      </c>
      <c r="J1244">
        <v>24</v>
      </c>
      <c r="K1244">
        <v>7200</v>
      </c>
      <c r="L1244" t="s">
        <v>13085</v>
      </c>
      <c r="M1244" t="s">
        <v>13087</v>
      </c>
      <c r="N1244" t="s">
        <v>13083</v>
      </c>
      <c r="O1244" t="s">
        <v>11935</v>
      </c>
      <c r="P1244" t="s">
        <v>11936</v>
      </c>
    </row>
    <row r="1245" spans="1:16">
      <c r="A1245" t="s">
        <v>11937</v>
      </c>
      <c r="B1245" t="s">
        <v>14207</v>
      </c>
      <c r="C1245" t="s">
        <v>13569</v>
      </c>
      <c r="D1245">
        <v>697</v>
      </c>
      <c r="E1245">
        <v>1499</v>
      </c>
      <c r="F1245">
        <v>0.54</v>
      </c>
      <c r="G1245">
        <v>3.8</v>
      </c>
      <c r="H1245" s="9">
        <f t="shared" si="19"/>
        <v>4.3850518816706536</v>
      </c>
      <c r="I1245" s="9">
        <f>Table1_2[[#This Row],[rating]]+Table1_2[[#This Row],[Column1]]</f>
        <v>8.1850518816706526</v>
      </c>
      <c r="J1245">
        <v>144</v>
      </c>
      <c r="K1245">
        <v>215856</v>
      </c>
      <c r="L1245" t="s">
        <v>13083</v>
      </c>
      <c r="M1245" t="s">
        <v>13102</v>
      </c>
      <c r="N1245" t="s">
        <v>13083</v>
      </c>
      <c r="O1245" t="s">
        <v>11945</v>
      </c>
      <c r="P1245" t="s">
        <v>11946</v>
      </c>
    </row>
    <row r="1246" spans="1:16">
      <c r="A1246" t="s">
        <v>11947</v>
      </c>
      <c r="B1246" t="s">
        <v>14208</v>
      </c>
      <c r="C1246" t="s">
        <v>13569</v>
      </c>
      <c r="D1246">
        <v>688</v>
      </c>
      <c r="E1246">
        <v>747</v>
      </c>
      <c r="F1246">
        <v>0.08</v>
      </c>
      <c r="G1246">
        <v>4.5</v>
      </c>
      <c r="H1246" s="9">
        <f t="shared" si="19"/>
        <v>4.3850518816706536</v>
      </c>
      <c r="I1246" s="9">
        <f>Table1_2[[#This Row],[rating]]+Table1_2[[#This Row],[Column1]]</f>
        <v>8.8850518816706536</v>
      </c>
      <c r="J1246">
        <v>2280</v>
      </c>
      <c r="K1246">
        <v>1703160</v>
      </c>
      <c r="L1246" t="s">
        <v>13085</v>
      </c>
      <c r="M1246" t="s">
        <v>13102</v>
      </c>
      <c r="N1246" t="s">
        <v>13085</v>
      </c>
      <c r="O1246" t="s">
        <v>11956</v>
      </c>
      <c r="P1246" t="s">
        <v>11957</v>
      </c>
    </row>
    <row r="1247" spans="1:16">
      <c r="A1247" t="s">
        <v>11958</v>
      </c>
      <c r="B1247" t="s">
        <v>14209</v>
      </c>
      <c r="C1247" t="s">
        <v>13569</v>
      </c>
      <c r="D1247">
        <v>2199</v>
      </c>
      <c r="E1247">
        <v>3999</v>
      </c>
      <c r="F1247">
        <v>0.45</v>
      </c>
      <c r="G1247">
        <v>3.5</v>
      </c>
      <c r="H1247" s="9">
        <f t="shared" si="19"/>
        <v>4.3850518816706536</v>
      </c>
      <c r="I1247" s="9">
        <f>Table1_2[[#This Row],[rating]]+Table1_2[[#This Row],[Column1]]</f>
        <v>7.8850518816706536</v>
      </c>
      <c r="J1247">
        <v>340</v>
      </c>
      <c r="K1247">
        <v>1359660</v>
      </c>
      <c r="L1247" t="s">
        <v>13085</v>
      </c>
      <c r="M1247" t="s">
        <v>13102</v>
      </c>
      <c r="N1247" t="s">
        <v>13083</v>
      </c>
      <c r="O1247" t="s">
        <v>11966</v>
      </c>
      <c r="P1247" t="s">
        <v>11967</v>
      </c>
    </row>
    <row r="1248" spans="1:16">
      <c r="A1248" t="s">
        <v>11968</v>
      </c>
      <c r="B1248" t="s">
        <v>14210</v>
      </c>
      <c r="C1248" t="s">
        <v>13569</v>
      </c>
      <c r="D1248">
        <v>6850</v>
      </c>
      <c r="E1248">
        <v>11990</v>
      </c>
      <c r="F1248">
        <v>0.43</v>
      </c>
      <c r="G1248">
        <v>3.9</v>
      </c>
      <c r="H1248" s="9">
        <f t="shared" si="19"/>
        <v>4.3850518816706536</v>
      </c>
      <c r="I1248" s="9">
        <f>Table1_2[[#This Row],[rating]]+Table1_2[[#This Row],[Column1]]</f>
        <v>8.285051881670654</v>
      </c>
      <c r="J1248">
        <v>144</v>
      </c>
      <c r="K1248">
        <v>1726560</v>
      </c>
      <c r="L1248" t="s">
        <v>13085</v>
      </c>
      <c r="M1248" t="s">
        <v>13102</v>
      </c>
      <c r="N1248" t="s">
        <v>13083</v>
      </c>
      <c r="O1248" t="s">
        <v>11976</v>
      </c>
      <c r="P1248" t="s">
        <v>11977</v>
      </c>
    </row>
    <row r="1249" spans="1:16">
      <c r="A1249" t="s">
        <v>11978</v>
      </c>
      <c r="B1249" t="s">
        <v>14211</v>
      </c>
      <c r="C1249" t="s">
        <v>13569</v>
      </c>
      <c r="D1249">
        <v>2699</v>
      </c>
      <c r="E1249">
        <v>3799</v>
      </c>
      <c r="F1249">
        <v>0.28999999999999998</v>
      </c>
      <c r="G1249">
        <v>4</v>
      </c>
      <c r="H1249" s="9">
        <f t="shared" si="19"/>
        <v>4.3850518816706536</v>
      </c>
      <c r="I1249" s="9">
        <f>Table1_2[[#This Row],[rating]]+Table1_2[[#This Row],[Column1]]</f>
        <v>8.3850518816706536</v>
      </c>
      <c r="J1249">
        <v>727</v>
      </c>
      <c r="K1249">
        <v>2761873</v>
      </c>
      <c r="L1249" t="s">
        <v>13085</v>
      </c>
      <c r="M1249" t="s">
        <v>13102</v>
      </c>
      <c r="N1249" t="s">
        <v>13083</v>
      </c>
      <c r="O1249" t="s">
        <v>11986</v>
      </c>
      <c r="P1249" t="s">
        <v>11987</v>
      </c>
    </row>
    <row r="1250" spans="1:16">
      <c r="A1250" t="s">
        <v>11988</v>
      </c>
      <c r="B1250" t="s">
        <v>14212</v>
      </c>
      <c r="C1250" t="s">
        <v>13569</v>
      </c>
      <c r="D1250">
        <v>899</v>
      </c>
      <c r="E1250">
        <v>1999</v>
      </c>
      <c r="F1250">
        <v>0.55000000000000004</v>
      </c>
      <c r="G1250">
        <v>4</v>
      </c>
      <c r="H1250" s="9">
        <f t="shared" si="19"/>
        <v>4.3850518816706536</v>
      </c>
      <c r="I1250" s="9">
        <f>Table1_2[[#This Row],[rating]]+Table1_2[[#This Row],[Column1]]</f>
        <v>8.3850518816706536</v>
      </c>
      <c r="J1250">
        <v>832</v>
      </c>
      <c r="K1250">
        <v>1663168</v>
      </c>
      <c r="L1250" t="s">
        <v>13083</v>
      </c>
      <c r="M1250" t="s">
        <v>13102</v>
      </c>
      <c r="N1250" t="s">
        <v>13083</v>
      </c>
      <c r="O1250" t="s">
        <v>11997</v>
      </c>
      <c r="P1250" t="s">
        <v>11998</v>
      </c>
    </row>
    <row r="1251" spans="1:16">
      <c r="A1251" t="s">
        <v>11999</v>
      </c>
      <c r="B1251" t="s">
        <v>14213</v>
      </c>
      <c r="C1251" t="s">
        <v>13569</v>
      </c>
      <c r="D1251">
        <v>1090</v>
      </c>
      <c r="E1251">
        <v>2999</v>
      </c>
      <c r="F1251">
        <v>0.64</v>
      </c>
      <c r="G1251">
        <v>3.5</v>
      </c>
      <c r="H1251" s="9">
        <f t="shared" si="19"/>
        <v>4.3850518816706536</v>
      </c>
      <c r="I1251" s="9">
        <f>Table1_2[[#This Row],[rating]]+Table1_2[[#This Row],[Column1]]</f>
        <v>7.8850518816706536</v>
      </c>
      <c r="J1251">
        <v>57</v>
      </c>
      <c r="K1251">
        <v>170943</v>
      </c>
      <c r="L1251" t="s">
        <v>13083</v>
      </c>
      <c r="M1251" t="s">
        <v>13102</v>
      </c>
      <c r="N1251" t="s">
        <v>13083</v>
      </c>
      <c r="O1251" t="s">
        <v>12007</v>
      </c>
      <c r="P1251" t="s">
        <v>12008</v>
      </c>
    </row>
    <row r="1252" spans="1:16">
      <c r="A1252" t="s">
        <v>12009</v>
      </c>
      <c r="B1252" t="s">
        <v>14214</v>
      </c>
      <c r="C1252" t="s">
        <v>13569</v>
      </c>
      <c r="D1252">
        <v>295</v>
      </c>
      <c r="E1252">
        <v>599</v>
      </c>
      <c r="F1252">
        <v>0.51</v>
      </c>
      <c r="G1252">
        <v>4</v>
      </c>
      <c r="H1252" s="9">
        <f t="shared" si="19"/>
        <v>4.3850518816706536</v>
      </c>
      <c r="I1252" s="9">
        <f>Table1_2[[#This Row],[rating]]+Table1_2[[#This Row],[Column1]]</f>
        <v>8.3850518816706536</v>
      </c>
      <c r="J1252">
        <v>1644</v>
      </c>
      <c r="K1252">
        <v>984756</v>
      </c>
      <c r="L1252" t="s">
        <v>13083</v>
      </c>
      <c r="M1252" t="s">
        <v>13084</v>
      </c>
      <c r="N1252" t="s">
        <v>13085</v>
      </c>
      <c r="O1252" t="s">
        <v>12017</v>
      </c>
      <c r="P1252" t="s">
        <v>12018</v>
      </c>
    </row>
    <row r="1253" spans="1:16">
      <c r="A1253" t="s">
        <v>12019</v>
      </c>
      <c r="B1253" t="s">
        <v>14215</v>
      </c>
      <c r="C1253" t="s">
        <v>13569</v>
      </c>
      <c r="D1253">
        <v>479</v>
      </c>
      <c r="E1253">
        <v>1999</v>
      </c>
      <c r="F1253">
        <v>0.76</v>
      </c>
      <c r="G1253">
        <v>3.4</v>
      </c>
      <c r="H1253" s="9">
        <f t="shared" si="19"/>
        <v>4.3850518816706536</v>
      </c>
      <c r="I1253" s="9">
        <f>Table1_2[[#This Row],[rating]]+Table1_2[[#This Row],[Column1]]</f>
        <v>7.785051881670654</v>
      </c>
      <c r="J1253">
        <v>1066</v>
      </c>
      <c r="K1253">
        <v>2130934</v>
      </c>
      <c r="L1253" t="s">
        <v>13083</v>
      </c>
      <c r="M1253" t="s">
        <v>13084</v>
      </c>
      <c r="N1253" t="s">
        <v>13085</v>
      </c>
      <c r="O1253" t="s">
        <v>12027</v>
      </c>
      <c r="P1253" t="s">
        <v>12028</v>
      </c>
    </row>
    <row r="1254" spans="1:16">
      <c r="A1254" t="s">
        <v>12029</v>
      </c>
      <c r="B1254" t="s">
        <v>14216</v>
      </c>
      <c r="C1254" t="s">
        <v>13569</v>
      </c>
      <c r="D1254">
        <v>2949</v>
      </c>
      <c r="E1254">
        <v>4849</v>
      </c>
      <c r="F1254">
        <v>0.39</v>
      </c>
      <c r="G1254">
        <v>4.2</v>
      </c>
      <c r="H1254" s="9">
        <f t="shared" si="19"/>
        <v>4.3850518816706536</v>
      </c>
      <c r="I1254" s="9">
        <f>Table1_2[[#This Row],[rating]]+Table1_2[[#This Row],[Column1]]</f>
        <v>8.5850518816706547</v>
      </c>
      <c r="J1254">
        <v>7968</v>
      </c>
      <c r="K1254">
        <v>38636832</v>
      </c>
      <c r="L1254" t="s">
        <v>13085</v>
      </c>
      <c r="M1254" t="s">
        <v>13102</v>
      </c>
      <c r="N1254" t="s">
        <v>13085</v>
      </c>
      <c r="O1254" t="s">
        <v>12037</v>
      </c>
      <c r="P1254" t="s">
        <v>12038</v>
      </c>
    </row>
    <row r="1255" spans="1:16">
      <c r="A1255" t="s">
        <v>12039</v>
      </c>
      <c r="B1255" t="s">
        <v>14217</v>
      </c>
      <c r="C1255" t="s">
        <v>13569</v>
      </c>
      <c r="D1255">
        <v>335</v>
      </c>
      <c r="E1255">
        <v>510</v>
      </c>
      <c r="F1255">
        <v>0.34</v>
      </c>
      <c r="G1255">
        <v>3.8</v>
      </c>
      <c r="H1255" s="9">
        <f t="shared" si="19"/>
        <v>4.3850518816706536</v>
      </c>
      <c r="I1255" s="9">
        <f>Table1_2[[#This Row],[rating]]+Table1_2[[#This Row],[Column1]]</f>
        <v>8.1850518816706526</v>
      </c>
      <c r="J1255">
        <v>3195</v>
      </c>
      <c r="K1255">
        <v>1629450</v>
      </c>
      <c r="L1255" t="s">
        <v>13085</v>
      </c>
      <c r="M1255" t="s">
        <v>13084</v>
      </c>
      <c r="N1255" t="s">
        <v>13085</v>
      </c>
      <c r="O1255" t="s">
        <v>12047</v>
      </c>
      <c r="P1255" t="s">
        <v>12048</v>
      </c>
    </row>
    <row r="1256" spans="1:16">
      <c r="A1256" t="s">
        <v>12049</v>
      </c>
      <c r="B1256" t="s">
        <v>14218</v>
      </c>
      <c r="C1256" t="s">
        <v>13569</v>
      </c>
      <c r="D1256">
        <v>293</v>
      </c>
      <c r="E1256">
        <v>499</v>
      </c>
      <c r="F1256">
        <v>0.41</v>
      </c>
      <c r="G1256">
        <v>4.0999999999999996</v>
      </c>
      <c r="H1256" s="9">
        <f t="shared" si="19"/>
        <v>4.3850518816706536</v>
      </c>
      <c r="I1256" s="9">
        <f>Table1_2[[#This Row],[rating]]+Table1_2[[#This Row],[Column1]]</f>
        <v>8.4850518816706533</v>
      </c>
      <c r="J1256">
        <v>1456</v>
      </c>
      <c r="K1256">
        <v>726544</v>
      </c>
      <c r="L1256" t="s">
        <v>13085</v>
      </c>
      <c r="M1256" t="s">
        <v>13084</v>
      </c>
      <c r="N1256" t="s">
        <v>13085</v>
      </c>
      <c r="O1256" t="s">
        <v>12057</v>
      </c>
      <c r="P1256" t="s">
        <v>12058</v>
      </c>
    </row>
    <row r="1257" spans="1:16">
      <c r="A1257" t="s">
        <v>12059</v>
      </c>
      <c r="B1257" t="s">
        <v>14219</v>
      </c>
      <c r="C1257" t="s">
        <v>13569</v>
      </c>
      <c r="D1257">
        <v>599</v>
      </c>
      <c r="E1257">
        <v>1299</v>
      </c>
      <c r="F1257">
        <v>0.54</v>
      </c>
      <c r="G1257">
        <v>4.2</v>
      </c>
      <c r="H1257" s="9">
        <f t="shared" si="19"/>
        <v>4.3850518816706536</v>
      </c>
      <c r="I1257" s="9">
        <f>Table1_2[[#This Row],[rating]]+Table1_2[[#This Row],[Column1]]</f>
        <v>8.5850518816706547</v>
      </c>
      <c r="J1257">
        <v>590</v>
      </c>
      <c r="K1257">
        <v>766410</v>
      </c>
      <c r="L1257" t="s">
        <v>13083</v>
      </c>
      <c r="M1257" t="s">
        <v>13102</v>
      </c>
      <c r="N1257" t="s">
        <v>13083</v>
      </c>
      <c r="O1257" t="s">
        <v>12068</v>
      </c>
      <c r="P1257" t="s">
        <v>12069</v>
      </c>
    </row>
    <row r="1258" spans="1:16">
      <c r="A1258" t="s">
        <v>12070</v>
      </c>
      <c r="B1258" t="s">
        <v>14220</v>
      </c>
      <c r="C1258" t="s">
        <v>13569</v>
      </c>
      <c r="D1258">
        <v>499</v>
      </c>
      <c r="E1258">
        <v>999</v>
      </c>
      <c r="F1258">
        <v>0.5</v>
      </c>
      <c r="G1258">
        <v>4.3</v>
      </c>
      <c r="H1258" s="9">
        <f t="shared" si="19"/>
        <v>4.3850518816706536</v>
      </c>
      <c r="I1258" s="9">
        <f>Table1_2[[#This Row],[rating]]+Table1_2[[#This Row],[Column1]]</f>
        <v>8.6850518816706526</v>
      </c>
      <c r="J1258">
        <v>1436</v>
      </c>
      <c r="K1258">
        <v>1434564</v>
      </c>
      <c r="L1258" t="s">
        <v>13083</v>
      </c>
      <c r="M1258" t="s">
        <v>13084</v>
      </c>
      <c r="N1258" t="s">
        <v>13085</v>
      </c>
      <c r="O1258" t="s">
        <v>12078</v>
      </c>
      <c r="P1258" t="s">
        <v>12079</v>
      </c>
    </row>
    <row r="1259" spans="1:16">
      <c r="A1259" t="s">
        <v>12080</v>
      </c>
      <c r="B1259" t="s">
        <v>14221</v>
      </c>
      <c r="C1259" t="s">
        <v>13569</v>
      </c>
      <c r="D1259">
        <v>849</v>
      </c>
      <c r="E1259">
        <v>1190</v>
      </c>
      <c r="F1259">
        <v>0.28999999999999998</v>
      </c>
      <c r="G1259">
        <v>4.2</v>
      </c>
      <c r="H1259" s="9">
        <f t="shared" si="19"/>
        <v>4.3850518816706536</v>
      </c>
      <c r="I1259" s="9">
        <f>Table1_2[[#This Row],[rating]]+Table1_2[[#This Row],[Column1]]</f>
        <v>8.5850518816706547</v>
      </c>
      <c r="J1259">
        <v>4184</v>
      </c>
      <c r="K1259">
        <v>4978960</v>
      </c>
      <c r="L1259" t="s">
        <v>13085</v>
      </c>
      <c r="M1259" t="s">
        <v>13102</v>
      </c>
      <c r="N1259" t="s">
        <v>13085</v>
      </c>
      <c r="O1259" t="s">
        <v>12088</v>
      </c>
      <c r="P1259" t="s">
        <v>12089</v>
      </c>
    </row>
    <row r="1260" spans="1:16">
      <c r="A1260" t="s">
        <v>12090</v>
      </c>
      <c r="B1260" t="s">
        <v>14222</v>
      </c>
      <c r="C1260" t="s">
        <v>13569</v>
      </c>
      <c r="D1260">
        <v>249</v>
      </c>
      <c r="E1260">
        <v>400</v>
      </c>
      <c r="F1260">
        <v>0.38</v>
      </c>
      <c r="G1260">
        <v>4.0999999999999996</v>
      </c>
      <c r="H1260" s="9">
        <f t="shared" si="19"/>
        <v>4.3850518816706536</v>
      </c>
      <c r="I1260" s="9">
        <f>Table1_2[[#This Row],[rating]]+Table1_2[[#This Row],[Column1]]</f>
        <v>8.4850518816706533</v>
      </c>
      <c r="J1260">
        <v>693</v>
      </c>
      <c r="K1260">
        <v>277200</v>
      </c>
      <c r="L1260" t="s">
        <v>13085</v>
      </c>
      <c r="M1260" t="s">
        <v>13084</v>
      </c>
      <c r="N1260" t="s">
        <v>13083</v>
      </c>
      <c r="O1260" t="s">
        <v>12098</v>
      </c>
      <c r="P1260" t="s">
        <v>12099</v>
      </c>
    </row>
    <row r="1261" spans="1:16">
      <c r="A1261" t="s">
        <v>12100</v>
      </c>
      <c r="B1261" t="s">
        <v>14223</v>
      </c>
      <c r="C1261" t="s">
        <v>13569</v>
      </c>
      <c r="D1261">
        <v>185</v>
      </c>
      <c r="E1261">
        <v>599</v>
      </c>
      <c r="F1261">
        <v>0.69</v>
      </c>
      <c r="G1261">
        <v>3.9</v>
      </c>
      <c r="H1261" s="9">
        <f t="shared" si="19"/>
        <v>4.3850518816706536</v>
      </c>
      <c r="I1261" s="9">
        <f>Table1_2[[#This Row],[rating]]+Table1_2[[#This Row],[Column1]]</f>
        <v>8.285051881670654</v>
      </c>
      <c r="J1261">
        <v>1306</v>
      </c>
      <c r="K1261">
        <v>782294</v>
      </c>
      <c r="L1261" t="s">
        <v>13083</v>
      </c>
      <c r="M1261" t="s">
        <v>13087</v>
      </c>
      <c r="N1261" t="s">
        <v>13085</v>
      </c>
      <c r="O1261" t="s">
        <v>12108</v>
      </c>
      <c r="P1261" t="s">
        <v>12109</v>
      </c>
    </row>
    <row r="1262" spans="1:16">
      <c r="A1262" t="s">
        <v>12110</v>
      </c>
      <c r="B1262" t="s">
        <v>14224</v>
      </c>
      <c r="C1262" t="s">
        <v>13569</v>
      </c>
      <c r="D1262">
        <v>778</v>
      </c>
      <c r="E1262">
        <v>999</v>
      </c>
      <c r="F1262">
        <v>0.22</v>
      </c>
      <c r="G1262">
        <v>3.3</v>
      </c>
      <c r="H1262" s="9">
        <f t="shared" si="19"/>
        <v>4.3850518816706536</v>
      </c>
      <c r="I1262" s="9">
        <f>Table1_2[[#This Row],[rating]]+Table1_2[[#This Row],[Column1]]</f>
        <v>7.6850518816706535</v>
      </c>
      <c r="J1262">
        <v>8</v>
      </c>
      <c r="K1262">
        <v>7992</v>
      </c>
      <c r="L1262" t="s">
        <v>13085</v>
      </c>
      <c r="M1262" t="s">
        <v>13102</v>
      </c>
      <c r="N1262" t="s">
        <v>13083</v>
      </c>
      <c r="O1262" t="s">
        <v>12118</v>
      </c>
      <c r="P1262" t="s">
        <v>12119</v>
      </c>
    </row>
    <row r="1263" spans="1:16">
      <c r="A1263" t="s">
        <v>12120</v>
      </c>
      <c r="B1263" t="s">
        <v>14225</v>
      </c>
      <c r="C1263" t="s">
        <v>13569</v>
      </c>
      <c r="D1263">
        <v>279</v>
      </c>
      <c r="E1263">
        <v>699</v>
      </c>
      <c r="F1263">
        <v>0.6</v>
      </c>
      <c r="G1263">
        <v>4.3</v>
      </c>
      <c r="H1263" s="9">
        <f t="shared" si="19"/>
        <v>4.3850518816706536</v>
      </c>
      <c r="I1263" s="9">
        <f>Table1_2[[#This Row],[rating]]+Table1_2[[#This Row],[Column1]]</f>
        <v>8.6850518816706526</v>
      </c>
      <c r="J1263">
        <v>2326</v>
      </c>
      <c r="K1263">
        <v>1625874</v>
      </c>
      <c r="L1263" t="s">
        <v>13083</v>
      </c>
      <c r="M1263" t="s">
        <v>13084</v>
      </c>
      <c r="N1263" t="s">
        <v>13085</v>
      </c>
      <c r="O1263" t="s">
        <v>12129</v>
      </c>
      <c r="P1263" t="s">
        <v>12130</v>
      </c>
    </row>
    <row r="1264" spans="1:16">
      <c r="A1264" t="s">
        <v>12131</v>
      </c>
      <c r="B1264" t="s">
        <v>14226</v>
      </c>
      <c r="C1264" t="s">
        <v>13569</v>
      </c>
      <c r="D1264">
        <v>215</v>
      </c>
      <c r="E1264">
        <v>1499</v>
      </c>
      <c r="F1264">
        <v>0.86</v>
      </c>
      <c r="G1264">
        <v>3.9</v>
      </c>
      <c r="H1264" s="9">
        <f t="shared" si="19"/>
        <v>4.3850518816706536</v>
      </c>
      <c r="I1264" s="9">
        <f>Table1_2[[#This Row],[rating]]+Table1_2[[#This Row],[Column1]]</f>
        <v>8.285051881670654</v>
      </c>
      <c r="J1264">
        <v>1004</v>
      </c>
      <c r="K1264">
        <v>1504996</v>
      </c>
      <c r="L1264" t="s">
        <v>13083</v>
      </c>
      <c r="M1264" t="s">
        <v>13084</v>
      </c>
      <c r="N1264" t="s">
        <v>13085</v>
      </c>
      <c r="O1264" t="s">
        <v>12139</v>
      </c>
      <c r="P1264" t="s">
        <v>12140</v>
      </c>
    </row>
    <row r="1265" spans="1:16">
      <c r="A1265" t="s">
        <v>12141</v>
      </c>
      <c r="B1265" t="s">
        <v>14227</v>
      </c>
      <c r="C1265" t="s">
        <v>13569</v>
      </c>
      <c r="D1265">
        <v>889</v>
      </c>
      <c r="E1265">
        <v>1295</v>
      </c>
      <c r="F1265">
        <v>0.31</v>
      </c>
      <c r="G1265">
        <v>4.3</v>
      </c>
      <c r="H1265" s="9">
        <f t="shared" si="19"/>
        <v>4.3850518816706536</v>
      </c>
      <c r="I1265" s="9">
        <f>Table1_2[[#This Row],[rating]]+Table1_2[[#This Row],[Column1]]</f>
        <v>8.6850518816706526</v>
      </c>
      <c r="J1265">
        <v>6400</v>
      </c>
      <c r="K1265">
        <v>8288000</v>
      </c>
      <c r="L1265" t="s">
        <v>13085</v>
      </c>
      <c r="M1265" t="s">
        <v>13102</v>
      </c>
      <c r="N1265" t="s">
        <v>13085</v>
      </c>
      <c r="O1265" t="s">
        <v>12149</v>
      </c>
      <c r="P1265" t="s">
        <v>12150</v>
      </c>
    </row>
    <row r="1266" spans="1:16">
      <c r="A1266" t="s">
        <v>12151</v>
      </c>
      <c r="B1266" t="s">
        <v>14228</v>
      </c>
      <c r="C1266" t="s">
        <v>13569</v>
      </c>
      <c r="D1266">
        <v>1449</v>
      </c>
      <c r="E1266">
        <v>4999</v>
      </c>
      <c r="F1266">
        <v>0.71</v>
      </c>
      <c r="G1266">
        <v>3.6</v>
      </c>
      <c r="H1266" s="9">
        <f t="shared" si="19"/>
        <v>4.3850518816706536</v>
      </c>
      <c r="I1266" s="9">
        <f>Table1_2[[#This Row],[rating]]+Table1_2[[#This Row],[Column1]]</f>
        <v>7.9850518816706533</v>
      </c>
      <c r="J1266">
        <v>63</v>
      </c>
      <c r="K1266">
        <v>314937</v>
      </c>
      <c r="L1266" t="s">
        <v>13083</v>
      </c>
      <c r="M1266" t="s">
        <v>13102</v>
      </c>
      <c r="N1266" t="s">
        <v>13083</v>
      </c>
      <c r="O1266" t="s">
        <v>12159</v>
      </c>
      <c r="P1266" t="s">
        <v>12160</v>
      </c>
    </row>
    <row r="1267" spans="1:16">
      <c r="A1267" t="s">
        <v>12161</v>
      </c>
      <c r="B1267" t="s">
        <v>14229</v>
      </c>
      <c r="C1267" t="s">
        <v>13569</v>
      </c>
      <c r="D1267">
        <v>1190</v>
      </c>
      <c r="E1267">
        <v>2550</v>
      </c>
      <c r="F1267">
        <v>0.53</v>
      </c>
      <c r="G1267">
        <v>3.8</v>
      </c>
      <c r="H1267" s="9">
        <f t="shared" si="19"/>
        <v>4.3850518816706536</v>
      </c>
      <c r="I1267" s="9">
        <f>Table1_2[[#This Row],[rating]]+Table1_2[[#This Row],[Column1]]</f>
        <v>8.1850518816706526</v>
      </c>
      <c r="J1267">
        <v>1181</v>
      </c>
      <c r="K1267">
        <v>3011550</v>
      </c>
      <c r="L1267" t="s">
        <v>13083</v>
      </c>
      <c r="M1267" t="s">
        <v>13102</v>
      </c>
      <c r="N1267" t="s">
        <v>13085</v>
      </c>
      <c r="O1267" t="s">
        <v>12169</v>
      </c>
      <c r="P1267" t="s">
        <v>12170</v>
      </c>
    </row>
    <row r="1268" spans="1:16">
      <c r="A1268" t="s">
        <v>12171</v>
      </c>
      <c r="B1268" t="s">
        <v>14230</v>
      </c>
      <c r="C1268" t="s">
        <v>13569</v>
      </c>
      <c r="D1268">
        <v>1799</v>
      </c>
      <c r="E1268">
        <v>1950</v>
      </c>
      <c r="F1268">
        <v>0.08</v>
      </c>
      <c r="G1268">
        <v>3.9</v>
      </c>
      <c r="H1268" s="9">
        <f t="shared" si="19"/>
        <v>4.3850518816706536</v>
      </c>
      <c r="I1268" s="9">
        <f>Table1_2[[#This Row],[rating]]+Table1_2[[#This Row],[Column1]]</f>
        <v>8.285051881670654</v>
      </c>
      <c r="J1268">
        <v>1888</v>
      </c>
      <c r="K1268">
        <v>3681600</v>
      </c>
      <c r="L1268" t="s">
        <v>13085</v>
      </c>
      <c r="M1268" t="s">
        <v>13102</v>
      </c>
      <c r="N1268" t="s">
        <v>13085</v>
      </c>
      <c r="O1268" t="s">
        <v>12179</v>
      </c>
      <c r="P1268" t="s">
        <v>12180</v>
      </c>
    </row>
    <row r="1269" spans="1:16">
      <c r="A1269" t="s">
        <v>12181</v>
      </c>
      <c r="B1269" t="s">
        <v>14231</v>
      </c>
      <c r="C1269" t="s">
        <v>13569</v>
      </c>
      <c r="D1269">
        <v>6120</v>
      </c>
      <c r="E1269">
        <v>8478</v>
      </c>
      <c r="F1269">
        <v>0.28000000000000003</v>
      </c>
      <c r="G1269">
        <v>4.5999999999999996</v>
      </c>
      <c r="H1269" s="9">
        <f t="shared" si="19"/>
        <v>4.3850518816706536</v>
      </c>
      <c r="I1269" s="9">
        <f>Table1_2[[#This Row],[rating]]+Table1_2[[#This Row],[Column1]]</f>
        <v>8.9850518816706533</v>
      </c>
      <c r="J1269">
        <v>6550</v>
      </c>
      <c r="K1269">
        <v>55530900</v>
      </c>
      <c r="L1269" t="s">
        <v>13085</v>
      </c>
      <c r="M1269" t="s">
        <v>13102</v>
      </c>
      <c r="N1269" t="s">
        <v>13085</v>
      </c>
      <c r="O1269" t="s">
        <v>12189</v>
      </c>
      <c r="P1269" t="s">
        <v>12190</v>
      </c>
    </row>
    <row r="1270" spans="1:16">
      <c r="A1270" t="s">
        <v>12191</v>
      </c>
      <c r="B1270" t="s">
        <v>14232</v>
      </c>
      <c r="C1270" t="s">
        <v>13569</v>
      </c>
      <c r="D1270">
        <v>1799</v>
      </c>
      <c r="E1270">
        <v>3299</v>
      </c>
      <c r="F1270">
        <v>0.45</v>
      </c>
      <c r="G1270">
        <v>3.8</v>
      </c>
      <c r="H1270" s="9">
        <f t="shared" si="19"/>
        <v>4.3850518816706536</v>
      </c>
      <c r="I1270" s="9">
        <f>Table1_2[[#This Row],[rating]]+Table1_2[[#This Row],[Column1]]</f>
        <v>8.1850518816706526</v>
      </c>
      <c r="J1270">
        <v>1846</v>
      </c>
      <c r="K1270">
        <v>6089954</v>
      </c>
      <c r="L1270" t="s">
        <v>13085</v>
      </c>
      <c r="M1270" t="s">
        <v>13102</v>
      </c>
      <c r="N1270" t="s">
        <v>13085</v>
      </c>
      <c r="O1270" t="s">
        <v>12199</v>
      </c>
      <c r="P1270" t="s">
        <v>12200</v>
      </c>
    </row>
    <row r="1271" spans="1:16">
      <c r="A1271" t="s">
        <v>12201</v>
      </c>
      <c r="B1271" t="s">
        <v>14233</v>
      </c>
      <c r="C1271" t="s">
        <v>13569</v>
      </c>
      <c r="D1271">
        <v>2199</v>
      </c>
      <c r="E1271">
        <v>3895</v>
      </c>
      <c r="F1271">
        <v>0.44</v>
      </c>
      <c r="G1271">
        <v>3.9</v>
      </c>
      <c r="H1271" s="9">
        <f t="shared" si="19"/>
        <v>4.3850518816706536</v>
      </c>
      <c r="I1271" s="9">
        <f>Table1_2[[#This Row],[rating]]+Table1_2[[#This Row],[Column1]]</f>
        <v>8.285051881670654</v>
      </c>
      <c r="J1271">
        <v>1085</v>
      </c>
      <c r="K1271">
        <v>4226075</v>
      </c>
      <c r="L1271" t="s">
        <v>13085</v>
      </c>
      <c r="M1271" t="s">
        <v>13102</v>
      </c>
      <c r="N1271" t="s">
        <v>13085</v>
      </c>
      <c r="O1271" t="s">
        <v>12209</v>
      </c>
      <c r="P1271" t="s">
        <v>12210</v>
      </c>
    </row>
    <row r="1272" spans="1:16">
      <c r="A1272" t="s">
        <v>12211</v>
      </c>
      <c r="B1272" t="s">
        <v>14234</v>
      </c>
      <c r="C1272" t="s">
        <v>13569</v>
      </c>
      <c r="D1272">
        <v>3685</v>
      </c>
      <c r="E1272">
        <v>5495</v>
      </c>
      <c r="F1272">
        <v>0.33</v>
      </c>
      <c r="G1272">
        <v>4.0999999999999996</v>
      </c>
      <c r="H1272" s="9">
        <f t="shared" si="19"/>
        <v>4.3850518816706536</v>
      </c>
      <c r="I1272" s="9">
        <f>Table1_2[[#This Row],[rating]]+Table1_2[[#This Row],[Column1]]</f>
        <v>8.4850518816706533</v>
      </c>
      <c r="J1272">
        <v>290</v>
      </c>
      <c r="K1272">
        <v>1593550</v>
      </c>
      <c r="L1272" t="s">
        <v>13085</v>
      </c>
      <c r="M1272" t="s">
        <v>13102</v>
      </c>
      <c r="N1272" t="s">
        <v>13083</v>
      </c>
      <c r="O1272" t="s">
        <v>12219</v>
      </c>
      <c r="P1272" t="s">
        <v>12220</v>
      </c>
    </row>
    <row r="1273" spans="1:16">
      <c r="A1273" t="s">
        <v>12221</v>
      </c>
      <c r="B1273" t="s">
        <v>14235</v>
      </c>
      <c r="C1273" t="s">
        <v>13569</v>
      </c>
      <c r="D1273">
        <v>649</v>
      </c>
      <c r="E1273">
        <v>999</v>
      </c>
      <c r="F1273">
        <v>0.35</v>
      </c>
      <c r="G1273">
        <v>3.6</v>
      </c>
      <c r="H1273" s="9">
        <f t="shared" si="19"/>
        <v>4.3850518816706536</v>
      </c>
      <c r="I1273" s="9">
        <f>Table1_2[[#This Row],[rating]]+Table1_2[[#This Row],[Column1]]</f>
        <v>7.9850518816706533</v>
      </c>
      <c r="J1273">
        <v>4</v>
      </c>
      <c r="K1273">
        <v>3996</v>
      </c>
      <c r="L1273" t="s">
        <v>13085</v>
      </c>
      <c r="M1273" t="s">
        <v>13102</v>
      </c>
      <c r="N1273" t="s">
        <v>13083</v>
      </c>
      <c r="O1273" t="s">
        <v>12229</v>
      </c>
      <c r="P1273" t="s">
        <v>12230</v>
      </c>
    </row>
    <row r="1274" spans="1:16">
      <c r="A1274" t="s">
        <v>12231</v>
      </c>
      <c r="B1274" t="s">
        <v>14236</v>
      </c>
      <c r="C1274" t="s">
        <v>13569</v>
      </c>
      <c r="D1274">
        <v>8599</v>
      </c>
      <c r="E1274">
        <v>8995</v>
      </c>
      <c r="F1274">
        <v>0.04</v>
      </c>
      <c r="G1274">
        <v>4.4000000000000004</v>
      </c>
      <c r="H1274" s="9">
        <f t="shared" si="19"/>
        <v>4.3850518816706536</v>
      </c>
      <c r="I1274" s="9">
        <f>Table1_2[[#This Row],[rating]]+Table1_2[[#This Row],[Column1]]</f>
        <v>8.785051881670654</v>
      </c>
      <c r="J1274">
        <v>9734</v>
      </c>
      <c r="K1274">
        <v>87557330</v>
      </c>
      <c r="L1274" t="s">
        <v>13085</v>
      </c>
      <c r="M1274" t="s">
        <v>13102</v>
      </c>
      <c r="N1274" t="s">
        <v>13085</v>
      </c>
      <c r="O1274" t="s">
        <v>12239</v>
      </c>
      <c r="P1274" t="s">
        <v>12240</v>
      </c>
    </row>
    <row r="1275" spans="1:16">
      <c r="A1275" t="s">
        <v>12241</v>
      </c>
      <c r="B1275" t="s">
        <v>14237</v>
      </c>
      <c r="C1275" t="s">
        <v>13569</v>
      </c>
      <c r="D1275">
        <v>1110</v>
      </c>
      <c r="E1275">
        <v>1599</v>
      </c>
      <c r="F1275">
        <v>0.31</v>
      </c>
      <c r="G1275">
        <v>4.3</v>
      </c>
      <c r="H1275" s="9">
        <f t="shared" si="19"/>
        <v>4.3850518816706536</v>
      </c>
      <c r="I1275" s="9">
        <f>Table1_2[[#This Row],[rating]]+Table1_2[[#This Row],[Column1]]</f>
        <v>8.6850518816706526</v>
      </c>
      <c r="J1275">
        <v>4022</v>
      </c>
      <c r="K1275">
        <v>6431178</v>
      </c>
      <c r="L1275" t="s">
        <v>13085</v>
      </c>
      <c r="M1275" t="s">
        <v>13102</v>
      </c>
      <c r="N1275" t="s">
        <v>13085</v>
      </c>
      <c r="O1275" t="s">
        <v>12249</v>
      </c>
      <c r="P1275" t="s">
        <v>12250</v>
      </c>
    </row>
    <row r="1276" spans="1:16">
      <c r="A1276" t="s">
        <v>12251</v>
      </c>
      <c r="B1276" t="s">
        <v>14238</v>
      </c>
      <c r="C1276" t="s">
        <v>13569</v>
      </c>
      <c r="D1276">
        <v>1499</v>
      </c>
      <c r="E1276">
        <v>3500</v>
      </c>
      <c r="F1276">
        <v>0.56999999999999995</v>
      </c>
      <c r="G1276">
        <v>4.7</v>
      </c>
      <c r="H1276" s="9">
        <f t="shared" si="19"/>
        <v>4.3850518816706536</v>
      </c>
      <c r="I1276" s="9">
        <f>Table1_2[[#This Row],[rating]]+Table1_2[[#This Row],[Column1]]</f>
        <v>9.0850518816706547</v>
      </c>
      <c r="J1276">
        <v>2591</v>
      </c>
      <c r="K1276">
        <v>9068500</v>
      </c>
      <c r="L1276" t="s">
        <v>13083</v>
      </c>
      <c r="M1276" t="s">
        <v>13102</v>
      </c>
      <c r="N1276" t="s">
        <v>13085</v>
      </c>
      <c r="O1276" t="s">
        <v>12259</v>
      </c>
      <c r="P1276" t="s">
        <v>12260</v>
      </c>
    </row>
    <row r="1277" spans="1:16">
      <c r="A1277" t="s">
        <v>12261</v>
      </c>
      <c r="B1277" t="s">
        <v>14239</v>
      </c>
      <c r="C1277" t="s">
        <v>13569</v>
      </c>
      <c r="D1277">
        <v>759</v>
      </c>
      <c r="E1277">
        <v>1999</v>
      </c>
      <c r="F1277">
        <v>0.62</v>
      </c>
      <c r="G1277">
        <v>4.3</v>
      </c>
      <c r="H1277" s="9">
        <f t="shared" si="19"/>
        <v>4.3850518816706536</v>
      </c>
      <c r="I1277" s="9">
        <f>Table1_2[[#This Row],[rating]]+Table1_2[[#This Row],[Column1]]</f>
        <v>8.6850518816706526</v>
      </c>
      <c r="J1277">
        <v>532</v>
      </c>
      <c r="K1277">
        <v>1063468</v>
      </c>
      <c r="L1277" t="s">
        <v>13083</v>
      </c>
      <c r="M1277" t="s">
        <v>13102</v>
      </c>
      <c r="N1277" t="s">
        <v>13083</v>
      </c>
      <c r="O1277" t="s">
        <v>12269</v>
      </c>
      <c r="P1277" t="s">
        <v>12270</v>
      </c>
    </row>
    <row r="1278" spans="1:16">
      <c r="A1278" t="s">
        <v>12271</v>
      </c>
      <c r="B1278" t="s">
        <v>14240</v>
      </c>
      <c r="C1278" t="s">
        <v>13569</v>
      </c>
      <c r="D1278">
        <v>2669</v>
      </c>
      <c r="E1278">
        <v>3199</v>
      </c>
      <c r="F1278">
        <v>0.17</v>
      </c>
      <c r="G1278">
        <v>3.9</v>
      </c>
      <c r="H1278" s="9">
        <f t="shared" si="19"/>
        <v>4.3850518816706536</v>
      </c>
      <c r="I1278" s="9">
        <f>Table1_2[[#This Row],[rating]]+Table1_2[[#This Row],[Column1]]</f>
        <v>8.285051881670654</v>
      </c>
      <c r="J1278">
        <v>260</v>
      </c>
      <c r="K1278">
        <v>831740</v>
      </c>
      <c r="L1278" t="s">
        <v>13085</v>
      </c>
      <c r="M1278" t="s">
        <v>13102</v>
      </c>
      <c r="N1278" t="s">
        <v>13083</v>
      </c>
      <c r="O1278" t="s">
        <v>12279</v>
      </c>
      <c r="P1278" t="s">
        <v>12280</v>
      </c>
    </row>
    <row r="1279" spans="1:16">
      <c r="A1279" t="s">
        <v>12281</v>
      </c>
      <c r="B1279" t="s">
        <v>14241</v>
      </c>
      <c r="C1279" t="s">
        <v>13569</v>
      </c>
      <c r="D1279">
        <v>929</v>
      </c>
      <c r="E1279">
        <v>1300</v>
      </c>
      <c r="F1279">
        <v>0.28999999999999998</v>
      </c>
      <c r="G1279">
        <v>3.9</v>
      </c>
      <c r="H1279" s="9">
        <f t="shared" si="19"/>
        <v>4.3850518816706536</v>
      </c>
      <c r="I1279" s="9">
        <f>Table1_2[[#This Row],[rating]]+Table1_2[[#This Row],[Column1]]</f>
        <v>8.285051881670654</v>
      </c>
      <c r="J1279">
        <v>1672</v>
      </c>
      <c r="K1279">
        <v>2173600</v>
      </c>
      <c r="L1279" t="s">
        <v>13085</v>
      </c>
      <c r="M1279" t="s">
        <v>13102</v>
      </c>
      <c r="N1279" t="s">
        <v>13085</v>
      </c>
      <c r="O1279" t="s">
        <v>12289</v>
      </c>
      <c r="P1279" t="s">
        <v>12290</v>
      </c>
    </row>
    <row r="1280" spans="1:16">
      <c r="A1280" t="s">
        <v>12291</v>
      </c>
      <c r="B1280" t="s">
        <v>14242</v>
      </c>
      <c r="C1280" t="s">
        <v>13569</v>
      </c>
      <c r="D1280">
        <v>199</v>
      </c>
      <c r="E1280">
        <v>399</v>
      </c>
      <c r="F1280">
        <v>0.5</v>
      </c>
      <c r="G1280">
        <v>3.7</v>
      </c>
      <c r="H1280" s="9">
        <f t="shared" si="19"/>
        <v>4.3850518816706536</v>
      </c>
      <c r="I1280" s="9">
        <f>Table1_2[[#This Row],[rating]]+Table1_2[[#This Row],[Column1]]</f>
        <v>8.0850518816706547</v>
      </c>
      <c r="J1280">
        <v>7945</v>
      </c>
      <c r="K1280">
        <v>3170055</v>
      </c>
      <c r="L1280" t="s">
        <v>13083</v>
      </c>
      <c r="M1280" t="s">
        <v>13087</v>
      </c>
      <c r="N1280" t="s">
        <v>13085</v>
      </c>
      <c r="O1280" t="s">
        <v>12299</v>
      </c>
      <c r="P1280" t="s">
        <v>12300</v>
      </c>
    </row>
    <row r="1281" spans="1:16">
      <c r="A1281" t="s">
        <v>12301</v>
      </c>
      <c r="B1281" t="s">
        <v>14243</v>
      </c>
      <c r="C1281" t="s">
        <v>13569</v>
      </c>
      <c r="D1281">
        <v>279</v>
      </c>
      <c r="E1281">
        <v>599</v>
      </c>
      <c r="F1281">
        <v>0.53</v>
      </c>
      <c r="G1281">
        <v>3.5</v>
      </c>
      <c r="H1281" s="9">
        <f t="shared" si="19"/>
        <v>4.3850518816706536</v>
      </c>
      <c r="I1281" s="9">
        <f>Table1_2[[#This Row],[rating]]+Table1_2[[#This Row],[Column1]]</f>
        <v>7.8850518816706536</v>
      </c>
      <c r="J1281">
        <v>1367</v>
      </c>
      <c r="K1281">
        <v>818833</v>
      </c>
      <c r="L1281" t="s">
        <v>13083</v>
      </c>
      <c r="M1281" t="s">
        <v>13084</v>
      </c>
      <c r="N1281" t="s">
        <v>13085</v>
      </c>
      <c r="O1281" t="s">
        <v>12309</v>
      </c>
      <c r="P1281" t="s">
        <v>12310</v>
      </c>
    </row>
    <row r="1282" spans="1:16">
      <c r="A1282" t="s">
        <v>12311</v>
      </c>
      <c r="B1282" t="s">
        <v>14244</v>
      </c>
      <c r="C1282" t="s">
        <v>13569</v>
      </c>
      <c r="D1282">
        <v>549</v>
      </c>
      <c r="E1282">
        <v>999</v>
      </c>
      <c r="F1282">
        <v>0.45</v>
      </c>
      <c r="G1282">
        <v>4</v>
      </c>
      <c r="H1282" s="9">
        <f t="shared" ref="H1282:H1345" si="20">LOG10(24269)</f>
        <v>4.3850518816706536</v>
      </c>
      <c r="I1282" s="9">
        <f>Table1_2[[#This Row],[rating]]+Table1_2[[#This Row],[Column1]]</f>
        <v>8.3850518816706536</v>
      </c>
      <c r="J1282">
        <v>1313</v>
      </c>
      <c r="K1282">
        <v>1311687</v>
      </c>
      <c r="L1282" t="s">
        <v>13085</v>
      </c>
      <c r="M1282" t="s">
        <v>13102</v>
      </c>
      <c r="N1282" t="s">
        <v>13085</v>
      </c>
      <c r="O1282" t="s">
        <v>12319</v>
      </c>
      <c r="P1282" t="s">
        <v>12320</v>
      </c>
    </row>
    <row r="1283" spans="1:16">
      <c r="A1283" t="s">
        <v>12321</v>
      </c>
      <c r="B1283" t="s">
        <v>14245</v>
      </c>
      <c r="C1283" t="s">
        <v>13569</v>
      </c>
      <c r="D1283">
        <v>85</v>
      </c>
      <c r="E1283">
        <v>199</v>
      </c>
      <c r="F1283">
        <v>0.56999999999999995</v>
      </c>
      <c r="G1283">
        <v>4.0999999999999996</v>
      </c>
      <c r="H1283" s="9">
        <f t="shared" si="20"/>
        <v>4.3850518816706536</v>
      </c>
      <c r="I1283" s="9">
        <f>Table1_2[[#This Row],[rating]]+Table1_2[[#This Row],[Column1]]</f>
        <v>8.4850518816706533</v>
      </c>
      <c r="J1283">
        <v>212</v>
      </c>
      <c r="K1283">
        <v>42188</v>
      </c>
      <c r="L1283" t="s">
        <v>13083</v>
      </c>
      <c r="M1283" t="s">
        <v>13087</v>
      </c>
      <c r="N1283" t="s">
        <v>13083</v>
      </c>
      <c r="O1283" t="s">
        <v>12329</v>
      </c>
      <c r="P1283" t="s">
        <v>12330</v>
      </c>
    </row>
    <row r="1284" spans="1:16">
      <c r="A1284" t="s">
        <v>12331</v>
      </c>
      <c r="B1284" t="s">
        <v>14246</v>
      </c>
      <c r="C1284" t="s">
        <v>13569</v>
      </c>
      <c r="D1284">
        <v>499</v>
      </c>
      <c r="E1284">
        <v>1299</v>
      </c>
      <c r="F1284">
        <v>0.62</v>
      </c>
      <c r="G1284">
        <v>3.9</v>
      </c>
      <c r="H1284" s="9">
        <f t="shared" si="20"/>
        <v>4.3850518816706536</v>
      </c>
      <c r="I1284" s="9">
        <f>Table1_2[[#This Row],[rating]]+Table1_2[[#This Row],[Column1]]</f>
        <v>8.285051881670654</v>
      </c>
      <c r="J1284">
        <v>65</v>
      </c>
      <c r="K1284">
        <v>84435</v>
      </c>
      <c r="L1284" t="s">
        <v>13083</v>
      </c>
      <c r="M1284" t="s">
        <v>13084</v>
      </c>
      <c r="N1284" t="s">
        <v>13083</v>
      </c>
      <c r="O1284" t="s">
        <v>12339</v>
      </c>
      <c r="P1284" t="s">
        <v>12340</v>
      </c>
    </row>
    <row r="1285" spans="1:16">
      <c r="A1285" t="s">
        <v>12341</v>
      </c>
      <c r="B1285" t="s">
        <v>14247</v>
      </c>
      <c r="C1285" t="s">
        <v>13569</v>
      </c>
      <c r="D1285">
        <v>5865</v>
      </c>
      <c r="E1285">
        <v>7776</v>
      </c>
      <c r="F1285">
        <v>0.25</v>
      </c>
      <c r="G1285">
        <v>4.4000000000000004</v>
      </c>
      <c r="H1285" s="9">
        <f t="shared" si="20"/>
        <v>4.3850518816706536</v>
      </c>
      <c r="I1285" s="9">
        <f>Table1_2[[#This Row],[rating]]+Table1_2[[#This Row],[Column1]]</f>
        <v>8.785051881670654</v>
      </c>
      <c r="J1285">
        <v>2737</v>
      </c>
      <c r="K1285">
        <v>21282912</v>
      </c>
      <c r="L1285" t="s">
        <v>13085</v>
      </c>
      <c r="M1285" t="s">
        <v>13102</v>
      </c>
      <c r="N1285" t="s">
        <v>13085</v>
      </c>
      <c r="O1285" t="s">
        <v>12349</v>
      </c>
      <c r="P1285" t="s">
        <v>12350</v>
      </c>
    </row>
    <row r="1286" spans="1:16">
      <c r="A1286" t="s">
        <v>12351</v>
      </c>
      <c r="B1286" t="s">
        <v>14248</v>
      </c>
      <c r="C1286" t="s">
        <v>13569</v>
      </c>
      <c r="D1286">
        <v>1260</v>
      </c>
      <c r="E1286">
        <v>2299</v>
      </c>
      <c r="F1286">
        <v>0.45</v>
      </c>
      <c r="G1286">
        <v>4.3</v>
      </c>
      <c r="H1286" s="9">
        <f t="shared" si="20"/>
        <v>4.3850518816706536</v>
      </c>
      <c r="I1286" s="9">
        <f>Table1_2[[#This Row],[rating]]+Table1_2[[#This Row],[Column1]]</f>
        <v>8.6850518816706526</v>
      </c>
      <c r="J1286">
        <v>55</v>
      </c>
      <c r="K1286">
        <v>126445</v>
      </c>
      <c r="L1286" t="s">
        <v>13085</v>
      </c>
      <c r="M1286" t="s">
        <v>13102</v>
      </c>
      <c r="N1286" t="s">
        <v>13083</v>
      </c>
      <c r="O1286" t="s">
        <v>12359</v>
      </c>
      <c r="P1286" t="s">
        <v>12360</v>
      </c>
    </row>
    <row r="1287" spans="1:16">
      <c r="A1287" t="s">
        <v>12361</v>
      </c>
      <c r="B1287" t="s">
        <v>14249</v>
      </c>
      <c r="C1287" t="s">
        <v>13569</v>
      </c>
      <c r="D1287">
        <v>1099</v>
      </c>
      <c r="E1287">
        <v>1500</v>
      </c>
      <c r="F1287">
        <v>0.27</v>
      </c>
      <c r="G1287">
        <v>4.5</v>
      </c>
      <c r="H1287" s="9">
        <f t="shared" si="20"/>
        <v>4.3850518816706536</v>
      </c>
      <c r="I1287" s="9">
        <f>Table1_2[[#This Row],[rating]]+Table1_2[[#This Row],[Column1]]</f>
        <v>8.8850518816706536</v>
      </c>
      <c r="J1287">
        <v>1065</v>
      </c>
      <c r="K1287">
        <v>1597500</v>
      </c>
      <c r="L1287" t="s">
        <v>13085</v>
      </c>
      <c r="M1287" t="s">
        <v>13102</v>
      </c>
      <c r="N1287" t="s">
        <v>13085</v>
      </c>
      <c r="O1287" t="s">
        <v>12370</v>
      </c>
      <c r="P1287" t="s">
        <v>12371</v>
      </c>
    </row>
    <row r="1288" spans="1:16">
      <c r="A1288" t="s">
        <v>12372</v>
      </c>
      <c r="B1288" t="s">
        <v>14250</v>
      </c>
      <c r="C1288" t="s">
        <v>13569</v>
      </c>
      <c r="D1288">
        <v>1928</v>
      </c>
      <c r="E1288">
        <v>2590</v>
      </c>
      <c r="F1288">
        <v>0.26</v>
      </c>
      <c r="G1288">
        <v>4</v>
      </c>
      <c r="H1288" s="9">
        <f t="shared" si="20"/>
        <v>4.3850518816706536</v>
      </c>
      <c r="I1288" s="9">
        <f>Table1_2[[#This Row],[rating]]+Table1_2[[#This Row],[Column1]]</f>
        <v>8.3850518816706536</v>
      </c>
      <c r="J1288">
        <v>2377</v>
      </c>
      <c r="K1288">
        <v>6156430</v>
      </c>
      <c r="L1288" t="s">
        <v>13085</v>
      </c>
      <c r="M1288" t="s">
        <v>13102</v>
      </c>
      <c r="N1288" t="s">
        <v>13085</v>
      </c>
      <c r="O1288" t="s">
        <v>12380</v>
      </c>
      <c r="P1288" t="s">
        <v>12381</v>
      </c>
    </row>
    <row r="1289" spans="1:16">
      <c r="A1289" t="s">
        <v>12382</v>
      </c>
      <c r="B1289" t="s">
        <v>14251</v>
      </c>
      <c r="C1289" t="s">
        <v>13569</v>
      </c>
      <c r="D1289">
        <v>3249</v>
      </c>
      <c r="E1289">
        <v>6299</v>
      </c>
      <c r="F1289">
        <v>0.48</v>
      </c>
      <c r="G1289">
        <v>3.9</v>
      </c>
      <c r="H1289" s="9">
        <f t="shared" si="20"/>
        <v>4.3850518816706536</v>
      </c>
      <c r="I1289" s="9">
        <f>Table1_2[[#This Row],[rating]]+Table1_2[[#This Row],[Column1]]</f>
        <v>8.285051881670654</v>
      </c>
      <c r="J1289">
        <v>2569</v>
      </c>
      <c r="K1289">
        <v>16182131</v>
      </c>
      <c r="L1289" t="s">
        <v>13085</v>
      </c>
      <c r="M1289" t="s">
        <v>13102</v>
      </c>
      <c r="N1289" t="s">
        <v>13085</v>
      </c>
      <c r="O1289" t="s">
        <v>12390</v>
      </c>
      <c r="P1289" t="s">
        <v>12391</v>
      </c>
    </row>
    <row r="1290" spans="1:16">
      <c r="A1290" t="s">
        <v>12392</v>
      </c>
      <c r="B1290" t="s">
        <v>14252</v>
      </c>
      <c r="C1290" t="s">
        <v>13569</v>
      </c>
      <c r="D1290">
        <v>1199</v>
      </c>
      <c r="E1290">
        <v>1795</v>
      </c>
      <c r="F1290">
        <v>0.33</v>
      </c>
      <c r="G1290">
        <v>4.2</v>
      </c>
      <c r="H1290" s="9">
        <f t="shared" si="20"/>
        <v>4.3850518816706536</v>
      </c>
      <c r="I1290" s="9">
        <f>Table1_2[[#This Row],[rating]]+Table1_2[[#This Row],[Column1]]</f>
        <v>8.5850518816706547</v>
      </c>
      <c r="J1290">
        <v>5967</v>
      </c>
      <c r="K1290">
        <v>10710765</v>
      </c>
      <c r="L1290" t="s">
        <v>13085</v>
      </c>
      <c r="M1290" t="s">
        <v>13102</v>
      </c>
      <c r="N1290" t="s">
        <v>13085</v>
      </c>
      <c r="O1290" t="s">
        <v>12400</v>
      </c>
      <c r="P1290" t="s">
        <v>12401</v>
      </c>
    </row>
    <row r="1291" spans="1:16">
      <c r="A1291" t="s">
        <v>12402</v>
      </c>
      <c r="B1291" t="s">
        <v>14253</v>
      </c>
      <c r="C1291" t="s">
        <v>13569</v>
      </c>
      <c r="D1291">
        <v>1456</v>
      </c>
      <c r="E1291">
        <v>3190</v>
      </c>
      <c r="F1291">
        <v>0.54</v>
      </c>
      <c r="G1291">
        <v>4.0999999999999996</v>
      </c>
      <c r="H1291" s="9">
        <f t="shared" si="20"/>
        <v>4.3850518816706536</v>
      </c>
      <c r="I1291" s="9">
        <f>Table1_2[[#This Row],[rating]]+Table1_2[[#This Row],[Column1]]</f>
        <v>8.4850518816706533</v>
      </c>
      <c r="J1291">
        <v>1776</v>
      </c>
      <c r="K1291">
        <v>5665440</v>
      </c>
      <c r="L1291" t="s">
        <v>13083</v>
      </c>
      <c r="M1291" t="s">
        <v>13102</v>
      </c>
      <c r="N1291" t="s">
        <v>13085</v>
      </c>
      <c r="O1291" t="s">
        <v>12410</v>
      </c>
      <c r="P1291" t="s">
        <v>12411</v>
      </c>
    </row>
    <row r="1292" spans="1:16">
      <c r="A1292" t="s">
        <v>12412</v>
      </c>
      <c r="B1292" t="s">
        <v>14254</v>
      </c>
      <c r="C1292" t="s">
        <v>13569</v>
      </c>
      <c r="D1292">
        <v>3349</v>
      </c>
      <c r="E1292">
        <v>4799</v>
      </c>
      <c r="F1292">
        <v>0.3</v>
      </c>
      <c r="G1292">
        <v>3.7</v>
      </c>
      <c r="H1292" s="9">
        <f t="shared" si="20"/>
        <v>4.3850518816706536</v>
      </c>
      <c r="I1292" s="9">
        <f>Table1_2[[#This Row],[rating]]+Table1_2[[#This Row],[Column1]]</f>
        <v>8.0850518816706547</v>
      </c>
      <c r="J1292">
        <v>4200</v>
      </c>
      <c r="K1292">
        <v>20155800</v>
      </c>
      <c r="L1292" t="s">
        <v>13085</v>
      </c>
      <c r="M1292" t="s">
        <v>13102</v>
      </c>
      <c r="N1292" t="s">
        <v>13085</v>
      </c>
      <c r="O1292" t="s">
        <v>12420</v>
      </c>
      <c r="P1292" t="s">
        <v>12421</v>
      </c>
    </row>
    <row r="1293" spans="1:16">
      <c r="A1293" t="s">
        <v>12422</v>
      </c>
      <c r="B1293" t="s">
        <v>14255</v>
      </c>
      <c r="C1293" t="s">
        <v>13569</v>
      </c>
      <c r="D1293">
        <v>4899</v>
      </c>
      <c r="E1293">
        <v>8999</v>
      </c>
      <c r="F1293">
        <v>0.46</v>
      </c>
      <c r="G1293">
        <v>4.0999999999999996</v>
      </c>
      <c r="H1293" s="9">
        <f t="shared" si="20"/>
        <v>4.3850518816706536</v>
      </c>
      <c r="I1293" s="9">
        <f>Table1_2[[#This Row],[rating]]+Table1_2[[#This Row],[Column1]]</f>
        <v>8.4850518816706533</v>
      </c>
      <c r="J1293">
        <v>297</v>
      </c>
      <c r="K1293">
        <v>2672703</v>
      </c>
      <c r="L1293" t="s">
        <v>13085</v>
      </c>
      <c r="M1293" t="s">
        <v>13102</v>
      </c>
      <c r="N1293" t="s">
        <v>13083</v>
      </c>
      <c r="O1293" t="s">
        <v>12430</v>
      </c>
      <c r="P1293" t="s">
        <v>12431</v>
      </c>
    </row>
    <row r="1294" spans="1:16">
      <c r="A1294" t="s">
        <v>12432</v>
      </c>
      <c r="B1294" t="s">
        <v>14256</v>
      </c>
      <c r="C1294" t="s">
        <v>13569</v>
      </c>
      <c r="D1294">
        <v>1199</v>
      </c>
      <c r="E1294">
        <v>1899</v>
      </c>
      <c r="F1294">
        <v>0.37</v>
      </c>
      <c r="G1294">
        <v>4.2</v>
      </c>
      <c r="H1294" s="9">
        <f t="shared" si="20"/>
        <v>4.3850518816706536</v>
      </c>
      <c r="I1294" s="9">
        <f>Table1_2[[#This Row],[rating]]+Table1_2[[#This Row],[Column1]]</f>
        <v>8.5850518816706547</v>
      </c>
      <c r="J1294">
        <v>3858</v>
      </c>
      <c r="K1294">
        <v>7326342</v>
      </c>
      <c r="L1294" t="s">
        <v>13085</v>
      </c>
      <c r="M1294" t="s">
        <v>13102</v>
      </c>
      <c r="N1294" t="s">
        <v>13085</v>
      </c>
      <c r="O1294" t="s">
        <v>12440</v>
      </c>
      <c r="P1294" t="s">
        <v>12441</v>
      </c>
    </row>
    <row r="1295" spans="1:16">
      <c r="A1295" t="s">
        <v>12442</v>
      </c>
      <c r="B1295" t="s">
        <v>14257</v>
      </c>
      <c r="C1295" t="s">
        <v>13569</v>
      </c>
      <c r="D1295">
        <v>3290</v>
      </c>
      <c r="E1295">
        <v>5799</v>
      </c>
      <c r="F1295">
        <v>0.43</v>
      </c>
      <c r="G1295">
        <v>4.3</v>
      </c>
      <c r="H1295" s="9">
        <f t="shared" si="20"/>
        <v>4.3850518816706536</v>
      </c>
      <c r="I1295" s="9">
        <f>Table1_2[[#This Row],[rating]]+Table1_2[[#This Row],[Column1]]</f>
        <v>8.6850518816706526</v>
      </c>
      <c r="J1295">
        <v>168</v>
      </c>
      <c r="K1295">
        <v>974232</v>
      </c>
      <c r="L1295" t="s">
        <v>13085</v>
      </c>
      <c r="M1295" t="s">
        <v>13102</v>
      </c>
      <c r="N1295" t="s">
        <v>13083</v>
      </c>
      <c r="O1295" t="s">
        <v>12450</v>
      </c>
      <c r="P1295" t="s">
        <v>12451</v>
      </c>
    </row>
    <row r="1296" spans="1:16">
      <c r="A1296" t="s">
        <v>12452</v>
      </c>
      <c r="B1296" t="s">
        <v>14258</v>
      </c>
      <c r="C1296" t="s">
        <v>13569</v>
      </c>
      <c r="D1296">
        <v>179</v>
      </c>
      <c r="E1296">
        <v>799</v>
      </c>
      <c r="F1296">
        <v>0.78</v>
      </c>
      <c r="G1296">
        <v>3.6</v>
      </c>
      <c r="H1296" s="9">
        <f t="shared" si="20"/>
        <v>4.3850518816706536</v>
      </c>
      <c r="I1296" s="9">
        <f>Table1_2[[#This Row],[rating]]+Table1_2[[#This Row],[Column1]]</f>
        <v>7.9850518816706533</v>
      </c>
      <c r="J1296">
        <v>101</v>
      </c>
      <c r="K1296">
        <v>80699</v>
      </c>
      <c r="L1296" t="s">
        <v>13083</v>
      </c>
      <c r="M1296" t="s">
        <v>13087</v>
      </c>
      <c r="N1296" t="s">
        <v>13083</v>
      </c>
      <c r="O1296" t="s">
        <v>12460</v>
      </c>
      <c r="P1296" t="s">
        <v>12461</v>
      </c>
    </row>
    <row r="1297" spans="1:16">
      <c r="A1297" t="s">
        <v>12462</v>
      </c>
      <c r="B1297" t="s">
        <v>14259</v>
      </c>
      <c r="C1297" t="s">
        <v>13569</v>
      </c>
      <c r="D1297">
        <v>149</v>
      </c>
      <c r="E1297">
        <v>300</v>
      </c>
      <c r="F1297">
        <v>0.5</v>
      </c>
      <c r="G1297">
        <v>4.0999999999999996</v>
      </c>
      <c r="H1297" s="9">
        <f t="shared" si="20"/>
        <v>4.3850518816706536</v>
      </c>
      <c r="I1297" s="9">
        <f>Table1_2[[#This Row],[rating]]+Table1_2[[#This Row],[Column1]]</f>
        <v>8.4850518816706533</v>
      </c>
      <c r="J1297">
        <v>4074</v>
      </c>
      <c r="K1297">
        <v>1222200</v>
      </c>
      <c r="L1297" t="s">
        <v>13083</v>
      </c>
      <c r="M1297" t="s">
        <v>13087</v>
      </c>
      <c r="N1297" t="s">
        <v>13085</v>
      </c>
      <c r="O1297" t="s">
        <v>12470</v>
      </c>
      <c r="P1297" t="s">
        <v>12471</v>
      </c>
    </row>
    <row r="1298" spans="1:16">
      <c r="A1298" t="s">
        <v>12472</v>
      </c>
      <c r="B1298" t="s">
        <v>14260</v>
      </c>
      <c r="C1298" t="s">
        <v>13569</v>
      </c>
      <c r="D1298">
        <v>5490</v>
      </c>
      <c r="E1298">
        <v>7200</v>
      </c>
      <c r="F1298">
        <v>0.24</v>
      </c>
      <c r="G1298">
        <v>4.5</v>
      </c>
      <c r="H1298" s="9">
        <f t="shared" si="20"/>
        <v>4.3850518816706536</v>
      </c>
      <c r="I1298" s="9">
        <f>Table1_2[[#This Row],[rating]]+Table1_2[[#This Row],[Column1]]</f>
        <v>8.8850518816706536</v>
      </c>
      <c r="J1298">
        <v>1408</v>
      </c>
      <c r="K1298">
        <v>10137600</v>
      </c>
      <c r="L1298" t="s">
        <v>13085</v>
      </c>
      <c r="M1298" t="s">
        <v>13102</v>
      </c>
      <c r="N1298" t="s">
        <v>13085</v>
      </c>
      <c r="O1298" t="s">
        <v>12480</v>
      </c>
      <c r="P1298" t="s">
        <v>12481</v>
      </c>
    </row>
    <row r="1299" spans="1:16">
      <c r="A1299" t="s">
        <v>12482</v>
      </c>
      <c r="B1299" t="s">
        <v>14261</v>
      </c>
      <c r="C1299" t="s">
        <v>13569</v>
      </c>
      <c r="D1299">
        <v>379</v>
      </c>
      <c r="E1299">
        <v>389</v>
      </c>
      <c r="F1299">
        <v>0.03</v>
      </c>
      <c r="G1299">
        <v>4.2</v>
      </c>
      <c r="H1299" s="9">
        <f t="shared" si="20"/>
        <v>4.3850518816706536</v>
      </c>
      <c r="I1299" s="9">
        <f>Table1_2[[#This Row],[rating]]+Table1_2[[#This Row],[Column1]]</f>
        <v>8.5850518816706547</v>
      </c>
      <c r="J1299">
        <v>3739</v>
      </c>
      <c r="K1299">
        <v>1454471</v>
      </c>
      <c r="L1299" t="s">
        <v>13085</v>
      </c>
      <c r="M1299" t="s">
        <v>13084</v>
      </c>
      <c r="N1299" t="s">
        <v>13085</v>
      </c>
      <c r="O1299" t="s">
        <v>12490</v>
      </c>
      <c r="P1299" t="s">
        <v>12491</v>
      </c>
    </row>
    <row r="1300" spans="1:16">
      <c r="A1300" t="s">
        <v>12492</v>
      </c>
      <c r="B1300" t="s">
        <v>14262</v>
      </c>
      <c r="C1300" t="s">
        <v>13569</v>
      </c>
      <c r="D1300">
        <v>8699</v>
      </c>
      <c r="E1300">
        <v>13049</v>
      </c>
      <c r="F1300">
        <v>0.33</v>
      </c>
      <c r="G1300">
        <v>4.3</v>
      </c>
      <c r="H1300" s="9">
        <f t="shared" si="20"/>
        <v>4.3850518816706536</v>
      </c>
      <c r="I1300" s="9">
        <f>Table1_2[[#This Row],[rating]]+Table1_2[[#This Row],[Column1]]</f>
        <v>8.6850518816706526</v>
      </c>
      <c r="J1300">
        <v>5891</v>
      </c>
      <c r="K1300">
        <v>76871659</v>
      </c>
      <c r="L1300" t="s">
        <v>13085</v>
      </c>
      <c r="M1300" t="s">
        <v>13102</v>
      </c>
      <c r="N1300" t="s">
        <v>13085</v>
      </c>
      <c r="O1300" t="s">
        <v>12500</v>
      </c>
      <c r="P1300" t="s">
        <v>12501</v>
      </c>
    </row>
    <row r="1301" spans="1:16">
      <c r="A1301" t="s">
        <v>12502</v>
      </c>
      <c r="B1301" t="s">
        <v>14263</v>
      </c>
      <c r="C1301" t="s">
        <v>13569</v>
      </c>
      <c r="D1301">
        <v>3041.67</v>
      </c>
      <c r="E1301">
        <v>5999</v>
      </c>
      <c r="F1301">
        <v>0.49</v>
      </c>
      <c r="G1301">
        <v>4</v>
      </c>
      <c r="H1301" s="9">
        <f t="shared" si="20"/>
        <v>4.3850518816706536</v>
      </c>
      <c r="I1301" s="9">
        <f>Table1_2[[#This Row],[rating]]+Table1_2[[#This Row],[Column1]]</f>
        <v>8.3850518816706536</v>
      </c>
      <c r="J1301">
        <v>777</v>
      </c>
      <c r="K1301">
        <v>4661223</v>
      </c>
      <c r="L1301" t="s">
        <v>13085</v>
      </c>
      <c r="M1301" t="s">
        <v>13102</v>
      </c>
      <c r="N1301" t="s">
        <v>13083</v>
      </c>
      <c r="O1301" t="s">
        <v>12510</v>
      </c>
      <c r="P1301" t="s">
        <v>12511</v>
      </c>
    </row>
    <row r="1302" spans="1:16">
      <c r="A1302" t="s">
        <v>12512</v>
      </c>
      <c r="B1302" t="s">
        <v>14264</v>
      </c>
      <c r="C1302" t="s">
        <v>13569</v>
      </c>
      <c r="D1302">
        <v>1745</v>
      </c>
      <c r="E1302">
        <v>2400</v>
      </c>
      <c r="F1302">
        <v>0.27</v>
      </c>
      <c r="G1302">
        <v>4.2</v>
      </c>
      <c r="H1302" s="9">
        <f t="shared" si="20"/>
        <v>4.3850518816706536</v>
      </c>
      <c r="I1302" s="9">
        <f>Table1_2[[#This Row],[rating]]+Table1_2[[#This Row],[Column1]]</f>
        <v>8.5850518816706547</v>
      </c>
      <c r="J1302">
        <v>14160</v>
      </c>
      <c r="K1302">
        <v>33984000</v>
      </c>
      <c r="L1302" t="s">
        <v>13085</v>
      </c>
      <c r="M1302" t="s">
        <v>13102</v>
      </c>
      <c r="N1302" t="s">
        <v>13085</v>
      </c>
      <c r="O1302" t="s">
        <v>12520</v>
      </c>
      <c r="P1302" t="s">
        <v>12521</v>
      </c>
    </row>
    <row r="1303" spans="1:16">
      <c r="A1303" t="s">
        <v>12522</v>
      </c>
      <c r="B1303" t="s">
        <v>14265</v>
      </c>
      <c r="C1303" t="s">
        <v>13569</v>
      </c>
      <c r="D1303">
        <v>3180</v>
      </c>
      <c r="E1303">
        <v>5295</v>
      </c>
      <c r="F1303">
        <v>0.4</v>
      </c>
      <c r="G1303">
        <v>4.2</v>
      </c>
      <c r="H1303" s="9">
        <f t="shared" si="20"/>
        <v>4.3850518816706536</v>
      </c>
      <c r="I1303" s="9">
        <f>Table1_2[[#This Row],[rating]]+Table1_2[[#This Row],[Column1]]</f>
        <v>8.5850518816706547</v>
      </c>
      <c r="J1303">
        <v>6919</v>
      </c>
      <c r="K1303">
        <v>36636105</v>
      </c>
      <c r="L1303" t="s">
        <v>13085</v>
      </c>
      <c r="M1303" t="s">
        <v>13102</v>
      </c>
      <c r="N1303" t="s">
        <v>13085</v>
      </c>
      <c r="O1303" t="s">
        <v>12530</v>
      </c>
      <c r="P1303" t="s">
        <v>12531</v>
      </c>
    </row>
    <row r="1304" spans="1:16">
      <c r="A1304" t="s">
        <v>12532</v>
      </c>
      <c r="B1304" t="s">
        <v>14266</v>
      </c>
      <c r="C1304" t="s">
        <v>13569</v>
      </c>
      <c r="D1304">
        <v>4999</v>
      </c>
      <c r="E1304">
        <v>24999</v>
      </c>
      <c r="F1304">
        <v>0.8</v>
      </c>
      <c r="G1304">
        <v>4.5</v>
      </c>
      <c r="H1304" s="9">
        <f t="shared" si="20"/>
        <v>4.3850518816706536</v>
      </c>
      <c r="I1304" s="9">
        <f>Table1_2[[#This Row],[rating]]+Table1_2[[#This Row],[Column1]]</f>
        <v>8.8850518816706536</v>
      </c>
      <c r="J1304">
        <v>287</v>
      </c>
      <c r="K1304">
        <v>7174713</v>
      </c>
      <c r="L1304" t="s">
        <v>13083</v>
      </c>
      <c r="M1304" t="s">
        <v>13102</v>
      </c>
      <c r="N1304" t="s">
        <v>13083</v>
      </c>
      <c r="O1304" t="s">
        <v>12540</v>
      </c>
      <c r="P1304" t="s">
        <v>12541</v>
      </c>
    </row>
    <row r="1305" spans="1:16">
      <c r="A1305" t="s">
        <v>12542</v>
      </c>
      <c r="B1305" t="s">
        <v>14267</v>
      </c>
      <c r="C1305" t="s">
        <v>13569</v>
      </c>
      <c r="D1305">
        <v>390</v>
      </c>
      <c r="E1305">
        <v>799</v>
      </c>
      <c r="F1305">
        <v>0.51</v>
      </c>
      <c r="G1305">
        <v>3.8</v>
      </c>
      <c r="H1305" s="9">
        <f t="shared" si="20"/>
        <v>4.3850518816706536</v>
      </c>
      <c r="I1305" s="9">
        <f>Table1_2[[#This Row],[rating]]+Table1_2[[#This Row],[Column1]]</f>
        <v>8.1850518816706526</v>
      </c>
      <c r="J1305">
        <v>287</v>
      </c>
      <c r="K1305">
        <v>229313</v>
      </c>
      <c r="L1305" t="s">
        <v>13083</v>
      </c>
      <c r="M1305" t="s">
        <v>13084</v>
      </c>
      <c r="N1305" t="s">
        <v>13083</v>
      </c>
      <c r="O1305" t="s">
        <v>12550</v>
      </c>
      <c r="P1305" t="s">
        <v>12551</v>
      </c>
    </row>
    <row r="1306" spans="1:16">
      <c r="A1306" t="s">
        <v>12552</v>
      </c>
      <c r="B1306" t="s">
        <v>14268</v>
      </c>
      <c r="C1306" t="s">
        <v>13569</v>
      </c>
      <c r="D1306">
        <v>1999</v>
      </c>
      <c r="E1306">
        <v>2999</v>
      </c>
      <c r="F1306">
        <v>0.33</v>
      </c>
      <c r="G1306">
        <v>4.4000000000000004</v>
      </c>
      <c r="H1306" s="9">
        <f t="shared" si="20"/>
        <v>4.3850518816706536</v>
      </c>
      <c r="I1306" s="9">
        <f>Table1_2[[#This Row],[rating]]+Table1_2[[#This Row],[Column1]]</f>
        <v>8.785051881670654</v>
      </c>
      <c r="J1306">
        <v>388</v>
      </c>
      <c r="K1306">
        <v>1163612</v>
      </c>
      <c r="L1306" t="s">
        <v>13085</v>
      </c>
      <c r="M1306" t="s">
        <v>13102</v>
      </c>
      <c r="N1306" t="s">
        <v>13083</v>
      </c>
      <c r="O1306" t="s">
        <v>12561</v>
      </c>
      <c r="P1306" t="s">
        <v>12562</v>
      </c>
    </row>
    <row r="1307" spans="1:16">
      <c r="A1307" t="s">
        <v>12563</v>
      </c>
      <c r="B1307" t="s">
        <v>14269</v>
      </c>
      <c r="C1307" t="s">
        <v>13569</v>
      </c>
      <c r="D1307">
        <v>1624</v>
      </c>
      <c r="E1307">
        <v>2495</v>
      </c>
      <c r="F1307">
        <v>0.35</v>
      </c>
      <c r="G1307">
        <v>4.0999999999999996</v>
      </c>
      <c r="H1307" s="9">
        <f t="shared" si="20"/>
        <v>4.3850518816706536</v>
      </c>
      <c r="I1307" s="9">
        <f>Table1_2[[#This Row],[rating]]+Table1_2[[#This Row],[Column1]]</f>
        <v>8.4850518816706533</v>
      </c>
      <c r="J1307">
        <v>827</v>
      </c>
      <c r="K1307">
        <v>2063365</v>
      </c>
      <c r="L1307" t="s">
        <v>13085</v>
      </c>
      <c r="M1307" t="s">
        <v>13102</v>
      </c>
      <c r="N1307" t="s">
        <v>13083</v>
      </c>
      <c r="O1307" t="s">
        <v>12571</v>
      </c>
      <c r="P1307" t="s">
        <v>12572</v>
      </c>
    </row>
    <row r="1308" spans="1:16">
      <c r="A1308" t="s">
        <v>12573</v>
      </c>
      <c r="B1308" t="s">
        <v>14270</v>
      </c>
      <c r="C1308" t="s">
        <v>13569</v>
      </c>
      <c r="D1308">
        <v>184</v>
      </c>
      <c r="E1308">
        <v>450</v>
      </c>
      <c r="F1308">
        <v>0.59</v>
      </c>
      <c r="G1308">
        <v>4.2</v>
      </c>
      <c r="H1308" s="9">
        <f t="shared" si="20"/>
        <v>4.3850518816706536</v>
      </c>
      <c r="I1308" s="9">
        <f>Table1_2[[#This Row],[rating]]+Table1_2[[#This Row],[Column1]]</f>
        <v>8.5850518816706547</v>
      </c>
      <c r="J1308">
        <v>4971</v>
      </c>
      <c r="K1308">
        <v>2236950</v>
      </c>
      <c r="L1308" t="s">
        <v>13083</v>
      </c>
      <c r="M1308" t="s">
        <v>13087</v>
      </c>
      <c r="N1308" t="s">
        <v>13085</v>
      </c>
      <c r="O1308" t="s">
        <v>12581</v>
      </c>
      <c r="P1308" t="s">
        <v>12582</v>
      </c>
    </row>
    <row r="1309" spans="1:16">
      <c r="A1309" t="s">
        <v>12583</v>
      </c>
      <c r="B1309" t="s">
        <v>14271</v>
      </c>
      <c r="C1309" t="s">
        <v>13569</v>
      </c>
      <c r="D1309">
        <v>445</v>
      </c>
      <c r="E1309">
        <v>999</v>
      </c>
      <c r="F1309">
        <v>0.55000000000000004</v>
      </c>
      <c r="G1309">
        <v>4.3</v>
      </c>
      <c r="H1309" s="9">
        <f t="shared" si="20"/>
        <v>4.3850518816706536</v>
      </c>
      <c r="I1309" s="9">
        <f>Table1_2[[#This Row],[rating]]+Table1_2[[#This Row],[Column1]]</f>
        <v>8.6850518816706526</v>
      </c>
      <c r="J1309">
        <v>229</v>
      </c>
      <c r="K1309">
        <v>228771</v>
      </c>
      <c r="L1309" t="s">
        <v>13083</v>
      </c>
      <c r="M1309" t="s">
        <v>13084</v>
      </c>
      <c r="N1309" t="s">
        <v>13083</v>
      </c>
      <c r="O1309" t="s">
        <v>12591</v>
      </c>
      <c r="P1309" t="s">
        <v>12592</v>
      </c>
    </row>
    <row r="1310" spans="1:16">
      <c r="A1310" t="s">
        <v>12593</v>
      </c>
      <c r="B1310" t="s">
        <v>14272</v>
      </c>
      <c r="C1310" t="s">
        <v>13569</v>
      </c>
      <c r="D1310">
        <v>699</v>
      </c>
      <c r="E1310">
        <v>1690</v>
      </c>
      <c r="F1310">
        <v>0.59</v>
      </c>
      <c r="G1310">
        <v>4.0999999999999996</v>
      </c>
      <c r="H1310" s="9">
        <f t="shared" si="20"/>
        <v>4.3850518816706536</v>
      </c>
      <c r="I1310" s="9">
        <f>Table1_2[[#This Row],[rating]]+Table1_2[[#This Row],[Column1]]</f>
        <v>8.4850518816706533</v>
      </c>
      <c r="J1310">
        <v>3524</v>
      </c>
      <c r="K1310">
        <v>5955560</v>
      </c>
      <c r="L1310" t="s">
        <v>13083</v>
      </c>
      <c r="M1310" t="s">
        <v>13102</v>
      </c>
      <c r="N1310" t="s">
        <v>13085</v>
      </c>
      <c r="O1310" t="s">
        <v>12602</v>
      </c>
      <c r="P1310" t="s">
        <v>12603</v>
      </c>
    </row>
    <row r="1311" spans="1:16">
      <c r="A1311" t="s">
        <v>12604</v>
      </c>
      <c r="B1311" t="s">
        <v>14273</v>
      </c>
      <c r="C1311" t="s">
        <v>13569</v>
      </c>
      <c r="D1311">
        <v>1601</v>
      </c>
      <c r="E1311">
        <v>3890</v>
      </c>
      <c r="F1311">
        <v>0.59</v>
      </c>
      <c r="G1311">
        <v>4.2</v>
      </c>
      <c r="H1311" s="9">
        <f t="shared" si="20"/>
        <v>4.3850518816706536</v>
      </c>
      <c r="I1311" s="9">
        <f>Table1_2[[#This Row],[rating]]+Table1_2[[#This Row],[Column1]]</f>
        <v>8.5850518816706547</v>
      </c>
      <c r="J1311">
        <v>156</v>
      </c>
      <c r="K1311">
        <v>606840</v>
      </c>
      <c r="L1311" t="s">
        <v>13083</v>
      </c>
      <c r="M1311" t="s">
        <v>13102</v>
      </c>
      <c r="N1311" t="s">
        <v>13083</v>
      </c>
      <c r="O1311" t="s">
        <v>12612</v>
      </c>
      <c r="P1311" t="s">
        <v>12613</v>
      </c>
    </row>
    <row r="1312" spans="1:16">
      <c r="A1312" t="s">
        <v>12614</v>
      </c>
      <c r="B1312" t="s">
        <v>14274</v>
      </c>
      <c r="C1312" t="s">
        <v>13569</v>
      </c>
      <c r="D1312">
        <v>231</v>
      </c>
      <c r="E1312">
        <v>260</v>
      </c>
      <c r="F1312">
        <v>0.11</v>
      </c>
      <c r="G1312">
        <v>4.0999999999999996</v>
      </c>
      <c r="H1312" s="9">
        <f t="shared" si="20"/>
        <v>4.3850518816706536</v>
      </c>
      <c r="I1312" s="9">
        <f>Table1_2[[#This Row],[rating]]+Table1_2[[#This Row],[Column1]]</f>
        <v>8.4850518816706533</v>
      </c>
      <c r="J1312">
        <v>490</v>
      </c>
      <c r="K1312">
        <v>127400</v>
      </c>
      <c r="L1312" t="s">
        <v>13085</v>
      </c>
      <c r="M1312" t="s">
        <v>13084</v>
      </c>
      <c r="N1312" t="s">
        <v>13083</v>
      </c>
      <c r="O1312" t="s">
        <v>12621</v>
      </c>
      <c r="P1312" t="s">
        <v>12622</v>
      </c>
    </row>
    <row r="1313" spans="1:16">
      <c r="A1313" t="s">
        <v>12623</v>
      </c>
      <c r="B1313" t="s">
        <v>14275</v>
      </c>
      <c r="C1313" t="s">
        <v>13569</v>
      </c>
      <c r="D1313">
        <v>369</v>
      </c>
      <c r="E1313">
        <v>599</v>
      </c>
      <c r="F1313">
        <v>0.38</v>
      </c>
      <c r="G1313">
        <v>3.9</v>
      </c>
      <c r="H1313" s="9">
        <f t="shared" si="20"/>
        <v>4.3850518816706536</v>
      </c>
      <c r="I1313" s="9">
        <f>Table1_2[[#This Row],[rating]]+Table1_2[[#This Row],[Column1]]</f>
        <v>8.285051881670654</v>
      </c>
      <c r="J1313">
        <v>82</v>
      </c>
      <c r="K1313">
        <v>49118</v>
      </c>
      <c r="L1313" t="s">
        <v>13085</v>
      </c>
      <c r="M1313" t="s">
        <v>13084</v>
      </c>
      <c r="N1313" t="s">
        <v>13083</v>
      </c>
      <c r="O1313" t="s">
        <v>12631</v>
      </c>
      <c r="P1313" t="s">
        <v>12632</v>
      </c>
    </row>
    <row r="1314" spans="1:16">
      <c r="A1314" t="s">
        <v>12633</v>
      </c>
      <c r="B1314" t="s">
        <v>14276</v>
      </c>
      <c r="C1314" t="s">
        <v>13569</v>
      </c>
      <c r="D1314">
        <v>809</v>
      </c>
      <c r="E1314">
        <v>1950</v>
      </c>
      <c r="F1314">
        <v>0.59</v>
      </c>
      <c r="G1314">
        <v>3.9</v>
      </c>
      <c r="H1314" s="9">
        <f t="shared" si="20"/>
        <v>4.3850518816706536</v>
      </c>
      <c r="I1314" s="9">
        <f>Table1_2[[#This Row],[rating]]+Table1_2[[#This Row],[Column1]]</f>
        <v>8.285051881670654</v>
      </c>
      <c r="J1314">
        <v>710</v>
      </c>
      <c r="K1314">
        <v>1384500</v>
      </c>
      <c r="L1314" t="s">
        <v>13083</v>
      </c>
      <c r="M1314" t="s">
        <v>13102</v>
      </c>
      <c r="N1314" t="s">
        <v>13083</v>
      </c>
      <c r="O1314" t="s">
        <v>12641</v>
      </c>
      <c r="P1314" t="s">
        <v>12642</v>
      </c>
    </row>
    <row r="1315" spans="1:16">
      <c r="A1315" t="s">
        <v>12643</v>
      </c>
      <c r="B1315" t="s">
        <v>14277</v>
      </c>
      <c r="C1315" t="s">
        <v>13569</v>
      </c>
      <c r="D1315">
        <v>1199</v>
      </c>
      <c r="E1315">
        <v>2990</v>
      </c>
      <c r="F1315">
        <v>0.6</v>
      </c>
      <c r="G1315">
        <v>3.8</v>
      </c>
      <c r="H1315" s="9">
        <f t="shared" si="20"/>
        <v>4.3850518816706536</v>
      </c>
      <c r="I1315" s="9">
        <f>Table1_2[[#This Row],[rating]]+Table1_2[[#This Row],[Column1]]</f>
        <v>8.1850518816706526</v>
      </c>
      <c r="J1315">
        <v>133</v>
      </c>
      <c r="K1315">
        <v>397670</v>
      </c>
      <c r="L1315" t="s">
        <v>13083</v>
      </c>
      <c r="M1315" t="s">
        <v>13102</v>
      </c>
      <c r="N1315" t="s">
        <v>13083</v>
      </c>
      <c r="O1315" t="s">
        <v>12651</v>
      </c>
      <c r="P1315" t="s">
        <v>12652</v>
      </c>
    </row>
    <row r="1316" spans="1:16">
      <c r="A1316" t="s">
        <v>12653</v>
      </c>
      <c r="B1316" t="s">
        <v>14278</v>
      </c>
      <c r="C1316" t="s">
        <v>13569</v>
      </c>
      <c r="D1316">
        <v>6120</v>
      </c>
      <c r="E1316">
        <v>8073</v>
      </c>
      <c r="F1316">
        <v>0.24</v>
      </c>
      <c r="G1316">
        <v>4.5999999999999996</v>
      </c>
      <c r="H1316" s="9">
        <f t="shared" si="20"/>
        <v>4.3850518816706536</v>
      </c>
      <c r="I1316" s="9">
        <f>Table1_2[[#This Row],[rating]]+Table1_2[[#This Row],[Column1]]</f>
        <v>8.9850518816706533</v>
      </c>
      <c r="J1316">
        <v>2751</v>
      </c>
      <c r="K1316">
        <v>22208823</v>
      </c>
      <c r="L1316" t="s">
        <v>13085</v>
      </c>
      <c r="M1316" t="s">
        <v>13102</v>
      </c>
      <c r="N1316" t="s">
        <v>13085</v>
      </c>
      <c r="O1316" t="s">
        <v>12661</v>
      </c>
      <c r="P1316" t="s">
        <v>12662</v>
      </c>
    </row>
    <row r="1317" spans="1:16">
      <c r="A1317" t="s">
        <v>12663</v>
      </c>
      <c r="B1317" t="s">
        <v>14279</v>
      </c>
      <c r="C1317" t="s">
        <v>13569</v>
      </c>
      <c r="D1317">
        <v>1799</v>
      </c>
      <c r="E1317">
        <v>2599</v>
      </c>
      <c r="F1317">
        <v>0.31</v>
      </c>
      <c r="G1317">
        <v>3.6</v>
      </c>
      <c r="H1317" s="9">
        <f t="shared" si="20"/>
        <v>4.3850518816706536</v>
      </c>
      <c r="I1317" s="9">
        <f>Table1_2[[#This Row],[rating]]+Table1_2[[#This Row],[Column1]]</f>
        <v>7.9850518816706533</v>
      </c>
      <c r="J1317">
        <v>771</v>
      </c>
      <c r="K1317">
        <v>2003829</v>
      </c>
      <c r="L1317" t="s">
        <v>13085</v>
      </c>
      <c r="M1317" t="s">
        <v>13102</v>
      </c>
      <c r="N1317" t="s">
        <v>13083</v>
      </c>
      <c r="O1317" t="s">
        <v>12671</v>
      </c>
      <c r="P1317" t="s">
        <v>12672</v>
      </c>
    </row>
    <row r="1318" spans="1:16">
      <c r="A1318" t="s">
        <v>12673</v>
      </c>
      <c r="B1318" t="s">
        <v>14280</v>
      </c>
      <c r="C1318" t="s">
        <v>13569</v>
      </c>
      <c r="D1318">
        <v>18999</v>
      </c>
      <c r="E1318">
        <v>29999</v>
      </c>
      <c r="F1318">
        <v>0.37</v>
      </c>
      <c r="G1318">
        <v>4.0999999999999996</v>
      </c>
      <c r="H1318" s="9">
        <f t="shared" si="20"/>
        <v>4.3850518816706536</v>
      </c>
      <c r="I1318" s="9">
        <f>Table1_2[[#This Row],[rating]]+Table1_2[[#This Row],[Column1]]</f>
        <v>8.4850518816706533</v>
      </c>
      <c r="J1318">
        <v>2536</v>
      </c>
      <c r="K1318">
        <v>76077464</v>
      </c>
      <c r="L1318" t="s">
        <v>13085</v>
      </c>
      <c r="M1318" t="s">
        <v>13102</v>
      </c>
      <c r="N1318" t="s">
        <v>13085</v>
      </c>
      <c r="O1318" t="s">
        <v>12681</v>
      </c>
      <c r="P1318" t="s">
        <v>12682</v>
      </c>
    </row>
    <row r="1319" spans="1:16">
      <c r="A1319" t="s">
        <v>12683</v>
      </c>
      <c r="B1319" t="s">
        <v>14281</v>
      </c>
      <c r="C1319" t="s">
        <v>13569</v>
      </c>
      <c r="D1319">
        <v>1999</v>
      </c>
      <c r="E1319">
        <v>2360</v>
      </c>
      <c r="F1319">
        <v>0.15</v>
      </c>
      <c r="G1319">
        <v>4.2</v>
      </c>
      <c r="H1319" s="9">
        <f t="shared" si="20"/>
        <v>4.3850518816706536</v>
      </c>
      <c r="I1319" s="9">
        <f>Table1_2[[#This Row],[rating]]+Table1_2[[#This Row],[Column1]]</f>
        <v>8.5850518816706547</v>
      </c>
      <c r="J1319">
        <v>7801</v>
      </c>
      <c r="K1319">
        <v>18410360</v>
      </c>
      <c r="L1319" t="s">
        <v>13085</v>
      </c>
      <c r="M1319" t="s">
        <v>13102</v>
      </c>
      <c r="N1319" t="s">
        <v>13085</v>
      </c>
      <c r="O1319" t="s">
        <v>12691</v>
      </c>
      <c r="P1319" t="s">
        <v>12692</v>
      </c>
    </row>
    <row r="1320" spans="1:16">
      <c r="A1320" t="s">
        <v>12693</v>
      </c>
      <c r="B1320" t="s">
        <v>14282</v>
      </c>
      <c r="C1320" t="s">
        <v>13569</v>
      </c>
      <c r="D1320">
        <v>5999</v>
      </c>
      <c r="E1320">
        <v>11495</v>
      </c>
      <c r="F1320">
        <v>0.48</v>
      </c>
      <c r="G1320">
        <v>4.3</v>
      </c>
      <c r="H1320" s="9">
        <f t="shared" si="20"/>
        <v>4.3850518816706536</v>
      </c>
      <c r="I1320" s="9">
        <f>Table1_2[[#This Row],[rating]]+Table1_2[[#This Row],[Column1]]</f>
        <v>8.6850518816706526</v>
      </c>
      <c r="J1320">
        <v>534</v>
      </c>
      <c r="K1320">
        <v>6138330</v>
      </c>
      <c r="L1320" t="s">
        <v>13085</v>
      </c>
      <c r="M1320" t="s">
        <v>13102</v>
      </c>
      <c r="N1320" t="s">
        <v>13083</v>
      </c>
      <c r="O1320" t="s">
        <v>12702</v>
      </c>
      <c r="P1320" t="s">
        <v>12703</v>
      </c>
    </row>
    <row r="1321" spans="1:16">
      <c r="A1321" t="s">
        <v>12704</v>
      </c>
      <c r="B1321" t="s">
        <v>14283</v>
      </c>
      <c r="C1321" t="s">
        <v>13569</v>
      </c>
      <c r="D1321">
        <v>2599</v>
      </c>
      <c r="E1321">
        <v>4780</v>
      </c>
      <c r="F1321">
        <v>0.46</v>
      </c>
      <c r="G1321">
        <v>3.9</v>
      </c>
      <c r="H1321" s="9">
        <f t="shared" si="20"/>
        <v>4.3850518816706536</v>
      </c>
      <c r="I1321" s="9">
        <f>Table1_2[[#This Row],[rating]]+Table1_2[[#This Row],[Column1]]</f>
        <v>8.285051881670654</v>
      </c>
      <c r="J1321">
        <v>898</v>
      </c>
      <c r="K1321">
        <v>4292440</v>
      </c>
      <c r="L1321" t="s">
        <v>13085</v>
      </c>
      <c r="M1321" t="s">
        <v>13102</v>
      </c>
      <c r="N1321" t="s">
        <v>13083</v>
      </c>
      <c r="O1321" t="s">
        <v>12712</v>
      </c>
      <c r="P1321" t="s">
        <v>12713</v>
      </c>
    </row>
    <row r="1322" spans="1:16">
      <c r="A1322" t="s">
        <v>12714</v>
      </c>
      <c r="B1322" t="s">
        <v>14284</v>
      </c>
      <c r="C1322" t="s">
        <v>13569</v>
      </c>
      <c r="D1322">
        <v>1199</v>
      </c>
      <c r="E1322">
        <v>2400</v>
      </c>
      <c r="F1322">
        <v>0.5</v>
      </c>
      <c r="G1322">
        <v>3.9</v>
      </c>
      <c r="H1322" s="9">
        <f t="shared" si="20"/>
        <v>4.3850518816706536</v>
      </c>
      <c r="I1322" s="9">
        <f>Table1_2[[#This Row],[rating]]+Table1_2[[#This Row],[Column1]]</f>
        <v>8.285051881670654</v>
      </c>
      <c r="J1322">
        <v>1202</v>
      </c>
      <c r="K1322">
        <v>2884800</v>
      </c>
      <c r="L1322" t="s">
        <v>13083</v>
      </c>
      <c r="M1322" t="s">
        <v>13102</v>
      </c>
      <c r="N1322" t="s">
        <v>13085</v>
      </c>
      <c r="O1322" t="s">
        <v>12722</v>
      </c>
      <c r="P1322" t="s">
        <v>12723</v>
      </c>
    </row>
    <row r="1323" spans="1:16">
      <c r="A1323" t="s">
        <v>12724</v>
      </c>
      <c r="B1323" t="s">
        <v>13977</v>
      </c>
      <c r="C1323" t="s">
        <v>13569</v>
      </c>
      <c r="D1323">
        <v>219</v>
      </c>
      <c r="E1323">
        <v>249</v>
      </c>
      <c r="F1323">
        <v>0.12</v>
      </c>
      <c r="G1323">
        <v>4</v>
      </c>
      <c r="H1323" s="9">
        <f t="shared" si="20"/>
        <v>4.3850518816706536</v>
      </c>
      <c r="I1323" s="9">
        <f>Table1_2[[#This Row],[rating]]+Table1_2[[#This Row],[Column1]]</f>
        <v>8.3850518816706536</v>
      </c>
      <c r="J1323">
        <v>1108</v>
      </c>
      <c r="K1323">
        <v>275892</v>
      </c>
      <c r="L1323" t="s">
        <v>13085</v>
      </c>
      <c r="M1323" t="s">
        <v>13084</v>
      </c>
      <c r="N1323" t="s">
        <v>13085</v>
      </c>
      <c r="O1323" t="s">
        <v>12732</v>
      </c>
      <c r="P1323" t="s">
        <v>12733</v>
      </c>
    </row>
    <row r="1324" spans="1:16">
      <c r="A1324" t="s">
        <v>12734</v>
      </c>
      <c r="B1324" t="s">
        <v>14285</v>
      </c>
      <c r="C1324" t="s">
        <v>13569</v>
      </c>
      <c r="D1324">
        <v>799</v>
      </c>
      <c r="E1324">
        <v>1199</v>
      </c>
      <c r="F1324">
        <v>0.33</v>
      </c>
      <c r="G1324">
        <v>4.4000000000000004</v>
      </c>
      <c r="H1324" s="9">
        <f t="shared" si="20"/>
        <v>4.3850518816706536</v>
      </c>
      <c r="I1324" s="9">
        <f>Table1_2[[#This Row],[rating]]+Table1_2[[#This Row],[Column1]]</f>
        <v>8.785051881670654</v>
      </c>
      <c r="J1324">
        <v>17</v>
      </c>
      <c r="K1324">
        <v>20383</v>
      </c>
      <c r="L1324" t="s">
        <v>13085</v>
      </c>
      <c r="M1324" t="s">
        <v>13102</v>
      </c>
      <c r="N1324" t="s">
        <v>13083</v>
      </c>
      <c r="O1324" t="s">
        <v>9148</v>
      </c>
      <c r="P1324" t="s">
        <v>12741</v>
      </c>
    </row>
    <row r="1325" spans="1:16">
      <c r="A1325" t="s">
        <v>12742</v>
      </c>
      <c r="B1325" t="s">
        <v>14286</v>
      </c>
      <c r="C1325" t="s">
        <v>13569</v>
      </c>
      <c r="D1325">
        <v>6199</v>
      </c>
      <c r="E1325">
        <v>10999</v>
      </c>
      <c r="F1325">
        <v>0.44</v>
      </c>
      <c r="G1325">
        <v>4.2</v>
      </c>
      <c r="H1325" s="9">
        <f t="shared" si="20"/>
        <v>4.3850518816706536</v>
      </c>
      <c r="I1325" s="9">
        <f>Table1_2[[#This Row],[rating]]+Table1_2[[#This Row],[Column1]]</f>
        <v>8.5850518816706547</v>
      </c>
      <c r="J1325">
        <v>10429</v>
      </c>
      <c r="K1325">
        <v>114708571</v>
      </c>
      <c r="L1325" t="s">
        <v>13085</v>
      </c>
      <c r="M1325" t="s">
        <v>13102</v>
      </c>
      <c r="N1325" t="s">
        <v>13085</v>
      </c>
      <c r="O1325" t="s">
        <v>12750</v>
      </c>
      <c r="P1325" t="s">
        <v>12751</v>
      </c>
    </row>
    <row r="1326" spans="1:16">
      <c r="A1326" t="s">
        <v>12752</v>
      </c>
      <c r="B1326" t="s">
        <v>14287</v>
      </c>
      <c r="C1326" t="s">
        <v>13569</v>
      </c>
      <c r="D1326">
        <v>6790</v>
      </c>
      <c r="E1326">
        <v>10995</v>
      </c>
      <c r="F1326">
        <v>0.38</v>
      </c>
      <c r="G1326">
        <v>4.5</v>
      </c>
      <c r="H1326" s="9">
        <f t="shared" si="20"/>
        <v>4.3850518816706536</v>
      </c>
      <c r="I1326" s="9">
        <f>Table1_2[[#This Row],[rating]]+Table1_2[[#This Row],[Column1]]</f>
        <v>8.8850518816706536</v>
      </c>
      <c r="J1326">
        <v>3192</v>
      </c>
      <c r="K1326">
        <v>35096040</v>
      </c>
      <c r="L1326" t="s">
        <v>13085</v>
      </c>
      <c r="M1326" t="s">
        <v>13102</v>
      </c>
      <c r="N1326" t="s">
        <v>13085</v>
      </c>
      <c r="O1326" t="s">
        <v>12760</v>
      </c>
      <c r="P1326" t="s">
        <v>12761</v>
      </c>
    </row>
    <row r="1327" spans="1:16">
      <c r="A1327" t="s">
        <v>12762</v>
      </c>
      <c r="B1327" t="s">
        <v>14288</v>
      </c>
      <c r="C1327" t="s">
        <v>13569</v>
      </c>
      <c r="D1327">
        <v>1982.84</v>
      </c>
      <c r="E1327">
        <v>3300</v>
      </c>
      <c r="F1327">
        <v>0.4</v>
      </c>
      <c r="G1327">
        <v>4.0999999999999996</v>
      </c>
      <c r="H1327" s="9">
        <f t="shared" si="20"/>
        <v>4.3850518816706536</v>
      </c>
      <c r="I1327" s="9">
        <f>Table1_2[[#This Row],[rating]]+Table1_2[[#This Row],[Column1]]</f>
        <v>8.4850518816706533</v>
      </c>
      <c r="J1327">
        <v>5873</v>
      </c>
      <c r="K1327">
        <v>19380900</v>
      </c>
      <c r="L1327" t="s">
        <v>13085</v>
      </c>
      <c r="M1327" t="s">
        <v>13102</v>
      </c>
      <c r="N1327" t="s">
        <v>13085</v>
      </c>
      <c r="O1327" t="s">
        <v>12771</v>
      </c>
      <c r="P1327" t="s">
        <v>12772</v>
      </c>
    </row>
    <row r="1328" spans="1:16">
      <c r="A1328" t="s">
        <v>12773</v>
      </c>
      <c r="B1328" t="s">
        <v>14289</v>
      </c>
      <c r="C1328" t="s">
        <v>13569</v>
      </c>
      <c r="D1328">
        <v>199</v>
      </c>
      <c r="E1328">
        <v>400</v>
      </c>
      <c r="F1328">
        <v>0.5</v>
      </c>
      <c r="G1328">
        <v>4.0999999999999996</v>
      </c>
      <c r="H1328" s="9">
        <f t="shared" si="20"/>
        <v>4.3850518816706536</v>
      </c>
      <c r="I1328" s="9">
        <f>Table1_2[[#This Row],[rating]]+Table1_2[[#This Row],[Column1]]</f>
        <v>8.4850518816706533</v>
      </c>
      <c r="J1328">
        <v>1379</v>
      </c>
      <c r="K1328">
        <v>551600</v>
      </c>
      <c r="L1328" t="s">
        <v>13083</v>
      </c>
      <c r="M1328" t="s">
        <v>13087</v>
      </c>
      <c r="N1328" t="s">
        <v>13085</v>
      </c>
      <c r="O1328" t="s">
        <v>12781</v>
      </c>
      <c r="P1328" t="s">
        <v>12782</v>
      </c>
    </row>
    <row r="1329" spans="1:16">
      <c r="A1329" t="s">
        <v>12783</v>
      </c>
      <c r="B1329" t="s">
        <v>14290</v>
      </c>
      <c r="C1329" t="s">
        <v>13569</v>
      </c>
      <c r="D1329">
        <v>1180</v>
      </c>
      <c r="E1329">
        <v>1440</v>
      </c>
      <c r="F1329">
        <v>0.18</v>
      </c>
      <c r="G1329">
        <v>4.2</v>
      </c>
      <c r="H1329" s="9">
        <f t="shared" si="20"/>
        <v>4.3850518816706536</v>
      </c>
      <c r="I1329" s="9">
        <f>Table1_2[[#This Row],[rating]]+Table1_2[[#This Row],[Column1]]</f>
        <v>8.5850518816706547</v>
      </c>
      <c r="J1329">
        <v>1527</v>
      </c>
      <c r="K1329">
        <v>2198880</v>
      </c>
      <c r="L1329" t="s">
        <v>13085</v>
      </c>
      <c r="M1329" t="s">
        <v>13102</v>
      </c>
      <c r="N1329" t="s">
        <v>13085</v>
      </c>
      <c r="O1329" t="s">
        <v>12791</v>
      </c>
      <c r="P1329" t="s">
        <v>12792</v>
      </c>
    </row>
    <row r="1330" spans="1:16">
      <c r="A1330" t="s">
        <v>12793</v>
      </c>
      <c r="B1330" t="s">
        <v>14033</v>
      </c>
      <c r="C1330" t="s">
        <v>13569</v>
      </c>
      <c r="D1330">
        <v>2199</v>
      </c>
      <c r="E1330">
        <v>3045</v>
      </c>
      <c r="F1330">
        <v>0.28000000000000003</v>
      </c>
      <c r="G1330">
        <v>4.2</v>
      </c>
      <c r="H1330" s="9">
        <f t="shared" si="20"/>
        <v>4.3850518816706536</v>
      </c>
      <c r="I1330" s="9">
        <f>Table1_2[[#This Row],[rating]]+Table1_2[[#This Row],[Column1]]</f>
        <v>8.5850518816706547</v>
      </c>
      <c r="J1330">
        <v>2686</v>
      </c>
      <c r="K1330">
        <v>8178870</v>
      </c>
      <c r="L1330" t="s">
        <v>13085</v>
      </c>
      <c r="M1330" t="s">
        <v>13102</v>
      </c>
      <c r="N1330" t="s">
        <v>13085</v>
      </c>
      <c r="O1330" t="s">
        <v>12801</v>
      </c>
      <c r="P1330" t="s">
        <v>12802</v>
      </c>
    </row>
    <row r="1331" spans="1:16">
      <c r="A1331" t="s">
        <v>12803</v>
      </c>
      <c r="B1331" t="s">
        <v>14291</v>
      </c>
      <c r="C1331" t="s">
        <v>13569</v>
      </c>
      <c r="D1331">
        <v>2999</v>
      </c>
      <c r="E1331">
        <v>3595</v>
      </c>
      <c r="F1331">
        <v>0.17</v>
      </c>
      <c r="G1331">
        <v>4</v>
      </c>
      <c r="H1331" s="9">
        <f t="shared" si="20"/>
        <v>4.3850518816706536</v>
      </c>
      <c r="I1331" s="9">
        <f>Table1_2[[#This Row],[rating]]+Table1_2[[#This Row],[Column1]]</f>
        <v>8.3850518816706536</v>
      </c>
      <c r="J1331">
        <v>178</v>
      </c>
      <c r="K1331">
        <v>639910</v>
      </c>
      <c r="L1331" t="s">
        <v>13085</v>
      </c>
      <c r="M1331" t="s">
        <v>13102</v>
      </c>
      <c r="N1331" t="s">
        <v>13083</v>
      </c>
      <c r="O1331" t="s">
        <v>12811</v>
      </c>
      <c r="P1331" t="s">
        <v>12812</v>
      </c>
    </row>
    <row r="1332" spans="1:16">
      <c r="A1332" t="s">
        <v>12813</v>
      </c>
      <c r="B1332" t="s">
        <v>14292</v>
      </c>
      <c r="C1332" t="s">
        <v>13569</v>
      </c>
      <c r="D1332">
        <v>253</v>
      </c>
      <c r="E1332">
        <v>500</v>
      </c>
      <c r="F1332">
        <v>0.49</v>
      </c>
      <c r="G1332">
        <v>4.3</v>
      </c>
      <c r="H1332" s="9">
        <f t="shared" si="20"/>
        <v>4.3850518816706536</v>
      </c>
      <c r="I1332" s="9">
        <f>Table1_2[[#This Row],[rating]]+Table1_2[[#This Row],[Column1]]</f>
        <v>8.6850518816706526</v>
      </c>
      <c r="J1332">
        <v>2664</v>
      </c>
      <c r="K1332">
        <v>1332000</v>
      </c>
      <c r="L1332" t="s">
        <v>13085</v>
      </c>
      <c r="M1332" t="s">
        <v>13084</v>
      </c>
      <c r="N1332" t="s">
        <v>13085</v>
      </c>
      <c r="O1332" t="s">
        <v>12822</v>
      </c>
      <c r="P1332" t="s">
        <v>12823</v>
      </c>
    </row>
    <row r="1333" spans="1:16">
      <c r="A1333" t="s">
        <v>12824</v>
      </c>
      <c r="B1333" t="s">
        <v>14293</v>
      </c>
      <c r="C1333" t="s">
        <v>13569</v>
      </c>
      <c r="D1333">
        <v>499</v>
      </c>
      <c r="E1333">
        <v>799</v>
      </c>
      <c r="F1333">
        <v>0.38</v>
      </c>
      <c r="G1333">
        <v>3.6</v>
      </c>
      <c r="H1333" s="9">
        <f t="shared" si="20"/>
        <v>4.3850518816706536</v>
      </c>
      <c r="I1333" s="9">
        <f>Table1_2[[#This Row],[rating]]+Table1_2[[#This Row],[Column1]]</f>
        <v>7.9850518816706533</v>
      </c>
      <c r="J1333">
        <v>212</v>
      </c>
      <c r="K1333">
        <v>169388</v>
      </c>
      <c r="L1333" t="s">
        <v>13085</v>
      </c>
      <c r="M1333" t="s">
        <v>13084</v>
      </c>
      <c r="N1333" t="s">
        <v>13083</v>
      </c>
      <c r="O1333" t="s">
        <v>12832</v>
      </c>
      <c r="P1333" t="s">
        <v>12833</v>
      </c>
    </row>
    <row r="1334" spans="1:16">
      <c r="A1334" t="s">
        <v>12834</v>
      </c>
      <c r="B1334" t="s">
        <v>14294</v>
      </c>
      <c r="C1334" t="s">
        <v>13569</v>
      </c>
      <c r="D1334">
        <v>1149</v>
      </c>
      <c r="E1334">
        <v>1899</v>
      </c>
      <c r="F1334">
        <v>0.39</v>
      </c>
      <c r="G1334">
        <v>3.5</v>
      </c>
      <c r="H1334" s="9">
        <f t="shared" si="20"/>
        <v>4.3850518816706536</v>
      </c>
      <c r="I1334" s="9">
        <f>Table1_2[[#This Row],[rating]]+Table1_2[[#This Row],[Column1]]</f>
        <v>7.8850518816706536</v>
      </c>
      <c r="J1334">
        <v>24</v>
      </c>
      <c r="K1334">
        <v>45576</v>
      </c>
      <c r="L1334" t="s">
        <v>13085</v>
      </c>
      <c r="M1334" t="s">
        <v>13102</v>
      </c>
      <c r="N1334" t="s">
        <v>13083</v>
      </c>
      <c r="O1334" t="s">
        <v>12842</v>
      </c>
      <c r="P1334" t="s">
        <v>12843</v>
      </c>
    </row>
    <row r="1335" spans="1:16">
      <c r="A1335" t="s">
        <v>12844</v>
      </c>
      <c r="B1335" t="s">
        <v>14295</v>
      </c>
      <c r="C1335" t="s">
        <v>13569</v>
      </c>
      <c r="D1335">
        <v>457</v>
      </c>
      <c r="E1335">
        <v>799</v>
      </c>
      <c r="F1335">
        <v>0.43</v>
      </c>
      <c r="G1335">
        <v>4.3</v>
      </c>
      <c r="H1335" s="9">
        <f t="shared" si="20"/>
        <v>4.3850518816706536</v>
      </c>
      <c r="I1335" s="9">
        <f>Table1_2[[#This Row],[rating]]+Table1_2[[#This Row],[Column1]]</f>
        <v>8.6850518816706526</v>
      </c>
      <c r="J1335">
        <v>1868</v>
      </c>
      <c r="K1335">
        <v>1492532</v>
      </c>
      <c r="L1335" t="s">
        <v>13085</v>
      </c>
      <c r="M1335" t="s">
        <v>13084</v>
      </c>
      <c r="N1335" t="s">
        <v>13085</v>
      </c>
      <c r="O1335" t="s">
        <v>12852</v>
      </c>
      <c r="P1335" t="s">
        <v>12853</v>
      </c>
    </row>
    <row r="1336" spans="1:16">
      <c r="A1336" t="s">
        <v>12854</v>
      </c>
      <c r="B1336" t="s">
        <v>14296</v>
      </c>
      <c r="C1336" t="s">
        <v>13569</v>
      </c>
      <c r="D1336">
        <v>229</v>
      </c>
      <c r="E1336">
        <v>399</v>
      </c>
      <c r="F1336">
        <v>0.43</v>
      </c>
      <c r="G1336">
        <v>3.6</v>
      </c>
      <c r="H1336" s="9">
        <f t="shared" si="20"/>
        <v>4.3850518816706536</v>
      </c>
      <c r="I1336" s="9">
        <f>Table1_2[[#This Row],[rating]]+Table1_2[[#This Row],[Column1]]</f>
        <v>7.9850518816706533</v>
      </c>
      <c r="J1336">
        <v>451</v>
      </c>
      <c r="K1336">
        <v>179949</v>
      </c>
      <c r="L1336" t="s">
        <v>13085</v>
      </c>
      <c r="M1336" t="s">
        <v>13084</v>
      </c>
      <c r="N1336" t="s">
        <v>13083</v>
      </c>
      <c r="O1336" t="s">
        <v>12862</v>
      </c>
      <c r="P1336" t="s">
        <v>12863</v>
      </c>
    </row>
    <row r="1337" spans="1:16">
      <c r="A1337" t="s">
        <v>12864</v>
      </c>
      <c r="B1337" t="s">
        <v>14297</v>
      </c>
      <c r="C1337" t="s">
        <v>13569</v>
      </c>
      <c r="D1337">
        <v>199</v>
      </c>
      <c r="E1337">
        <v>699</v>
      </c>
      <c r="F1337">
        <v>0.72</v>
      </c>
      <c r="G1337">
        <v>2.9</v>
      </c>
      <c r="H1337" s="9">
        <f t="shared" si="20"/>
        <v>4.3850518816706536</v>
      </c>
      <c r="I1337" s="9">
        <f>Table1_2[[#This Row],[rating]]+Table1_2[[#This Row],[Column1]]</f>
        <v>7.285051881670654</v>
      </c>
      <c r="J1337">
        <v>159</v>
      </c>
      <c r="K1337">
        <v>111141</v>
      </c>
      <c r="L1337" t="s">
        <v>13083</v>
      </c>
      <c r="M1337" t="s">
        <v>13087</v>
      </c>
      <c r="N1337" t="s">
        <v>13083</v>
      </c>
      <c r="O1337" t="s">
        <v>12872</v>
      </c>
      <c r="P1337" t="s">
        <v>12873</v>
      </c>
    </row>
    <row r="1338" spans="1:16">
      <c r="A1338" t="s">
        <v>12874</v>
      </c>
      <c r="B1338" t="s">
        <v>14298</v>
      </c>
      <c r="C1338" t="s">
        <v>13569</v>
      </c>
      <c r="D1338">
        <v>899</v>
      </c>
      <c r="E1338">
        <v>1999</v>
      </c>
      <c r="F1338">
        <v>0.55000000000000004</v>
      </c>
      <c r="G1338">
        <v>4.2</v>
      </c>
      <c r="H1338" s="9">
        <f t="shared" si="20"/>
        <v>4.3850518816706536</v>
      </c>
      <c r="I1338" s="9">
        <f>Table1_2[[#This Row],[rating]]+Table1_2[[#This Row],[Column1]]</f>
        <v>8.5850518816706547</v>
      </c>
      <c r="J1338">
        <v>39</v>
      </c>
      <c r="K1338">
        <v>77961</v>
      </c>
      <c r="L1338" t="s">
        <v>13083</v>
      </c>
      <c r="M1338" t="s">
        <v>13102</v>
      </c>
      <c r="N1338" t="s">
        <v>13083</v>
      </c>
      <c r="O1338" t="s">
        <v>12882</v>
      </c>
      <c r="P1338" t="s">
        <v>12883</v>
      </c>
    </row>
    <row r="1339" spans="1:16">
      <c r="A1339" t="s">
        <v>12884</v>
      </c>
      <c r="B1339" t="s">
        <v>14299</v>
      </c>
      <c r="C1339" t="s">
        <v>13569</v>
      </c>
      <c r="D1339">
        <v>1499</v>
      </c>
      <c r="E1339">
        <v>2199</v>
      </c>
      <c r="F1339">
        <v>0.32</v>
      </c>
      <c r="G1339">
        <v>4.4000000000000004</v>
      </c>
      <c r="H1339" s="9">
        <f t="shared" si="20"/>
        <v>4.3850518816706536</v>
      </c>
      <c r="I1339" s="9">
        <f>Table1_2[[#This Row],[rating]]+Table1_2[[#This Row],[Column1]]</f>
        <v>8.785051881670654</v>
      </c>
      <c r="J1339">
        <v>6531</v>
      </c>
      <c r="K1339">
        <v>14361669</v>
      </c>
      <c r="L1339" t="s">
        <v>13085</v>
      </c>
      <c r="M1339" t="s">
        <v>13102</v>
      </c>
      <c r="N1339" t="s">
        <v>13085</v>
      </c>
      <c r="O1339" t="s">
        <v>12892</v>
      </c>
      <c r="P1339" t="s">
        <v>12893</v>
      </c>
    </row>
    <row r="1340" spans="1:16">
      <c r="A1340" t="s">
        <v>12894</v>
      </c>
      <c r="B1340" t="s">
        <v>14300</v>
      </c>
      <c r="C1340" t="s">
        <v>13569</v>
      </c>
      <c r="D1340">
        <v>426</v>
      </c>
      <c r="E1340">
        <v>999</v>
      </c>
      <c r="F1340">
        <v>0.56999999999999995</v>
      </c>
      <c r="G1340">
        <v>4.0999999999999996</v>
      </c>
      <c r="H1340" s="9">
        <f t="shared" si="20"/>
        <v>4.3850518816706536</v>
      </c>
      <c r="I1340" s="9">
        <f>Table1_2[[#This Row],[rating]]+Table1_2[[#This Row],[Column1]]</f>
        <v>8.4850518816706533</v>
      </c>
      <c r="J1340">
        <v>222</v>
      </c>
      <c r="K1340">
        <v>221778</v>
      </c>
      <c r="L1340" t="s">
        <v>13083</v>
      </c>
      <c r="M1340" t="s">
        <v>13084</v>
      </c>
      <c r="N1340" t="s">
        <v>13083</v>
      </c>
      <c r="O1340" t="s">
        <v>12902</v>
      </c>
      <c r="P1340" t="s">
        <v>12903</v>
      </c>
    </row>
    <row r="1341" spans="1:16">
      <c r="A1341" t="s">
        <v>12904</v>
      </c>
      <c r="B1341" t="s">
        <v>14301</v>
      </c>
      <c r="C1341" t="s">
        <v>13569</v>
      </c>
      <c r="D1341">
        <v>2320</v>
      </c>
      <c r="E1341">
        <v>3290</v>
      </c>
      <c r="F1341">
        <v>0.28999999999999998</v>
      </c>
      <c r="G1341">
        <v>3.8</v>
      </c>
      <c r="H1341" s="9">
        <f t="shared" si="20"/>
        <v>4.3850518816706536</v>
      </c>
      <c r="I1341" s="9">
        <f>Table1_2[[#This Row],[rating]]+Table1_2[[#This Row],[Column1]]</f>
        <v>8.1850518816706526</v>
      </c>
      <c r="J1341">
        <v>195</v>
      </c>
      <c r="K1341">
        <v>641550</v>
      </c>
      <c r="L1341" t="s">
        <v>13085</v>
      </c>
      <c r="M1341" t="s">
        <v>13102</v>
      </c>
      <c r="N1341" t="s">
        <v>13083</v>
      </c>
      <c r="O1341" t="s">
        <v>12912</v>
      </c>
      <c r="P1341" t="s">
        <v>12913</v>
      </c>
    </row>
    <row r="1342" spans="1:16">
      <c r="A1342" t="s">
        <v>12914</v>
      </c>
      <c r="B1342" t="s">
        <v>14106</v>
      </c>
      <c r="C1342" t="s">
        <v>13569</v>
      </c>
      <c r="D1342">
        <v>1563</v>
      </c>
      <c r="E1342">
        <v>3098</v>
      </c>
      <c r="F1342">
        <v>0.5</v>
      </c>
      <c r="G1342">
        <v>3.5</v>
      </c>
      <c r="H1342" s="9">
        <f t="shared" si="20"/>
        <v>4.3850518816706536</v>
      </c>
      <c r="I1342" s="9">
        <f>Table1_2[[#This Row],[rating]]+Table1_2[[#This Row],[Column1]]</f>
        <v>7.8850518816706536</v>
      </c>
      <c r="J1342">
        <v>2283</v>
      </c>
      <c r="K1342">
        <v>7072734</v>
      </c>
      <c r="L1342" t="s">
        <v>13083</v>
      </c>
      <c r="M1342" t="s">
        <v>13102</v>
      </c>
      <c r="N1342" t="s">
        <v>13085</v>
      </c>
      <c r="O1342" t="s">
        <v>12922</v>
      </c>
      <c r="P1342" t="s">
        <v>12923</v>
      </c>
    </row>
    <row r="1343" spans="1:16">
      <c r="A1343" t="s">
        <v>12924</v>
      </c>
      <c r="B1343" t="s">
        <v>14302</v>
      </c>
      <c r="C1343" t="s">
        <v>13569</v>
      </c>
      <c r="D1343">
        <v>3487.77</v>
      </c>
      <c r="E1343">
        <v>4990</v>
      </c>
      <c r="F1343">
        <v>0.3</v>
      </c>
      <c r="G1343">
        <v>4.0999999999999996</v>
      </c>
      <c r="H1343" s="9">
        <f t="shared" si="20"/>
        <v>4.3850518816706536</v>
      </c>
      <c r="I1343" s="9">
        <f>Table1_2[[#This Row],[rating]]+Table1_2[[#This Row],[Column1]]</f>
        <v>8.4850518816706533</v>
      </c>
      <c r="J1343">
        <v>1127</v>
      </c>
      <c r="K1343">
        <v>5623730</v>
      </c>
      <c r="L1343" t="s">
        <v>13085</v>
      </c>
      <c r="M1343" t="s">
        <v>13102</v>
      </c>
      <c r="N1343" t="s">
        <v>13085</v>
      </c>
      <c r="O1343" t="s">
        <v>12932</v>
      </c>
      <c r="P1343" t="s">
        <v>12933</v>
      </c>
    </row>
    <row r="1344" spans="1:16">
      <c r="A1344" t="s">
        <v>12934</v>
      </c>
      <c r="B1344" t="s">
        <v>14303</v>
      </c>
      <c r="C1344" t="s">
        <v>13569</v>
      </c>
      <c r="D1344">
        <v>498</v>
      </c>
      <c r="E1344">
        <v>1200</v>
      </c>
      <c r="F1344">
        <v>0.59</v>
      </c>
      <c r="G1344">
        <v>3.2</v>
      </c>
      <c r="H1344" s="9">
        <f t="shared" si="20"/>
        <v>4.3850518816706536</v>
      </c>
      <c r="I1344" s="9">
        <f>Table1_2[[#This Row],[rating]]+Table1_2[[#This Row],[Column1]]</f>
        <v>7.5850518816706538</v>
      </c>
      <c r="J1344">
        <v>113</v>
      </c>
      <c r="K1344">
        <v>135600</v>
      </c>
      <c r="L1344" t="s">
        <v>13083</v>
      </c>
      <c r="M1344" t="s">
        <v>13084</v>
      </c>
      <c r="N1344" t="s">
        <v>13083</v>
      </c>
      <c r="O1344" t="s">
        <v>12942</v>
      </c>
      <c r="P1344" t="s">
        <v>12943</v>
      </c>
    </row>
    <row r="1345" spans="1:16">
      <c r="A1345" t="s">
        <v>12944</v>
      </c>
      <c r="B1345" t="s">
        <v>14304</v>
      </c>
      <c r="C1345" t="s">
        <v>13569</v>
      </c>
      <c r="D1345">
        <v>2695</v>
      </c>
      <c r="E1345">
        <v>2695</v>
      </c>
      <c r="F1345">
        <v>0</v>
      </c>
      <c r="G1345">
        <v>4.4000000000000004</v>
      </c>
      <c r="H1345" s="9">
        <f t="shared" si="20"/>
        <v>4.3850518816706536</v>
      </c>
      <c r="I1345" s="9">
        <f>Table1_2[[#This Row],[rating]]+Table1_2[[#This Row],[Column1]]</f>
        <v>8.785051881670654</v>
      </c>
      <c r="J1345">
        <v>2518</v>
      </c>
      <c r="K1345">
        <v>6786010</v>
      </c>
      <c r="L1345" t="s">
        <v>13085</v>
      </c>
      <c r="M1345" t="s">
        <v>13102</v>
      </c>
      <c r="N1345" t="s">
        <v>13085</v>
      </c>
      <c r="O1345" t="s">
        <v>12952</v>
      </c>
      <c r="P1345" t="s">
        <v>12953</v>
      </c>
    </row>
    <row r="1346" spans="1:16">
      <c r="A1346" t="s">
        <v>12954</v>
      </c>
      <c r="B1346" t="s">
        <v>14305</v>
      </c>
      <c r="C1346" t="s">
        <v>13569</v>
      </c>
      <c r="D1346">
        <v>949</v>
      </c>
      <c r="E1346">
        <v>2299</v>
      </c>
      <c r="F1346">
        <v>0.59</v>
      </c>
      <c r="G1346">
        <v>3.6</v>
      </c>
      <c r="H1346" s="9">
        <f t="shared" ref="H1346:H1352" si="21">LOG10(24269)</f>
        <v>4.3850518816706536</v>
      </c>
      <c r="I1346" s="9">
        <f>Table1_2[[#This Row],[rating]]+Table1_2[[#This Row],[Column1]]</f>
        <v>7.9850518816706533</v>
      </c>
      <c r="J1346">
        <v>550</v>
      </c>
      <c r="K1346">
        <v>1264450</v>
      </c>
      <c r="L1346" t="s">
        <v>13083</v>
      </c>
      <c r="M1346" t="s">
        <v>13102</v>
      </c>
      <c r="N1346" t="s">
        <v>13083</v>
      </c>
      <c r="O1346" t="s">
        <v>12962</v>
      </c>
      <c r="P1346" t="s">
        <v>12963</v>
      </c>
    </row>
    <row r="1347" spans="1:16">
      <c r="A1347" t="s">
        <v>12964</v>
      </c>
      <c r="B1347" t="s">
        <v>14306</v>
      </c>
      <c r="C1347" t="s">
        <v>13569</v>
      </c>
      <c r="D1347">
        <v>199</v>
      </c>
      <c r="E1347">
        <v>999</v>
      </c>
      <c r="F1347">
        <v>0.8</v>
      </c>
      <c r="G1347">
        <v>3.1</v>
      </c>
      <c r="H1347" s="9">
        <f t="shared" si="21"/>
        <v>4.3850518816706536</v>
      </c>
      <c r="I1347" s="9">
        <f>Table1_2[[#This Row],[rating]]+Table1_2[[#This Row],[Column1]]</f>
        <v>7.4850518816706533</v>
      </c>
      <c r="J1347">
        <v>2</v>
      </c>
      <c r="K1347">
        <v>1998</v>
      </c>
      <c r="L1347" t="s">
        <v>13083</v>
      </c>
      <c r="M1347" t="s">
        <v>13087</v>
      </c>
      <c r="N1347" t="s">
        <v>13083</v>
      </c>
      <c r="O1347" t="s">
        <v>12972</v>
      </c>
      <c r="P1347" t="s">
        <v>12973</v>
      </c>
    </row>
    <row r="1348" spans="1:16">
      <c r="A1348" t="s">
        <v>12974</v>
      </c>
      <c r="B1348" t="s">
        <v>14307</v>
      </c>
      <c r="C1348" t="s">
        <v>13569</v>
      </c>
      <c r="D1348">
        <v>379</v>
      </c>
      <c r="E1348">
        <v>919</v>
      </c>
      <c r="F1348">
        <v>0.59</v>
      </c>
      <c r="G1348">
        <v>4</v>
      </c>
      <c r="H1348" s="9">
        <f t="shared" si="21"/>
        <v>4.3850518816706536</v>
      </c>
      <c r="I1348" s="9">
        <f>Table1_2[[#This Row],[rating]]+Table1_2[[#This Row],[Column1]]</f>
        <v>8.3850518816706536</v>
      </c>
      <c r="J1348">
        <v>1090</v>
      </c>
      <c r="K1348">
        <v>1001710</v>
      </c>
      <c r="L1348" t="s">
        <v>13083</v>
      </c>
      <c r="M1348" t="s">
        <v>13084</v>
      </c>
      <c r="N1348" t="s">
        <v>13085</v>
      </c>
      <c r="O1348" t="s">
        <v>12982</v>
      </c>
      <c r="P1348" t="s">
        <v>12983</v>
      </c>
    </row>
    <row r="1349" spans="1:16">
      <c r="A1349" t="s">
        <v>12984</v>
      </c>
      <c r="B1349" t="s">
        <v>14308</v>
      </c>
      <c r="C1349" t="s">
        <v>13569</v>
      </c>
      <c r="D1349">
        <v>2280</v>
      </c>
      <c r="E1349">
        <v>3045</v>
      </c>
      <c r="F1349">
        <v>0.25</v>
      </c>
      <c r="G1349">
        <v>4.0999999999999996</v>
      </c>
      <c r="H1349" s="9">
        <f t="shared" si="21"/>
        <v>4.3850518816706536</v>
      </c>
      <c r="I1349" s="9">
        <f>Table1_2[[#This Row],[rating]]+Table1_2[[#This Row],[Column1]]</f>
        <v>8.4850518816706533</v>
      </c>
      <c r="J1349">
        <v>4118</v>
      </c>
      <c r="K1349">
        <v>12539310</v>
      </c>
      <c r="L1349" t="s">
        <v>13085</v>
      </c>
      <c r="M1349" t="s">
        <v>13102</v>
      </c>
      <c r="N1349" t="s">
        <v>13085</v>
      </c>
      <c r="O1349" t="s">
        <v>12992</v>
      </c>
      <c r="P1349" t="s">
        <v>12993</v>
      </c>
    </row>
    <row r="1350" spans="1:16">
      <c r="A1350" t="s">
        <v>12994</v>
      </c>
      <c r="B1350" t="s">
        <v>14309</v>
      </c>
      <c r="C1350" t="s">
        <v>13569</v>
      </c>
      <c r="D1350">
        <v>2219</v>
      </c>
      <c r="E1350">
        <v>3080</v>
      </c>
      <c r="F1350">
        <v>0.28000000000000003</v>
      </c>
      <c r="G1350">
        <v>3.6</v>
      </c>
      <c r="H1350" s="9">
        <f t="shared" si="21"/>
        <v>4.3850518816706536</v>
      </c>
      <c r="I1350" s="9">
        <f>Table1_2[[#This Row],[rating]]+Table1_2[[#This Row],[Column1]]</f>
        <v>7.9850518816706533</v>
      </c>
      <c r="J1350">
        <v>468</v>
      </c>
      <c r="K1350">
        <v>1441440</v>
      </c>
      <c r="L1350" t="s">
        <v>13085</v>
      </c>
      <c r="M1350" t="s">
        <v>13102</v>
      </c>
      <c r="N1350" t="s">
        <v>13083</v>
      </c>
      <c r="O1350" t="s">
        <v>13002</v>
      </c>
      <c r="P1350" t="s">
        <v>13003</v>
      </c>
    </row>
    <row r="1351" spans="1:16">
      <c r="A1351" t="s">
        <v>13004</v>
      </c>
      <c r="B1351" t="s">
        <v>14310</v>
      </c>
      <c r="C1351" t="s">
        <v>13569</v>
      </c>
      <c r="D1351">
        <v>1399</v>
      </c>
      <c r="E1351">
        <v>1890</v>
      </c>
      <c r="F1351">
        <v>0.26</v>
      </c>
      <c r="G1351">
        <v>4</v>
      </c>
      <c r="H1351" s="9">
        <f t="shared" si="21"/>
        <v>4.3850518816706536</v>
      </c>
      <c r="I1351" s="9">
        <f>Table1_2[[#This Row],[rating]]+Table1_2[[#This Row],[Column1]]</f>
        <v>8.3850518816706536</v>
      </c>
      <c r="J1351">
        <v>8031</v>
      </c>
      <c r="K1351">
        <v>15178590</v>
      </c>
      <c r="L1351" t="s">
        <v>13085</v>
      </c>
      <c r="M1351" t="s">
        <v>13102</v>
      </c>
      <c r="N1351" t="s">
        <v>13085</v>
      </c>
      <c r="O1351" t="s">
        <v>13012</v>
      </c>
      <c r="P1351" t="s">
        <v>13013</v>
      </c>
    </row>
    <row r="1352" spans="1:16">
      <c r="A1352" t="s">
        <v>13014</v>
      </c>
      <c r="B1352" t="s">
        <v>14311</v>
      </c>
      <c r="C1352" t="s">
        <v>13569</v>
      </c>
      <c r="D1352">
        <v>2863</v>
      </c>
      <c r="E1352">
        <v>3690</v>
      </c>
      <c r="F1352">
        <v>0.22</v>
      </c>
      <c r="G1352">
        <v>4.3</v>
      </c>
      <c r="H1352" s="9">
        <f t="shared" si="21"/>
        <v>4.3850518816706536</v>
      </c>
      <c r="I1352" s="9">
        <f>Table1_2[[#This Row],[rating]]+Table1_2[[#This Row],[Column1]]</f>
        <v>8.6850518816706526</v>
      </c>
      <c r="J1352">
        <v>6987</v>
      </c>
      <c r="K1352">
        <v>25782030</v>
      </c>
      <c r="L1352" t="s">
        <v>13085</v>
      </c>
      <c r="M1352" t="s">
        <v>13102</v>
      </c>
      <c r="N1352" t="s">
        <v>13085</v>
      </c>
      <c r="O1352" t="s">
        <v>13021</v>
      </c>
      <c r="P1352" t="s">
        <v>13022</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5C3AC-BE7D-415D-8AA7-F77BE9161CD9}">
  <dimension ref="A1"/>
  <sheetViews>
    <sheetView showGridLines="0" tabSelected="1" topLeftCell="O61" zoomScale="64" zoomScaleNormal="64" workbookViewId="0">
      <selection activeCell="P109" sqref="P109"/>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74006-23B2-4AA6-A81B-D03C38A80EF5}">
  <dimension ref="A1:E154"/>
  <sheetViews>
    <sheetView topLeftCell="A52" workbookViewId="0">
      <selection activeCell="C103" sqref="C103"/>
    </sheetView>
  </sheetViews>
  <sheetFormatPr defaultRowHeight="15"/>
  <cols>
    <col min="2" max="2" width="12.33203125" bestFit="1" customWidth="1"/>
    <col min="3" max="3" width="37.6640625" customWidth="1"/>
    <col min="4" max="4" width="22.5546875" bestFit="1" customWidth="1"/>
    <col min="5" max="5" width="22.88671875" bestFit="1" customWidth="1"/>
  </cols>
  <sheetData>
    <row r="1" spans="1:3">
      <c r="A1" t="s">
        <v>14312</v>
      </c>
    </row>
    <row r="2" spans="1:3">
      <c r="B2" s="5" t="s">
        <v>14313</v>
      </c>
      <c r="C2" t="s">
        <v>14315</v>
      </c>
    </row>
    <row r="3" spans="1:3">
      <c r="B3" s="6" t="s">
        <v>14016</v>
      </c>
      <c r="C3">
        <v>0.42</v>
      </c>
    </row>
    <row r="4" spans="1:3">
      <c r="B4" s="6" t="s">
        <v>13082</v>
      </c>
      <c r="C4">
        <v>0.53224000000000005</v>
      </c>
    </row>
    <row r="5" spans="1:3">
      <c r="B5" s="6" t="s">
        <v>13098</v>
      </c>
      <c r="C5">
        <v>0.49906122448979562</v>
      </c>
    </row>
    <row r="6" spans="1:3">
      <c r="B6" s="6" t="s">
        <v>14102</v>
      </c>
      <c r="C6">
        <v>0.53</v>
      </c>
    </row>
    <row r="7" spans="1:3">
      <c r="B7" s="6" t="s">
        <v>13569</v>
      </c>
      <c r="C7">
        <v>0.40120535714285727</v>
      </c>
    </row>
    <row r="8" spans="1:3">
      <c r="B8" s="6" t="s">
        <v>13711</v>
      </c>
      <c r="C8">
        <v>0.57499999999999996</v>
      </c>
    </row>
    <row r="9" spans="1:3">
      <c r="B9" s="6" t="s">
        <v>13564</v>
      </c>
      <c r="C9">
        <v>0.45999999999999996</v>
      </c>
    </row>
    <row r="10" spans="1:3">
      <c r="B10" s="6" t="s">
        <v>13567</v>
      </c>
      <c r="C10">
        <v>0.12354838709677421</v>
      </c>
    </row>
    <row r="11" spans="1:3">
      <c r="B11" s="6" t="s">
        <v>13809</v>
      </c>
      <c r="C11">
        <v>0</v>
      </c>
    </row>
    <row r="12" spans="1:3">
      <c r="B12" s="6" t="s">
        <v>14314</v>
      </c>
      <c r="C12">
        <v>0.46685418208734242</v>
      </c>
    </row>
    <row r="14" spans="1:3">
      <c r="A14" t="s">
        <v>14316</v>
      </c>
    </row>
    <row r="15" spans="1:3">
      <c r="B15" s="5" t="s">
        <v>14313</v>
      </c>
      <c r="C15" t="s">
        <v>14317</v>
      </c>
    </row>
    <row r="16" spans="1:3">
      <c r="B16" s="6" t="s">
        <v>14016</v>
      </c>
      <c r="C16">
        <v>1</v>
      </c>
    </row>
    <row r="17" spans="1:3">
      <c r="B17" s="6" t="s">
        <v>13082</v>
      </c>
      <c r="C17">
        <v>375</v>
      </c>
    </row>
    <row r="18" spans="1:3">
      <c r="B18" s="6" t="s">
        <v>13098</v>
      </c>
      <c r="C18">
        <v>490</v>
      </c>
    </row>
    <row r="19" spans="1:3">
      <c r="B19" s="6" t="s">
        <v>14102</v>
      </c>
      <c r="C19">
        <v>1</v>
      </c>
    </row>
    <row r="20" spans="1:3">
      <c r="B20" s="6" t="s">
        <v>13569</v>
      </c>
      <c r="C20">
        <v>448</v>
      </c>
    </row>
    <row r="21" spans="1:3">
      <c r="B21" s="6" t="s">
        <v>13711</v>
      </c>
      <c r="C21">
        <v>2</v>
      </c>
    </row>
    <row r="22" spans="1:3">
      <c r="B22" s="6" t="s">
        <v>13564</v>
      </c>
      <c r="C22">
        <v>2</v>
      </c>
    </row>
    <row r="23" spans="1:3">
      <c r="B23" s="6" t="s">
        <v>13567</v>
      </c>
      <c r="C23">
        <v>31</v>
      </c>
    </row>
    <row r="24" spans="1:3">
      <c r="B24" s="6" t="s">
        <v>13809</v>
      </c>
      <c r="C24">
        <v>1</v>
      </c>
    </row>
    <row r="25" spans="1:3">
      <c r="B25" s="6" t="s">
        <v>14314</v>
      </c>
      <c r="C25">
        <v>1351</v>
      </c>
    </row>
    <row r="28" spans="1:3">
      <c r="A28" t="s">
        <v>14318</v>
      </c>
    </row>
    <row r="29" spans="1:3">
      <c r="B29" s="5" t="s">
        <v>14313</v>
      </c>
      <c r="C29" t="s">
        <v>14319</v>
      </c>
    </row>
    <row r="30" spans="1:3">
      <c r="B30" s="6" t="s">
        <v>14016</v>
      </c>
      <c r="C30">
        <v>1</v>
      </c>
    </row>
    <row r="31" spans="1:3">
      <c r="B31" s="6" t="s">
        <v>13082</v>
      </c>
      <c r="C31">
        <v>373</v>
      </c>
    </row>
    <row r="32" spans="1:3">
      <c r="B32" s="6" t="s">
        <v>13098</v>
      </c>
      <c r="C32">
        <v>490</v>
      </c>
    </row>
    <row r="33" spans="1:3">
      <c r="B33" s="6" t="s">
        <v>14102</v>
      </c>
      <c r="C33">
        <v>1</v>
      </c>
    </row>
    <row r="34" spans="1:3">
      <c r="B34" s="6" t="s">
        <v>13569</v>
      </c>
      <c r="C34">
        <v>448</v>
      </c>
    </row>
    <row r="35" spans="1:3">
      <c r="B35" s="6" t="s">
        <v>13711</v>
      </c>
      <c r="C35">
        <v>2</v>
      </c>
    </row>
    <row r="36" spans="1:3">
      <c r="B36" s="6" t="s">
        <v>13564</v>
      </c>
      <c r="C36">
        <v>2</v>
      </c>
    </row>
    <row r="37" spans="1:3">
      <c r="B37" s="6" t="s">
        <v>13567</v>
      </c>
      <c r="C37">
        <v>31</v>
      </c>
    </row>
    <row r="38" spans="1:3">
      <c r="B38" s="6" t="s">
        <v>13809</v>
      </c>
      <c r="C38">
        <v>1</v>
      </c>
    </row>
    <row r="39" spans="1:3">
      <c r="B39" s="6" t="s">
        <v>14314</v>
      </c>
      <c r="C39">
        <v>1349</v>
      </c>
    </row>
    <row r="41" spans="1:3">
      <c r="A41" t="s">
        <v>14320</v>
      </c>
    </row>
    <row r="42" spans="1:3">
      <c r="B42" s="5" t="s">
        <v>14313</v>
      </c>
      <c r="C42" t="s">
        <v>14321</v>
      </c>
    </row>
    <row r="43" spans="1:3">
      <c r="B43" s="6">
        <v>4.4000000000000004</v>
      </c>
      <c r="C43">
        <v>2922165</v>
      </c>
    </row>
    <row r="44" spans="1:3">
      <c r="B44" s="6">
        <v>4.3</v>
      </c>
      <c r="C44">
        <v>3432873</v>
      </c>
    </row>
    <row r="45" spans="1:3">
      <c r="B45" s="6">
        <v>4.2</v>
      </c>
      <c r="C45">
        <v>4217444</v>
      </c>
    </row>
    <row r="46" spans="1:3">
      <c r="B46" s="6">
        <v>4.0999999999999996</v>
      </c>
      <c r="C46">
        <v>6648104</v>
      </c>
    </row>
    <row r="47" spans="1:3">
      <c r="B47" s="6">
        <v>4</v>
      </c>
      <c r="C47">
        <v>2120754</v>
      </c>
    </row>
    <row r="48" spans="1:3">
      <c r="B48" s="6" t="s">
        <v>14314</v>
      </c>
      <c r="C48">
        <v>19341340</v>
      </c>
    </row>
    <row r="50" spans="1:4">
      <c r="A50" t="s">
        <v>14322</v>
      </c>
    </row>
    <row r="51" spans="1:4">
      <c r="B51" s="5" t="s">
        <v>14313</v>
      </c>
      <c r="C51" t="s">
        <v>14323</v>
      </c>
      <c r="D51" t="s">
        <v>14324</v>
      </c>
    </row>
    <row r="52" spans="1:4">
      <c r="B52" s="6" t="s">
        <v>14016</v>
      </c>
      <c r="C52">
        <v>4000</v>
      </c>
      <c r="D52">
        <v>2339</v>
      </c>
    </row>
    <row r="53" spans="1:4">
      <c r="B53" s="6" t="s">
        <v>13082</v>
      </c>
      <c r="C53">
        <v>1857.7456533333336</v>
      </c>
      <c r="D53">
        <v>947.48895999999991</v>
      </c>
    </row>
    <row r="54" spans="1:4">
      <c r="B54" s="6" t="s">
        <v>13098</v>
      </c>
      <c r="C54">
        <v>10418.083673469388</v>
      </c>
      <c r="D54">
        <v>6225.8693877551023</v>
      </c>
    </row>
    <row r="55" spans="1:4">
      <c r="B55" s="6" t="s">
        <v>14102</v>
      </c>
      <c r="C55">
        <v>1900</v>
      </c>
      <c r="D55">
        <v>899</v>
      </c>
    </row>
    <row r="56" spans="1:4">
      <c r="B56" s="6" t="s">
        <v>13569</v>
      </c>
      <c r="C56">
        <v>4162.0736607142853</v>
      </c>
      <c r="D56">
        <v>2330.6156473214287</v>
      </c>
    </row>
    <row r="57" spans="1:4">
      <c r="B57" s="6" t="s">
        <v>13711</v>
      </c>
      <c r="C57">
        <v>799</v>
      </c>
      <c r="D57">
        <v>337</v>
      </c>
    </row>
    <row r="58" spans="1:4">
      <c r="B58" s="6" t="s">
        <v>13564</v>
      </c>
      <c r="C58">
        <v>1347</v>
      </c>
      <c r="D58">
        <v>638</v>
      </c>
    </row>
    <row r="59" spans="1:4">
      <c r="B59" s="6" t="s">
        <v>13567</v>
      </c>
      <c r="C59">
        <v>397.19354838709677</v>
      </c>
      <c r="D59">
        <v>301.58064516129031</v>
      </c>
    </row>
    <row r="60" spans="1:4">
      <c r="B60" s="6" t="s">
        <v>13809</v>
      </c>
      <c r="C60">
        <v>150</v>
      </c>
      <c r="D60">
        <v>150</v>
      </c>
    </row>
    <row r="61" spans="1:4">
      <c r="B61" s="6" t="s">
        <v>14314</v>
      </c>
      <c r="C61">
        <v>5691.1766247224277</v>
      </c>
      <c r="D61">
        <v>3304.8017542561065</v>
      </c>
    </row>
    <row r="63" spans="1:4">
      <c r="A63" t="s">
        <v>14325</v>
      </c>
    </row>
    <row r="64" spans="1:4">
      <c r="B64" s="5" t="s">
        <v>14313</v>
      </c>
      <c r="C64" t="s">
        <v>14319</v>
      </c>
    </row>
    <row r="65" spans="1:3">
      <c r="B65" s="6" t="s">
        <v>13082</v>
      </c>
      <c r="C65">
        <v>373</v>
      </c>
    </row>
    <row r="66" spans="1:3">
      <c r="B66" s="6" t="s">
        <v>13098</v>
      </c>
      <c r="C66">
        <v>490</v>
      </c>
    </row>
    <row r="67" spans="1:3">
      <c r="B67" s="6" t="s">
        <v>13569</v>
      </c>
      <c r="C67">
        <v>448</v>
      </c>
    </row>
    <row r="68" spans="1:3">
      <c r="B68" s="6" t="s">
        <v>13711</v>
      </c>
      <c r="C68">
        <v>2</v>
      </c>
    </row>
    <row r="69" spans="1:3">
      <c r="B69" s="6" t="s">
        <v>13564</v>
      </c>
      <c r="C69">
        <v>2</v>
      </c>
    </row>
    <row r="70" spans="1:3">
      <c r="B70" s="6" t="s">
        <v>13567</v>
      </c>
      <c r="C70">
        <v>31</v>
      </c>
    </row>
    <row r="71" spans="1:3">
      <c r="B71" s="6" t="s">
        <v>14314</v>
      </c>
      <c r="C71">
        <v>1346</v>
      </c>
    </row>
    <row r="73" spans="1:3">
      <c r="A73" t="s">
        <v>14326</v>
      </c>
    </row>
    <row r="74" spans="1:3">
      <c r="B74" s="5" t="s">
        <v>14313</v>
      </c>
      <c r="C74" t="s">
        <v>14327</v>
      </c>
    </row>
    <row r="75" spans="1:3">
      <c r="B75" s="6" t="s">
        <v>13085</v>
      </c>
      <c r="C75">
        <v>689</v>
      </c>
    </row>
    <row r="76" spans="1:3">
      <c r="B76" s="6" t="s">
        <v>13083</v>
      </c>
      <c r="C76">
        <v>662</v>
      </c>
    </row>
    <row r="77" spans="1:3">
      <c r="B77" s="6" t="s">
        <v>14314</v>
      </c>
      <c r="C77">
        <v>1351</v>
      </c>
    </row>
    <row r="79" spans="1:3">
      <c r="A79" t="s">
        <v>14328</v>
      </c>
    </row>
    <row r="80" spans="1:3">
      <c r="B80" s="5" t="s">
        <v>14313</v>
      </c>
      <c r="C80" t="s">
        <v>14329</v>
      </c>
    </row>
    <row r="81" spans="1:3">
      <c r="B81" s="6" t="s">
        <v>14016</v>
      </c>
      <c r="C81">
        <v>3.8</v>
      </c>
    </row>
    <row r="82" spans="1:3">
      <c r="B82" s="6" t="s">
        <v>13082</v>
      </c>
      <c r="C82">
        <v>1557.6999999999978</v>
      </c>
    </row>
    <row r="83" spans="1:3">
      <c r="B83" s="6" t="s">
        <v>13098</v>
      </c>
      <c r="C83">
        <v>1998.0999999999979</v>
      </c>
    </row>
    <row r="84" spans="1:3">
      <c r="B84" s="6" t="s">
        <v>14102</v>
      </c>
      <c r="C84">
        <v>4</v>
      </c>
    </row>
    <row r="85" spans="1:3">
      <c r="B85" s="6" t="s">
        <v>13569</v>
      </c>
      <c r="C85">
        <v>1806.1999999999994</v>
      </c>
    </row>
    <row r="86" spans="1:3">
      <c r="B86" s="6" t="s">
        <v>13711</v>
      </c>
      <c r="C86">
        <v>8.5</v>
      </c>
    </row>
    <row r="87" spans="1:3">
      <c r="B87" s="6" t="s">
        <v>13564</v>
      </c>
      <c r="C87">
        <v>7.8</v>
      </c>
    </row>
    <row r="88" spans="1:3">
      <c r="B88" s="6" t="s">
        <v>13567</v>
      </c>
      <c r="C88">
        <v>133.59999999999997</v>
      </c>
    </row>
    <row r="89" spans="1:3">
      <c r="B89" s="6" t="s">
        <v>13809</v>
      </c>
      <c r="C89">
        <v>4.3</v>
      </c>
    </row>
    <row r="90" spans="1:3">
      <c r="B90" s="6" t="s">
        <v>14314</v>
      </c>
      <c r="C90">
        <v>5523.9999999999964</v>
      </c>
    </row>
    <row r="92" spans="1:3">
      <c r="A92" t="s">
        <v>14330</v>
      </c>
    </row>
    <row r="93" spans="1:3">
      <c r="B93" s="5" t="s">
        <v>14313</v>
      </c>
      <c r="C93" t="s">
        <v>14331</v>
      </c>
    </row>
    <row r="94" spans="1:3">
      <c r="B94" s="6" t="s">
        <v>14016</v>
      </c>
      <c r="C94">
        <v>4472000</v>
      </c>
    </row>
    <row r="95" spans="1:3">
      <c r="B95" s="6" t="s">
        <v>13082</v>
      </c>
      <c r="C95">
        <v>11628224483</v>
      </c>
    </row>
    <row r="96" spans="1:3">
      <c r="B96" s="6" t="s">
        <v>13098</v>
      </c>
      <c r="C96">
        <v>91323918321</v>
      </c>
    </row>
    <row r="97" spans="1:3">
      <c r="B97" s="6" t="s">
        <v>14102</v>
      </c>
      <c r="C97">
        <v>6959700</v>
      </c>
    </row>
    <row r="98" spans="1:3">
      <c r="B98" s="6" t="s">
        <v>13569</v>
      </c>
      <c r="C98">
        <v>10459722337</v>
      </c>
    </row>
    <row r="99" spans="1:3">
      <c r="B99" s="6" t="s">
        <v>13711</v>
      </c>
      <c r="C99">
        <v>6163434</v>
      </c>
    </row>
    <row r="100" spans="1:3">
      <c r="B100" s="6" t="s">
        <v>13564</v>
      </c>
      <c r="C100">
        <v>151117062</v>
      </c>
    </row>
    <row r="101" spans="1:3">
      <c r="B101" s="6" t="s">
        <v>13567</v>
      </c>
      <c r="C101">
        <v>60778817</v>
      </c>
    </row>
    <row r="102" spans="1:3">
      <c r="B102" s="6" t="s">
        <v>13809</v>
      </c>
      <c r="C102">
        <v>2380050</v>
      </c>
    </row>
    <row r="103" spans="1:3">
      <c r="B103" s="6" t="s">
        <v>14314</v>
      </c>
      <c r="C103">
        <v>113643736204</v>
      </c>
    </row>
    <row r="106" spans="1:3">
      <c r="A106" t="s">
        <v>14332</v>
      </c>
    </row>
    <row r="107" spans="1:3">
      <c r="B107" s="5" t="s">
        <v>14313</v>
      </c>
      <c r="C107" t="s">
        <v>14340</v>
      </c>
    </row>
    <row r="108" spans="1:3">
      <c r="B108" s="6" t="s">
        <v>14016</v>
      </c>
      <c r="C108" s="8">
        <v>1</v>
      </c>
    </row>
    <row r="109" spans="1:3">
      <c r="B109" s="6" t="s">
        <v>13082</v>
      </c>
      <c r="C109" s="8">
        <v>375</v>
      </c>
    </row>
    <row r="110" spans="1:3">
      <c r="B110" s="6" t="s">
        <v>13098</v>
      </c>
      <c r="C110" s="8">
        <v>490</v>
      </c>
    </row>
    <row r="111" spans="1:3">
      <c r="B111" s="6" t="s">
        <v>14102</v>
      </c>
      <c r="C111" s="8">
        <v>1</v>
      </c>
    </row>
    <row r="112" spans="1:3">
      <c r="B112" s="6" t="s">
        <v>13569</v>
      </c>
      <c r="C112" s="8">
        <v>448</v>
      </c>
    </row>
    <row r="113" spans="2:3">
      <c r="B113" s="6" t="s">
        <v>13711</v>
      </c>
      <c r="C113" s="8">
        <v>2</v>
      </c>
    </row>
    <row r="114" spans="2:3">
      <c r="B114" s="6" t="s">
        <v>13564</v>
      </c>
      <c r="C114" s="8">
        <v>2</v>
      </c>
    </row>
    <row r="115" spans="2:3">
      <c r="B115" s="6" t="s">
        <v>13567</v>
      </c>
      <c r="C115" s="8">
        <v>31</v>
      </c>
    </row>
    <row r="116" spans="2:3">
      <c r="B116" s="6" t="s">
        <v>13809</v>
      </c>
      <c r="C116" s="8">
        <v>1</v>
      </c>
    </row>
    <row r="117" spans="2:3">
      <c r="B117" s="6" t="s">
        <v>14334</v>
      </c>
      <c r="C117" s="8"/>
    </row>
    <row r="118" spans="2:3">
      <c r="B118" s="6" t="s">
        <v>14314</v>
      </c>
      <c r="C118" s="8">
        <v>1351</v>
      </c>
    </row>
    <row r="130" spans="1:5">
      <c r="A130" s="7" t="s">
        <v>14333</v>
      </c>
    </row>
    <row r="131" spans="1:5">
      <c r="B131" s="5" t="s">
        <v>14313</v>
      </c>
      <c r="C131" t="s">
        <v>14335</v>
      </c>
    </row>
    <row r="132" spans="1:5">
      <c r="B132" s="6" t="s">
        <v>14016</v>
      </c>
      <c r="C132" s="8">
        <v>2339</v>
      </c>
    </row>
    <row r="133" spans="1:5">
      <c r="B133" s="6" t="s">
        <v>13082</v>
      </c>
      <c r="C133" s="8">
        <v>355308.36</v>
      </c>
    </row>
    <row r="134" spans="1:5">
      <c r="B134" s="6" t="s">
        <v>13098</v>
      </c>
      <c r="C134" s="8">
        <v>3050676</v>
      </c>
    </row>
    <row r="135" spans="1:5">
      <c r="B135" s="6" t="s">
        <v>14102</v>
      </c>
      <c r="C135" s="8">
        <v>899</v>
      </c>
    </row>
    <row r="136" spans="1:5">
      <c r="B136" s="6" t="s">
        <v>13569</v>
      </c>
      <c r="C136" s="8">
        <v>1044115.81</v>
      </c>
    </row>
    <row r="137" spans="1:5">
      <c r="B137" s="6" t="s">
        <v>13711</v>
      </c>
      <c r="C137" s="8">
        <v>674</v>
      </c>
    </row>
    <row r="138" spans="1:5">
      <c r="B138" s="6" t="s">
        <v>13564</v>
      </c>
      <c r="C138" s="8">
        <v>1276</v>
      </c>
    </row>
    <row r="139" spans="1:5">
      <c r="B139" s="6" t="s">
        <v>13567</v>
      </c>
      <c r="C139" s="8">
        <v>9349</v>
      </c>
    </row>
    <row r="140" spans="1:5">
      <c r="B140" s="6" t="s">
        <v>13809</v>
      </c>
      <c r="C140" s="8">
        <v>150</v>
      </c>
    </row>
    <row r="141" spans="1:5">
      <c r="B141" s="6" t="s">
        <v>14314</v>
      </c>
      <c r="C141" s="8">
        <v>4464787.17</v>
      </c>
    </row>
    <row r="143" spans="1:5">
      <c r="A143" s="7" t="s">
        <v>14336</v>
      </c>
    </row>
    <row r="144" spans="1:5">
      <c r="B144" s="5" t="s">
        <v>14313</v>
      </c>
      <c r="D144" s="5" t="s">
        <v>14313</v>
      </c>
      <c r="E144" t="s">
        <v>14339</v>
      </c>
    </row>
    <row r="145" spans="2:5">
      <c r="B145" s="6" t="s">
        <v>13085</v>
      </c>
      <c r="D145" s="6" t="s">
        <v>13082</v>
      </c>
      <c r="E145" s="9">
        <v>9.3850518816706536</v>
      </c>
    </row>
    <row r="146" spans="2:5">
      <c r="B146" s="6" t="s">
        <v>13083</v>
      </c>
      <c r="D146" s="6" t="s">
        <v>13098</v>
      </c>
      <c r="E146" s="9">
        <v>9.0850518816706547</v>
      </c>
    </row>
    <row r="147" spans="2:5">
      <c r="B147" s="6" t="s">
        <v>14314</v>
      </c>
      <c r="D147" s="6" t="s">
        <v>13569</v>
      </c>
      <c r="E147" s="9">
        <v>9.1850518816706526</v>
      </c>
    </row>
    <row r="148" spans="2:5">
      <c r="D148" s="6" t="s">
        <v>13711</v>
      </c>
      <c r="E148" s="9">
        <v>8.8850518816706536</v>
      </c>
    </row>
    <row r="149" spans="2:5">
      <c r="D149" s="6" t="s">
        <v>13567</v>
      </c>
      <c r="E149" s="9">
        <v>8.8850518816706536</v>
      </c>
    </row>
    <row r="150" spans="2:5">
      <c r="D150" s="6" t="s">
        <v>14314</v>
      </c>
      <c r="E150" s="9">
        <v>9.3850518816706536</v>
      </c>
    </row>
    <row r="153" spans="2:5">
      <c r="B153" t="s">
        <v>14329</v>
      </c>
      <c r="C153" t="s">
        <v>14335</v>
      </c>
    </row>
    <row r="154" spans="2:5">
      <c r="B154" s="8">
        <v>5524.0000000000155</v>
      </c>
      <c r="C154" s="8">
        <v>4464787.169999999</v>
      </c>
    </row>
  </sheetData>
  <pageMargins left="0.7" right="0.7" top="0.75" bottom="0.75" header="0.3" footer="0.3"/>
  <pageSetup orientation="portrait" r:id="rId15"/>
  <drawing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G A A B Q S w M E F A A C A A g A 7 L 7 i 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7 L 7 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4 l o z / y k E y A M A A B w R A A A T A B w A R m 9 y b X V s Y X M v U 2 V j d G l v b j E u b S C i G A A o o B Q A A A A A A A A A A A A A A A A A A A A A A A A A A A D d V l 1 r 4 0 Y U f Q / k P w w q L E 5 R j S V v + r K b h a 6 z s I F 2 m y a h p R h j Z O n a H i L N m N H I u 8 b N f + 8 d j S y N p B n H C e x D G w h x 5 t 6 5 X + f M u c 4 h l p Q z c q / / B u / O z 8 7 P 8 n U k I C E P 0 S K F g F y R F O T 5 G c G f e 1 6 I G P D k 0 7 c Y 0 u G k E A K Y / I u L x w X n j 4 O L / f R L l M G V p 2 9 6 s 6 f p h D O J L j N f B / j B m 6 w j t l L B d x v w M F L p O n w Q E c u X X G Q T n h Y Z U 8 Z 8 o L P 5 + 7 2 3 E T w p Y j m n i e c T i U Y i 4 Z t 8 8 k l j Y p i 4 Z 4 w j C S s u d j 1 D Q v O Y F 1 h a M t 8 I G t c 3 W Z E t Q J Q u U S y L K H W a D x H m G 8 A i m Y x W N i 8 R S c p W T s O 8 D I H m G y Z / f j t U b e v c C 1 5 g Z N 1 a r / g i B 2 E b R X l u n Y O A L Y W v t j u V R V K Z O q / F G s O e m W a r e U r Z o x O T n v H p o u b B / S a l k m i 4 y W J H r i G l G Z U g G l K U L t p j 0 C G O T 0 x s S 0 e 8 q m 8 8 Y K a P u 0 9 R v K 5 j D v b e P x 6 W 9 k f B J d z L H Q a f 5 F u f L K M 0 h w u T K c P A j D 0 M P a N k s 4 L g G e 4 e a 1 A x u p X P T l p M 7 p j d H W R 8 i 4 X o 4 H l T i j Z U x 4 N u x f 7 e 0 d g d b N I o R r 8 / o 7 Q A M 1 x 5 X p 4 O + m l 9 7 w 3 + k j f E 8 y t P c b i i M P B b X R r p f k m S M g p L q N K c K K 0 i N o n R o 8 a 9 U x y i c 6 v p R S Y N A w D R J n R J p k 3 G G U b z P v M M b j L k 4 x Y y R W E i 1 8 D 0 M W m d A x L B F u C 3 I q d x l N 6 w X I p C u e a H G J W F t E y u M L 8 v l y g j V e F 1 C H 1 K m u P y u n n X x I i L B I Q d 9 d L U w O 4 c s N + R 0 q 5 6 2 k b b e R o W 5 e x K p U M b G z H s q l 9 P 7 w y J a 6 l a S 8 i 6 2 t W X K 1 O h 2 q L k f k y B + z X 1 I X B S v P v 4 b 3 l e Q u E S t 1 4 R f W x s I n c I m w / 2 I 5 + E l 0 + m p J n 3 h 7 2 I b m k L X y x t d X f m r q 7 T u v f 1 y Q o X n i Z x o U n w 4 0 2 O n 2 2 y V 4 J q z s 7 s 2 / o f v c L d j Y x P a 2 S s G v k u j 6 I v w 0 U u e e a S 3 k 7 x S i G 4 i k N R U + 5 g C 6 x U 5 F J 9 p 6 Y K z H 6 c m m 9 8 Z g f h 7 b M g t G p U A N j S G 1 + e L J O / L p C t 6 p U a i n l N c y w u l o N u P S Z D c Z 4 n L K 3 g + O i M 7 D i 8 z 3 S 1 J t c V h 8 y 1 Z e H V j H y 4 I q P h Z b U r / o b D f v C + c O / I X g h e s R i C 4 5 t B q 4 d t N 3 y X b W D D u D e 6 F 2 l 7 g 0 J g J Y F l i C 9 n Q n g q E 6 p p q t V / p 8 h H P h b x I 1 j 5 c J j r j L w n 4 W h U c e E 9 f j S + a 1 i c r 8 h l 7 a 3 u / a T + P / D n g / p 8 h E H h K x g U / g c Z Z I X g J F 6 5 p j B 2 U a A 3 Y Q z + K / + q y k N 1 N p F v y S a i H o x q I E + W g P E r A B z / b w B s z f U Y n O d n l B 2 Z 4 b t / A V B L A Q I t A B Q A A g A I A O y + 4 l o g O B 9 n p A A A A P U A A A A S A A A A A A A A A A A A A A A A A A A A A A B D b 2 5 m a W c v U G F j a 2 F n Z S 5 4 b W x Q S w E C L Q A U A A I A C A D s v u J a D 8 r p q 6 Q A A A D p A A A A E w A A A A A A A A A A A A A A A A D w A A A A W 0 N v b n R l b n R f V H l w Z X N d L n h t b F B L A Q I t A B Q A A g A I A O y + 4 l o z / y k E y A M A A B w R A A A T A A A A A A A A A A A A A A A A A O E B A A B G b 3 J t d W x h c y 9 T Z W N 0 a W 9 u M S 5 t U E s F B g A A A A A D A A M A w g A A A P 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c A A A A A A A A b h 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T M 1 M S I g L z 4 8 R W 5 0 c n k g V H l w Z T 0 i R m l s b E V y c m 9 y Q 2 9 k Z S I g V m F s d W U 9 I n N V b m t u b 3 d u I i A v P j x F b n R y e S B U e X B l P S J G a W x s R X J y b 3 J D b 3 V u d C I g V m F s d W U 9 I m w z I i A v P j x F b n R y e S B U e X B l P S J G a W x s T G F z d F V w Z G F 0 Z W Q i I F Z h b H V l P S J k M j A y N S 0 w N y 0 w M l Q y M j o 1 N T o y N S 4 z O T E 1 M T Q 4 W i I g L z 4 8 R W 5 0 c n k g V H l w Z T 0 i R m l s b E N v b H V t b l R 5 c G V z I i B W Y W x 1 Z T 0 i c 0 J n W U F C U V V F Q l F N R E F B Q U F C Z 1 k 9 I i A v P j x F b n R y e S B U e X B l P S J G a W x s Q 2 9 s d W 1 u T m F t Z X M i I F Z h b H V l P S J z W y Z x d W 9 0 O 3 B y b 2 R 1 Y 3 R f a W Q m c X V v d D s s J n F 1 b 3 Q 7 c H J v Z H V j d F 9 u Y W 1 l L j E m c X V v d D s s J n F 1 b 3 Q 7 U H J v Z H V j d C B D Y X R l Z 2 9 y e S Z x d W 9 0 O y w m c X V v d D t k a X N j b 3 V u d G V k X 3 B y a W N l J n F 1 b 3 Q 7 L C Z x d W 9 0 O 2 F j d H V h b F 9 w c m l j Z S Z x d W 9 0 O y w m c X V v d D t k a X N j b 3 V u d F 9 w Z X J j Z W 5 0 Y W d l J n F 1 b 3 Q 7 L C Z x d W 9 0 O 3 J h d G l u Z y Z x d W 9 0 O y w m c X V v d D t y Y X R p b m d f Y 2 9 1 b n Q m c X V v d D s s J n F 1 b 3 Q 7 U G 9 0 Z W 5 0 a W F s I F J l d m V u d W U m c X V v d D s s J n F 1 b 3 Q 7 S G l n a C B E a X N j b 3 V u d C Z x d W 9 0 O y w m c X V v d D t Q c m l j Z S B S Y W 5 n Z S B C d W N r Z X Q m c X V v d D s s J n F 1 b 3 Q 7 T G 9 3 I F J l d m l l d y Z x d W 9 0 O y w m c X V v d D t p b W d f b G l u a y Z x d W 9 0 O y w m c X V v d D t w c m 9 k d W N 0 X 2 x p b m s 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2 R p c 2 N v d W 5 0 X 3 B l c m N l b n R h Z 2 U s N X 0 m c X V v d D s s J n F 1 b 3 Q 7 U 2 V j d G l v b j E v V G F i b G U x L 0 F 1 d G 9 S Z W 1 v d m V k Q 2 9 s d W 1 u c z E u e 3 J h d G l u Z y w 2 f S Z x d W 9 0 O y w m c X V v d D t T Z W N 0 a W 9 u M S 9 U Y W J s Z T E v Q X V 0 b 1 J l b W 9 2 Z W R D b 2 x 1 b W 5 z M S 5 7 c m F 0 a W 5 n X 2 N v d W 5 0 L D d 9 J n F 1 b 3 Q 7 L C Z x d W 9 0 O 1 N l Y 3 R p b 2 4 x L 1 R h Y m x l M S 9 B d X R v U m V t b 3 Z l Z E N v b H V t b n M x L n t Q b 3 R l b n R p Y W w g U m V 2 Z W 5 1 Z S w 4 f S Z x d W 9 0 O y w m c X V v d D t T Z W N 0 a W 9 u M S 9 U Y W J s Z T E v Q X V 0 b 1 J l b W 9 2 Z W R D b 2 x 1 b W 5 z M S 5 7 S G l n a C B E a X N j b 3 V u d C w 5 f S Z x d W 9 0 O y w m c X V v d D t T Z W N 0 a W 9 u M S 9 U Y W J s Z T E v Q X V 0 b 1 J l b W 9 2 Z W R D b 2 x 1 b W 5 z M S 5 7 U H J p Y 2 U g U m F u Z 2 U g Q n V j a 2 V 0 L D E w f S Z x d W 9 0 O y w m c X V v d D t T Z W N 0 a W 9 u M S 9 U Y W J s Z T E v Q X V 0 b 1 J l b W 9 2 Z W R D b 2 x 1 b W 5 z M S 5 7 T G 9 3 I F J l d m l l d y w x M X 0 m c X V v d D s s J n F 1 b 3 Q 7 U 2 V j d G l v b j E v V G F i b G U x L 0 F 1 d G 9 S Z W 1 v d m V k Q 2 9 s d W 1 u c z E u e 2 l t Z 1 9 s a W 5 r L D E y f S Z x d W 9 0 O y w m c X V v d D t T Z W N 0 a W 9 u M S 9 U Y W J s Z T E v Q X V 0 b 1 J l b W 9 2 Z W R D b 2 x 1 b W 5 z M S 5 7 c H J v Z H V j d F 9 s a W 5 r L D E z f S Z x d W 9 0 O 1 0 s J n F 1 b 3 Q 7 Q 2 9 s d W 1 u Q 2 9 1 b n Q m c X V v d D s 6 M T Q s J n F 1 b 3 Q 7 S 2 V 5 Q 2 9 s d W 1 u T m F t Z X M m c X V v d D s 6 W 1 0 s J n F 1 b 3 Q 7 Q 2 9 s d W 1 u S W R l b n R p d G l l c y Z x d W 9 0 O z p b J n F 1 b 3 Q 7 U 2 V j d G l v b j E v V G F i b G U x L 0 F 1 d G 9 S Z W 1 v d m V k Q 2 9 s d W 1 u c z E u e 3 B y b 2 R 1 Y 3 R f a W Q s M H 0 m c X V v d D s s J n F 1 b 3 Q 7 U 2 V j d G l v b j E v V G F i b G U x L 0 F 1 d G 9 S Z W 1 v d m V k Q 2 9 s d W 1 u c z E u e 3 B y b 2 R 1 Y 3 R f b m F t Z S 4 x L D F 9 J n F 1 b 3 Q 7 L C Z x d W 9 0 O 1 N l Y 3 R p b 2 4 x L 1 R h Y m x l M S 9 B d X R v U m V t b 3 Z l Z E N v b H V t b n M x L n t Q c m 9 k d W N 0 I E N h d G V n b 3 J 5 L D J 9 J n F 1 b 3 Q 7 L C Z x d W 9 0 O 1 N l Y 3 R p b 2 4 x L 1 R h Y m x l M S 9 B d X R v U m V t b 3 Z l Z E N v b H V t b n M x L n t k a X N j b 3 V u d G V k X 3 B y a W N l L D N 9 J n F 1 b 3 Q 7 L C Z x d W 9 0 O 1 N l Y 3 R p b 2 4 x L 1 R h Y m x l M S 9 B d X R v U m V t b 3 Z l Z E N v b H V t b n M x L n t h Y 3 R 1 Y W x f c H J p Y 2 U s N H 0 m c X V v d D s s J n F 1 b 3 Q 7 U 2 V j d G l v b j E v V G F i b G U x L 0 F 1 d G 9 S Z W 1 v d m V k Q 2 9 s d W 1 u c z E u e 2 R p c 2 N v d W 5 0 X 3 B l c m N l b n R h Z 2 U s N X 0 m c X V v d D s s J n F 1 b 3 Q 7 U 2 V j d G l v b j E v V G F i b G U x L 0 F 1 d G 9 S Z W 1 v d m V k Q 2 9 s d W 1 u c z E u e 3 J h d G l u Z y w 2 f S Z x d W 9 0 O y w m c X V v d D t T Z W N 0 a W 9 u M S 9 U Y W J s Z T E v Q X V 0 b 1 J l b W 9 2 Z W R D b 2 x 1 b W 5 z M S 5 7 c m F 0 a W 5 n X 2 N v d W 5 0 L D d 9 J n F 1 b 3 Q 7 L C Z x d W 9 0 O 1 N l Y 3 R p b 2 4 x L 1 R h Y m x l M S 9 B d X R v U m V t b 3 Z l Z E N v b H V t b n M x L n t Q b 3 R l b n R p Y W w g U m V 2 Z W 5 1 Z S w 4 f S Z x d W 9 0 O y w m c X V v d D t T Z W N 0 a W 9 u M S 9 U Y W J s Z T E v Q X V 0 b 1 J l b W 9 2 Z W R D b 2 x 1 b W 5 z M S 5 7 S G l n a C B E a X N j b 3 V u d C w 5 f S Z x d W 9 0 O y w m c X V v d D t T Z W N 0 a W 9 u M S 9 U Y W J s Z T E v Q X V 0 b 1 J l b W 9 2 Z W R D b 2 x 1 b W 5 z M S 5 7 U H J p Y 2 U g U m F u Z 2 U g Q n V j a 2 V 0 L D E w f S Z x d W 9 0 O y w m c X V v d D t T Z W N 0 a W 9 u M S 9 U Y W J s Z T E v Q X V 0 b 1 J l b W 9 2 Z W R D b 2 x 1 b W 5 z M S 5 7 T G 9 3 I F J l d m l l d y w x M X 0 m c X V v d D s s J n F 1 b 3 Q 7 U 2 V j d G l v b j E v V G F i b G U x L 0 F 1 d G 9 S Z W 1 v d m V k Q 2 9 s d W 1 u c z E u e 2 l t Z 1 9 s a W 5 r L D E y f S Z x d W 9 0 O y w m c X V v d D t T Z W N 0 a W 9 u M S 9 U Y W J s Z T E v Q X V 0 b 1 J l b W 9 2 Z W R D b 2 x 1 b W 5 z M S 5 7 c H J v Z H V j d F 9 s a W 5 r 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U m V t b 3 Z l Z C U y M E R 1 c G x p Y 2 F 0 Z X M x 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1 J l b 3 J k Z X J l Z C U y M E N v b H V t b n M z P C 9 J d G V t U G F 0 a D 4 8 L 0 l 0 Z W 1 M b 2 N h d G l v b j 4 8 U 3 R h Y m x l R W 5 0 c m l l c y A v P j w v S X R l b T 4 8 L 0 l 0 Z W 1 z P j w v T G 9 j Y W x Q Y W N r Y W d l T W V 0 Y W R h d G F G a W x l P h Y A A A B Q S w U G A A A A A A A A A A A A A A A A A A A A A A A A J g E A A A E A A A D Q j J 3 f A R X R E Y x 6 A M B P w p f r A Q A A A P R v D l 4 6 E U F D p E J G 2 D 0 A j 9 Q A A A A A A g A A A A A A E G Y A A A A B A A A g A A A A T K O 5 D G 9 R W 6 J e s z s 9 2 + + M T k V 3 + + 4 o n 3 3 Y L R F V J D b W m p o A A A A A D o A A A A A C A A A g A A A A J I V w A t x 3 o S J w W l F n A t X 3 0 K m u J g q 6 1 f 8 z V u s j 4 Z D l j w d Q A A A A 8 1 O Y E M z K d Z Y a U L 6 q s Y 1 e Q 7 F 8 H u Y U i + f s 8 h R V v n w s L W 6 H n 8 t X 7 V u Z I 8 n 9 A o + Q L q K P l X k s s T s J K t K r D k Q X k K h 0 y e E B M J u Y M o 3 b g w W m U z 8 W 9 g x A A A A A k h e 8 W h M N p g 1 B b p O j N 5 1 v n F 6 5 4 3 r J 1 k 9 K 7 3 n c E 2 t A m 5 w r v C K 3 Z i 2 n g W C S J S d 4 N g t H K V h S Z W n b a u T 5 M C z R G r 7 f x Q = = < / D a t a M a s h u p > 
</file>

<file path=customXml/itemProps1.xml><?xml version="1.0" encoding="utf-8"?>
<ds:datastoreItem xmlns:ds="http://schemas.openxmlformats.org/officeDocument/2006/customXml" ds:itemID="{82C1C21C-A2F7-4963-B5D6-65ED4AD7F0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Cleaned Dataset</vt:lpstr>
      <vt:lpstr>Sheet4</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PC</cp:lastModifiedBy>
  <dcterms:created xsi:type="dcterms:W3CDTF">2025-05-26T18:46:29Z</dcterms:created>
  <dcterms:modified xsi:type="dcterms:W3CDTF">2025-07-06T22:24:39Z</dcterms:modified>
</cp:coreProperties>
</file>