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ell User\Desktop\SQL\data sources\Excel learning\"/>
    </mc:Choice>
  </mc:AlternateContent>
  <xr:revisionPtr revIDLastSave="0" documentId="13_ncr:1_{F701C97B-FB9D-437E-9734-4FA95F773615}"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<sst xmlns="http://schemas.openxmlformats.org/spreadsheetml/2006/main" count="16267" uniqueCount="52">
  <si>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</si>
  <si>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</si>
  <si>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</si>
  <si>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</si>
  <si>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</si>
  <si>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</si>
  <si>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</si>
  <si>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</si>
  <si>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</si>
  <si>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</si>
  <si>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</si>
  <si>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</si>
  <si>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</si>
  <si>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</si>
  <si>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</si>
  <si>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</si>
  <si>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</si>
  <si>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</si>
  <si>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</si>
  <si>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</si>
  <si>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</si>
  <si>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</si>
  <si>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</si>
  <si>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</si>
  <si>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</si>
  <si>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</si>
  <si>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</si>
  <si>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</si>
  <si>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</si>
  <si>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</si>
  <si>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</si>
  <si>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</si>
  <si>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</si>
  <si>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</si>
  <si>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</si>
  <si>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</si>
  <si>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</si>
  <si>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</si>
  <si>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</si>
  <si>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</si>
  <si>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</si>
  <si>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</si>
  <si>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</si>
  <si>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</si>
  <si>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Income Vs Gender</t>
  </si>
  <si>
    <t>10-1000 Miles</t>
  </si>
  <si>
    <t>Count Purchased Bike Vs Commute Distance</t>
  </si>
  <si>
    <t>Count Purchased Bike Vs Age Brackets</t>
  </si>
  <si>
    <t>Middle Aged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</si>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</sst>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Border="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0" fillId="33" borderId="17"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solidFill>
                <a:sysClr val="windowText" lastClr="00000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_-* #,##0_-;\-* #,##0_-;_-* "-"??_-;_-@_-</c:formatCode>
                <c:ptCount val="2"/>
                <c:pt idx="0">
                  <c:v>53440</c:v>
                </c:pt>
                <c:pt idx="1">
                  <c:v>56208.178438661707</c:v>
                </c:pt>
              </c:numCache>
            </c:numRef>
          </c:val>
          <c:extLst>
            <c:ext xmlns:c16="http://schemas.microsoft.com/office/drawing/2014/chart" uri="{C3380CC4-5D6E-409C-BE32-E72D297353CC}">
              <c16:uniqueId val="{00000000-B9B4-4BB3-8BFC-0BE4A3DB34D6}"/>
            </c:ext>
          </c:extLst>
        </c:ser>
        <c:ser>
          <c:idx val="1"/>
          <c:order val="1"/>
          <c:tx>
            <c:strRef>
              <c:f>'Pivot Table'!$D$2:$D$3</c:f>
              <c:strCache>
                <c:ptCount val="1"/>
                <c:pt idx="0">
                  <c:v>Yes</c:v>
                </c:pt>
              </c:strCache>
            </c:strRef>
          </c:tx>
          <c:spPr>
            <a:solidFill>
              <a:schemeClr val="accent2"/>
            </a:solidFill>
            <a:ln>
              <a:solidFill>
                <a:sysClr val="windowText" lastClr="00000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9B4-4BB3-8BFC-0BE4A3DB34D6}"/>
            </c:ext>
          </c:extLst>
        </c:ser>
        <c:dLbls>
          <c:dLblPos val="outEnd"/>
          <c:showLegendKey val="0"/>
          <c:showVal val="1"/>
          <c:showCatName val="0"/>
          <c:showSerName val="0"/>
          <c:showPercent val="0"/>
          <c:showBubbleSize val="0"/>
        </c:dLbls>
        <c:gapWidth val="219"/>
        <c:overlap val="-27"/>
        <c:axId val="443003160"/>
        <c:axId val="443003520"/>
      </c:barChart>
      <c:catAx>
        <c:axId val="4430031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3003520"/>
        <c:crosses val="autoZero"/>
        <c:auto val="1"/>
        <c:lblAlgn val="ctr"/>
        <c:lblOffset val="100"/>
        <c:noMultiLvlLbl val="0"/>
      </c:catAx>
      <c:valAx>
        <c:axId val="443003520"/>
        <c:scaling>
          <c:orientation val="minMax"/>
        </c:scaling>
        <c:delete val="0"/>
        <c:axPos val="l"/>
        <c:numFmt formatCode="_-* #,##0_-;\-* #,##0_-;_-* &quot;-&quot;??_-;_-@_-"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3003160"/>
        <c:crosses val="autoZero"/>
        <c:crossBetween val="between"/>
      </c:valAx>
      <c:spPr>
        <a:noFill/>
        <a:ln>
          <a:solidFill>
            <a:sysClr val="windowText" lastClr="000000"/>
          </a:solidFill>
        </a:ln>
        <a:effectLst/>
      </c:spPr>
    </c:plotArea>
    <c:legend>
      <c:legendPos val="r"/>
      <c:layout>
        <c:manualLayout>
          <c:xMode val="edge"/>
          <c:yMode val="edge"/>
          <c:x val="0.77425721784776902"/>
          <c:y val="0.43916703120443279"/>
          <c:w val="0.2"/>
          <c:h val="0.22351742490522017"/>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10-1000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84-40DC-8483-436B0A0742D5}"/>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10-1000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84-40DC-8483-436B0A0742D5}"/>
            </c:ext>
          </c:extLst>
        </c:ser>
        <c:dLbls>
          <c:showLegendKey val="0"/>
          <c:showVal val="0"/>
          <c:showCatName val="0"/>
          <c:showSerName val="0"/>
          <c:showPercent val="0"/>
          <c:showBubbleSize val="0"/>
        </c:dLbls>
        <c:smooth val="0"/>
        <c:axId val="103895920"/>
        <c:axId val="334494888"/>
      </c:lineChart>
      <c:catAx>
        <c:axId val="1038959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34494888"/>
        <c:crosses val="autoZero"/>
        <c:auto val="1"/>
        <c:lblAlgn val="ctr"/>
        <c:lblOffset val="100"/>
        <c:noMultiLvlLbl val="0"/>
      </c:catAx>
      <c:valAx>
        <c:axId val="334494888"/>
        <c:scaling>
          <c:orientation val="minMax"/>
        </c:scaling>
        <c:delete val="0"/>
        <c:axPos val="l"/>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895920"/>
        <c:crosses val="autoZero"/>
        <c:crossBetween val="between"/>
      </c:valAx>
      <c:dTable>
        <c:showHorzBorder val="1"/>
        <c:showVertBorder val="1"/>
        <c:showOutline val="1"/>
        <c:showKeys val="1"/>
        <c:spPr>
          <a:noFill/>
          <a:ln w="9525" cap="flat" cmpd="sng" algn="ctr">
            <a:solidFill>
              <a:sysClr val="windowText" lastClr="000000"/>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solidFill>
            <a:sysClr val="windowText" lastClr="000000"/>
          </a:solidFill>
        </a:ln>
        <a:effectLst/>
      </c:spPr>
    </c:plotArea>
    <c:legend>
      <c:legendPos val="r"/>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ysClr val="windowText" lastClr="00000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Table'!$B$38:$B$41</c:f>
              <c:strCache>
                <c:ptCount val="3"/>
                <c:pt idx="0">
                  <c:v>Adolescent 0-30</c:v>
                </c:pt>
                <c:pt idx="1">
                  <c:v>Middle Aged 31-54</c:v>
                </c:pt>
                <c:pt idx="2">
                  <c:v>Old 55+</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51-4BC7-AA21-28739FAC9576}"/>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Table'!$B$38:$B$41</c:f>
              <c:strCache>
                <c:ptCount val="3"/>
                <c:pt idx="0">
                  <c:v>Adolescent 0-30</c:v>
                </c:pt>
                <c:pt idx="1">
                  <c:v>Middle Aged 31-54</c:v>
                </c:pt>
                <c:pt idx="2">
                  <c:v>Old 55+</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51-4BC7-AA21-28739FAC9576}"/>
            </c:ext>
          </c:extLst>
        </c:ser>
        <c:dLbls>
          <c:dLblPos val="t"/>
          <c:showLegendKey val="0"/>
          <c:showVal val="1"/>
          <c:showCatName val="0"/>
          <c:showSerName val="0"/>
          <c:showPercent val="0"/>
          <c:showBubbleSize val="0"/>
        </c:dLbls>
        <c:marker val="1"/>
        <c:smooth val="0"/>
        <c:axId val="603328592"/>
        <c:axId val="603328952"/>
      </c:lineChart>
      <c:catAx>
        <c:axId val="603328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28952"/>
        <c:crosses val="autoZero"/>
        <c:auto val="1"/>
        <c:lblAlgn val="ctr"/>
        <c:lblOffset val="100"/>
        <c:noMultiLvlLbl val="0"/>
      </c:catAx>
      <c:valAx>
        <c:axId val="603328952"/>
        <c:scaling>
          <c:orientation val="minMax"/>
        </c:scaling>
        <c:delete val="0"/>
        <c:axPos val="l"/>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28592"/>
        <c:crosses val="autoZero"/>
        <c:crossBetween val="between"/>
      </c:valAx>
      <c:spPr>
        <a:noFill/>
        <a:ln>
          <a:solidFill>
            <a:sysClr val="windowText" lastClr="000000"/>
          </a:solidFill>
        </a:ln>
        <a:effectLst/>
      </c:spPr>
    </c:plotArea>
    <c:legend>
      <c:legendPos val="r"/>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_-* #,##0_-;\-* #,##0_-;_-* "-"??_-;_-@_-</c:formatCode>
                <c:ptCount val="2"/>
                <c:pt idx="0">
                  <c:v>53440</c:v>
                </c:pt>
                <c:pt idx="1">
                  <c:v>56208.178438661707</c:v>
                </c:pt>
              </c:numCache>
            </c:numRef>
          </c:val>
          <c:extLst>
            <c:ext xmlns:c16="http://schemas.microsoft.com/office/drawing/2014/chart" uri="{C3380CC4-5D6E-409C-BE32-E72D297353CC}">
              <c16:uniqueId val="{00000000-C841-46CC-BF9D-42B10D115846}"/>
            </c:ext>
          </c:extLst>
        </c:ser>
        <c:ser>
          <c:idx val="1"/>
          <c:order val="1"/>
          <c:tx>
            <c:strRef>
              <c:f>'Pivot Table'!$D$2:$D$3</c:f>
              <c:strCache>
                <c:ptCount val="1"/>
                <c:pt idx="0">
                  <c:v>Yes</c:v>
                </c:pt>
              </c:strCache>
            </c:strRef>
          </c:tx>
          <c:spPr>
            <a:solidFill>
              <a:schemeClr val="accent2"/>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841-46CC-BF9D-42B10D115846}"/>
            </c:ext>
          </c:extLst>
        </c:ser>
        <c:dLbls>
          <c:dLblPos val="outEnd"/>
          <c:showLegendKey val="0"/>
          <c:showVal val="1"/>
          <c:showCatName val="0"/>
          <c:showSerName val="0"/>
          <c:showPercent val="0"/>
          <c:showBubbleSize val="0"/>
        </c:dLbls>
        <c:gapWidth val="219"/>
        <c:overlap val="-27"/>
        <c:axId val="443003160"/>
        <c:axId val="443003520"/>
      </c:barChart>
      <c:catAx>
        <c:axId val="4430031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3003520"/>
        <c:crosses val="autoZero"/>
        <c:auto val="1"/>
        <c:lblAlgn val="ctr"/>
        <c:lblOffset val="100"/>
        <c:noMultiLvlLbl val="0"/>
      </c:catAx>
      <c:valAx>
        <c:axId val="443003520"/>
        <c:scaling>
          <c:orientation val="minMax"/>
        </c:scaling>
        <c:delete val="0"/>
        <c:axPos val="l"/>
        <c:numFmt formatCode="_-* #,##0_-;\-* #,##0_-;_-* &quot;-&quot;??_-;_-@_-"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3003160"/>
        <c:crosses val="autoZero"/>
        <c:crossBetween val="between"/>
      </c:valAx>
      <c:spPr>
        <a:noFill/>
        <a:ln>
          <a:solidFill>
            <a:sysClr val="windowText" lastClr="000000"/>
          </a:solidFill>
        </a:ln>
        <a:effectLst/>
      </c:spPr>
    </c:plotArea>
    <c:legend>
      <c:legendPos val="r"/>
      <c:layout>
        <c:manualLayout>
          <c:xMode val="edge"/>
          <c:yMode val="edge"/>
          <c:x val="0.77425721784776902"/>
          <c:y val="0.43916703120443279"/>
          <c:w val="0.2"/>
          <c:h val="0.22351742490522017"/>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10-1000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B4-4B1D-AD46-CEEDB35D9ACD}"/>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10-1000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B4-4B1D-AD46-CEEDB35D9ACD}"/>
            </c:ext>
          </c:extLst>
        </c:ser>
        <c:dLbls>
          <c:showLegendKey val="0"/>
          <c:showVal val="0"/>
          <c:showCatName val="0"/>
          <c:showSerName val="0"/>
          <c:showPercent val="0"/>
          <c:showBubbleSize val="0"/>
        </c:dLbls>
        <c:smooth val="0"/>
        <c:axId val="103895920"/>
        <c:axId val="334494888"/>
      </c:lineChart>
      <c:catAx>
        <c:axId val="1038959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34494888"/>
        <c:crosses val="autoZero"/>
        <c:auto val="1"/>
        <c:lblAlgn val="ctr"/>
        <c:lblOffset val="100"/>
        <c:noMultiLvlLbl val="0"/>
      </c:catAx>
      <c:valAx>
        <c:axId val="334494888"/>
        <c:scaling>
          <c:orientation val="minMax"/>
        </c:scaling>
        <c:delete val="0"/>
        <c:axPos val="l"/>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895920"/>
        <c:crosses val="autoZero"/>
        <c:crossBetween val="between"/>
      </c:valAx>
      <c:dTable>
        <c:showHorzBorder val="1"/>
        <c:showVertBorder val="1"/>
        <c:showOutline val="1"/>
        <c:showKeys val="1"/>
        <c:spPr>
          <a:noFill/>
          <a:ln w="9525" cap="flat" cmpd="sng" algn="ctr">
            <a:solidFill>
              <a:sysClr val="windowText" lastClr="000000"/>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solidFill>
            <a:sysClr val="windowText" lastClr="000000"/>
          </a:solidFill>
        </a:ln>
        <a:effectLst/>
      </c:spPr>
    </c:plotArea>
    <c:legend>
      <c:legendPos val="r"/>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ysClr val="windowText" lastClr="00000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Table'!$B$38:$B$41</c:f>
              <c:strCache>
                <c:ptCount val="3"/>
                <c:pt idx="0">
                  <c:v>Adolescent 0-30</c:v>
                </c:pt>
                <c:pt idx="1">
                  <c:v>Middle Aged 31-54</c:v>
                </c:pt>
                <c:pt idx="2">
                  <c:v>Old 55+</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9B-4659-B375-C01DAF0E10C7}"/>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Table'!$B$38:$B$41</c:f>
              <c:strCache>
                <c:ptCount val="3"/>
                <c:pt idx="0">
                  <c:v>Adolescent 0-30</c:v>
                </c:pt>
                <c:pt idx="1">
                  <c:v>Middle Aged 31-54</c:v>
                </c:pt>
                <c:pt idx="2">
                  <c:v>Old 55+</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9B-4659-B375-C01DAF0E10C7}"/>
            </c:ext>
          </c:extLst>
        </c:ser>
        <c:dLbls>
          <c:dLblPos val="t"/>
          <c:showLegendKey val="0"/>
          <c:showVal val="1"/>
          <c:showCatName val="0"/>
          <c:showSerName val="0"/>
          <c:showPercent val="0"/>
          <c:showBubbleSize val="0"/>
        </c:dLbls>
        <c:marker val="1"/>
        <c:smooth val="0"/>
        <c:axId val="603328592"/>
        <c:axId val="603328952"/>
      </c:lineChart>
      <c:catAx>
        <c:axId val="603328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28952"/>
        <c:crosses val="autoZero"/>
        <c:auto val="1"/>
        <c:lblAlgn val="ctr"/>
        <c:lblOffset val="100"/>
        <c:noMultiLvlLbl val="0"/>
      </c:catAx>
      <c:valAx>
        <c:axId val="603328952"/>
        <c:scaling>
          <c:orientation val="minMax"/>
        </c:scaling>
        <c:delete val="0"/>
        <c:axPos val="l"/>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28592"/>
        <c:crosses val="autoZero"/>
        <c:crossBetween val="between"/>
      </c:valAx>
      <c:spPr>
        <a:noFill/>
        <a:ln>
          <a:solidFill>
            <a:sysClr val="windowText" lastClr="000000"/>
          </a:solidFill>
        </a:ln>
        <a:effectLst/>
      </c:spPr>
    </c:plotArea>
    <c:legend>
      <c:legendPos val="r"/>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352425</xdr:colOff>
      <xdr:row>1</xdr:row>
      <xdr:rowOff>71437</xdr:rowOff>
    </xdr:from>
    <xdr:to>
      <xdr:col>13</xdr:col>
      <xdr:colOff>47625</xdr:colOff>
      <xdr:row>15</xdr:row>
      <xdr:rowOff>147637</xdr:rowOff>
    </xdr:to>
    <xdr:graphicFrame macro="">
      <xdr:nvGraphicFramePr>
        <xdr:cNvPr id="2" name="Chart 1">
          <a:extLst>
            <a:ext uri="{FF2B5EF4-FFF2-40B4-BE49-F238E27FC236}">
              <a16:creationId xmlns:a16="http://schemas.microsoft.com/office/drawing/2014/main" id="{37A2839C-56A2-DE50-1310-A4C120E7D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16</xdr:row>
      <xdr:rowOff>166687</xdr:rowOff>
    </xdr:from>
    <xdr:to>
      <xdr:col>13</xdr:col>
      <xdr:colOff>85725</xdr:colOff>
      <xdr:row>31</xdr:row>
      <xdr:rowOff>171451</xdr:rowOff>
    </xdr:to>
    <xdr:graphicFrame macro="">
      <xdr:nvGraphicFramePr>
        <xdr:cNvPr id="3" name="Chart 2">
          <a:extLst>
            <a:ext uri="{FF2B5EF4-FFF2-40B4-BE49-F238E27FC236}">
              <a16:creationId xmlns:a16="http://schemas.microsoft.com/office/drawing/2014/main" id="{0F07D796-3913-F244-E654-56F92E3CE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476250</xdr:colOff>
      <xdr:row>32</xdr:row>
      <xdr:rowOff>147637</xdr:rowOff>
    </xdr:from>
    <xdr:to>
      <xdr:col>13</xdr:col>
      <xdr:colOff>171450</xdr:colOff>
      <xdr:row>47</xdr:row>
      <xdr:rowOff>33337</xdr:rowOff>
    </xdr:to>
    <xdr:graphicFrame macro="">
      <xdr:nvGraphicFramePr>
        <xdr:cNvPr id="4" name="Chart 3">
          <a:extLst>
            <a:ext uri="{FF2B5EF4-FFF2-40B4-BE49-F238E27FC236}">
              <a16:creationId xmlns:a16="http://schemas.microsoft.com/office/drawing/2014/main" id="{7ED33CE3-E5EB-3415-9DEA-AB7B69AD7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108857</xdr:colOff>
      <xdr:row>6</xdr:row>
      <xdr:rowOff>27214</xdr:rowOff>
    </xdr:from>
    <xdr:to>
      <xdr:col>8</xdr:col>
      <xdr:colOff>557893</xdr:colOff>
      <xdr:row>19</xdr:row>
      <xdr:rowOff>136071</xdr:rowOff>
    </xdr:to>
    <xdr:graphicFrame macro="">
      <xdr:nvGraphicFramePr>
        <xdr:cNvPr id="2" name="Chart 1">
          <a:extLst>
            <a:ext uri="{FF2B5EF4-FFF2-40B4-BE49-F238E27FC236}">
              <a16:creationId xmlns:a16="http://schemas.microsoft.com/office/drawing/2014/main" id="{EDF615BC-E42E-4CD8-AD70-24282A07A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122465</xdr:colOff>
      <xdr:row>20</xdr:row>
      <xdr:rowOff>1361</xdr:rowOff>
    </xdr:from>
    <xdr:to>
      <xdr:col>14</xdr:col>
      <xdr:colOff>585107</xdr:colOff>
      <xdr:row>35</xdr:row>
      <xdr:rowOff>6125</xdr:rowOff>
    </xdr:to>
    <xdr:graphicFrame macro="">
      <xdr:nvGraphicFramePr>
        <xdr:cNvPr id="3" name="Chart 2">
          <a:extLst>
            <a:ext uri="{FF2B5EF4-FFF2-40B4-BE49-F238E27FC236}">
              <a16:creationId xmlns:a16="http://schemas.microsoft.com/office/drawing/2014/main" id="{60789BDF-4852-4763-812F-8D56C0A5B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598717</xdr:colOff>
      <xdr:row>6</xdr:row>
      <xdr:rowOff>40820</xdr:rowOff>
    </xdr:from>
    <xdr:to>
      <xdr:col>14</xdr:col>
      <xdr:colOff>598715</xdr:colOff>
      <xdr:row>19</xdr:row>
      <xdr:rowOff>149677</xdr:rowOff>
    </xdr:to>
    <xdr:graphicFrame macro="">
      <xdr:nvGraphicFramePr>
        <xdr:cNvPr id="4" name="Chart 3">
          <a:extLst>
            <a:ext uri="{FF2B5EF4-FFF2-40B4-BE49-F238E27FC236}">
              <a16:creationId xmlns:a16="http://schemas.microsoft.com/office/drawing/2014/main" id="{FF385777-3F44-480B-8E76-706A11877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23132</xdr:colOff>
      <xdr:row>6</xdr:row>
      <xdr:rowOff>27215</xdr:rowOff>
    </xdr:from>
    <xdr:to>
      <xdr:col>3</xdr:col>
      <xdr:colOff>81643</xdr:colOff>
      <xdr:row>11</xdr:row>
      <xdr:rowOff>13607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5D14D72-B7AA-1AF3-9D2B-F49F132B2D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132" y="1170215"/>
              <a:ext cx="1887311" cy="9388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84364</xdr:colOff>
      <xdr:row>17</xdr:row>
      <xdr:rowOff>149679</xdr:rowOff>
    </xdr:from>
    <xdr:to>
      <xdr:col>3</xdr:col>
      <xdr:colOff>76200</xdr:colOff>
      <xdr:row>27</xdr:row>
      <xdr:rowOff>13608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646DE06-9F84-6CC5-1D2C-463292BC45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364" y="3388179"/>
              <a:ext cx="1820636" cy="17689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11</xdr:row>
      <xdr:rowOff>34019</xdr:rowOff>
    </xdr:from>
    <xdr:to>
      <xdr:col>3</xdr:col>
      <xdr:colOff>81642</xdr:colOff>
      <xdr:row>17</xdr:row>
      <xdr:rowOff>108857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2ECCEBC-BEC9-0CC1-B106-96A63DC332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49" y="2129519"/>
              <a:ext cx="1853293" cy="12178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64.558936921298" createdVersion="8" refreshedVersion="8" minRefreshableVersion="3" recordCount="1000" xr:uid="{5BE258B6-C621-417C-8FDF-4166E2507A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00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d 31-54"/>
        <s v="Old 55+"/>
        <s v="Adolescent 0-30"/>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4174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A1860A-F540-455A-9C6C-0146AB5E1A1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x="2"/>
        <item m="1" x="3"/>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Purchased Bike Vs Age Brackets"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9C6E0-93C5-4CA4-9D2E-9EC7134FFD6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E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Purchased Bike Vs Commute Distanc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DD84A9-2E21-4ADC-AFB0-126B9578EA8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Vs Gender" fld="3" subtotal="average" baseField="2" baseItem="0" numFmtId="166"/>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F5327B-89C6-4F7B-A8CD-AB34910234AA}" sourceName="Marital Status">
  <pivotTables>
    <pivotTable tabId="3" name="PivotTable1"/>
    <pivotTable tabId="3" name="PivotTable2"/>
    <pivotTable tabId="3" name="PivotTable3"/>
  </pivotTables>
  <data>
    <tabular pivotCacheId="2141747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EE03BF-1BC2-4E59-AED9-B12F0AE8D793}" sourceName="Education">
  <pivotTables>
    <pivotTable tabId="3" name="PivotTable1"/>
    <pivotTable tabId="3" name="PivotTable2"/>
    <pivotTable tabId="3" name="PivotTable3"/>
  </pivotTables>
  <data>
    <tabular pivotCacheId="2141747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A3E783-5305-48B7-9742-8195A93089BB}" sourceName="Region">
  <pivotTables>
    <pivotTable tabId="3" name="PivotTable1"/>
    <pivotTable tabId="3" name="PivotTable2"/>
    <pivotTable tabId="3" name="PivotTable3"/>
  </pivotTables>
  <data>
    <tabular pivotCacheId="2141747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F6ACA7-8ED6-4CAE-A600-9E398677C04C}" cache="Slicer_Marital_Status" caption="Marital Status" rowHeight="241300"/>
  <slicer name="Education" xr10:uid="{99E8B246-816C-4B4A-9316-C849DF904371}" cache="Slicer_Education" caption="Education" rowHeight="241300"/>
  <slicer name="Region" xr10:uid="{B5AFC4DB-7A02-46FD-AD0C-9524EE49637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D136-A7C8-4262-A6BE-563AA7A3D16A}">
  <dimension ref="A1:N1001"/>
  <sheetViews>
    <sheetView workbookViewId="0">
      <selection activeCell="M2" sqref="M2:M1001"/>
    </sheetView>
  </sheetViews>
  <sheetFormatPr defaultColWidth="11.8554687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Aged 31-54",IF(L2&lt;31,"Adolescent 0-30","Invalid")))</f>
        <v>Middle Aged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Aged 31-54",IF(L3&lt;31,"Adolescent 0-30","Invalid")))</f>
        <v>Middle Aged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Aged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Aged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Aged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Aged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 31-54</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Aged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 31-54</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Aged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Aged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 31-54</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Aged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 31-54</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Aged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Aged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Aged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 31-54</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Aged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Aged 31-54",IF(L131&lt;31,"Adolescent 0-30","Invalid")))</f>
        <v>Middle Aged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 31-54</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Aged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 31-54</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Aged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 31-54</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Aged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 31-54</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 55+",IF(L195&gt;=31,"Middle Aged 31-54",IF(L195&lt;31,"Adolescent 0-30","Invalid")))</f>
        <v>Middle Aged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 31-54</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Aged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 31-54</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Aged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 31-54</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Aged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 31-54</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Aged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Aged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 31-54</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Aged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 31-54</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Aged 31-54",IF(L259&lt;31,"Adolescent 0-30","Invalid")))</f>
        <v>Middle Aged 31-54</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 31-54</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Aged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 31-54</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Aged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 31-54</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Aged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 31-54</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Aged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Aged 31-54",IF(L323&lt;31,"Adolescent 0-30","Invalid")))</f>
        <v>Middle Aged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 31-54</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Aged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 31-54</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Aged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 31-54</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Aged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 31-54</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Aged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Aged 31-54",IF(L387&lt;31,"Adolescent 0-30","Invalid")))</f>
        <v>Middle Aged 31-54</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Aged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 31-54</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Aged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 31-54</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 31-54</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Aged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Aged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 31-54</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Aged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 31-54</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Aged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Aged 31-54",IF(L451&lt;31,"Adolescent 0-30","Invalid")))</f>
        <v>Middle Aged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Aged 31-54</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Aged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 31-54</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 31-54</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 31-54</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 31-54</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 55+",IF(L515&gt;=31,"Middle Aged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 31-54</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 31-54</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Aged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 31-54</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Aged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 31-54</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 31-54</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 31-54</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Aged 31-54",IF(L579&lt;31,"Adolescent 0-30","Invalid")))</f>
        <v>Middle Aged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 31-54</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 31-54</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 31-54</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Aged 31-54</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 31-54</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 31-54</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Aged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 55+",IF(L643&gt;=31,"Middle Aged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 31-54</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Aged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 31-54</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 31-54</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 31-54</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 31-54</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 31-54</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 55+",IF(L707&gt;=31,"Middle Aged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 31-54</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 31-54</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 31-54</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 31-54</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 31-54</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 31-54</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 31-54</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Aged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Aged 31-54",IF(L771&lt;31,"Adolescent 0-30","Invalid")))</f>
        <v>Middle Aged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 31-54</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Aged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 31-54</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 31-54</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Aged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Aged 31-54",IF(L835&lt;31,"Adolescent 0-30","Invalid")))</f>
        <v>Middle Aged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 31-54</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Aged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 31-54</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 31-54</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 31-54</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 31-54</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Aged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Aged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 31-54</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 31-54</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 31-54</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 31-54</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 31-54</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Aged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 31-54</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Aged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Aged 31-54",IF(L963&lt;31,"Adolescent 0-30","Invalid")))</f>
        <v>Old 55+</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 31-54</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 31-54</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Aged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 31-54</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Aged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 31-54</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Aged 31-54</v>
      </c>
      <c r="N1001" t="s">
        <v>15</v>
      </c>
    </row>
  </sheetData>
  <autoFilter ref="A1:N1001" xr:uid="{D37DD136-A7C8-4262-A6BE-563AA7A3D1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D53A-96CD-4137-96A4-1192BAB85D5F}">
  <dimension ref="B2:E41"/>
  <sheetViews>
    <sheetView topLeftCell="A30" zoomScaleNormal="100" workbookViewId="0">
      <selection activeCell="E13" sqref="E13"/>
    </sheetView>
  </sheetViews>
  <sheetFormatPr defaultRowHeight="15" x14ac:dyDescent="0.25"/>
  <cols>
    <col min="2" max="2" width="35.28515625" bestFit="1" customWidth="1"/>
    <col min="3" max="3" width="16.28515625" bestFit="1" customWidth="1"/>
    <col min="4" max="4" width="4.140625" bestFit="1" customWidth="1"/>
    <col min="5" max="5" width="11.28515625" bestFit="1" customWidth="1"/>
  </cols>
  <sheetData>
    <row r="2" spans="2:5" x14ac:dyDescent="0.25">
      <c r="B2" s="4" t="s">
        <v>44</v>
      </c>
      <c r="C2" s="4" t="s">
        <v>43</v>
      </c>
    </row>
    <row r="3" spans="2:5" x14ac:dyDescent="0.25">
      <c r="B3" s="4" t="s">
        <v>41</v>
      </c>
      <c r="C3" t="s">
        <v>18</v>
      </c>
      <c r="D3" t="s">
        <v>15</v>
      </c>
      <c r="E3" t="s">
        <v>42</v>
      </c>
    </row>
    <row r="4" spans="2:5" x14ac:dyDescent="0.25">
      <c r="B4" s="5" t="s">
        <v>38</v>
      </c>
      <c r="C4" s="6">
        <v>53440</v>
      </c>
      <c r="D4" s="6">
        <v>55774.058577405856</v>
      </c>
      <c r="E4" s="6">
        <v>54580.777096114522</v>
      </c>
    </row>
    <row r="5" spans="2:5" x14ac:dyDescent="0.25">
      <c r="B5" s="5" t="s">
        <v>39</v>
      </c>
      <c r="C5" s="6">
        <v>56208.178438661707</v>
      </c>
      <c r="D5" s="6">
        <v>60123.966942148763</v>
      </c>
      <c r="E5" s="6">
        <v>58062.62230919765</v>
      </c>
    </row>
    <row r="6" spans="2:5" x14ac:dyDescent="0.25">
      <c r="B6" s="5" t="s">
        <v>42</v>
      </c>
      <c r="C6" s="6">
        <v>54874.759152215796</v>
      </c>
      <c r="D6" s="6">
        <v>57962.577962577961</v>
      </c>
      <c r="E6" s="6">
        <v>56360</v>
      </c>
    </row>
    <row r="19" spans="2:5" x14ac:dyDescent="0.25">
      <c r="B19" s="4" t="s">
        <v>46</v>
      </c>
      <c r="C19" s="4" t="s">
        <v>43</v>
      </c>
    </row>
    <row r="20" spans="2:5" x14ac:dyDescent="0.25">
      <c r="B20" s="4" t="s">
        <v>41</v>
      </c>
      <c r="C20" t="s">
        <v>18</v>
      </c>
      <c r="D20" t="s">
        <v>15</v>
      </c>
      <c r="E20" t="s">
        <v>42</v>
      </c>
    </row>
    <row r="21" spans="2:5" x14ac:dyDescent="0.25">
      <c r="B21" s="5" t="s">
        <v>16</v>
      </c>
      <c r="C21" s="7">
        <v>166</v>
      </c>
      <c r="D21" s="7">
        <v>200</v>
      </c>
      <c r="E21" s="7">
        <v>366</v>
      </c>
    </row>
    <row r="22" spans="2:5" x14ac:dyDescent="0.25">
      <c r="B22" s="5" t="s">
        <v>26</v>
      </c>
      <c r="C22" s="7">
        <v>92</v>
      </c>
      <c r="D22" s="7">
        <v>77</v>
      </c>
      <c r="E22" s="7">
        <v>169</v>
      </c>
    </row>
    <row r="23" spans="2:5" x14ac:dyDescent="0.25">
      <c r="B23" s="5" t="s">
        <v>22</v>
      </c>
      <c r="C23" s="7">
        <v>67</v>
      </c>
      <c r="D23" s="7">
        <v>95</v>
      </c>
      <c r="E23" s="7">
        <v>162</v>
      </c>
    </row>
    <row r="24" spans="2:5" x14ac:dyDescent="0.25">
      <c r="B24" s="5" t="s">
        <v>23</v>
      </c>
      <c r="C24" s="7">
        <v>116</v>
      </c>
      <c r="D24" s="7">
        <v>76</v>
      </c>
      <c r="E24" s="7">
        <v>192</v>
      </c>
    </row>
    <row r="25" spans="2:5" x14ac:dyDescent="0.25">
      <c r="B25" s="5" t="s">
        <v>45</v>
      </c>
      <c r="C25" s="7">
        <v>78</v>
      </c>
      <c r="D25" s="7">
        <v>33</v>
      </c>
      <c r="E25" s="7">
        <v>111</v>
      </c>
    </row>
    <row r="26" spans="2:5" x14ac:dyDescent="0.25">
      <c r="B26" s="5" t="s">
        <v>42</v>
      </c>
      <c r="C26" s="7">
        <v>519</v>
      </c>
      <c r="D26" s="7">
        <v>481</v>
      </c>
      <c r="E26" s="7">
        <v>1000</v>
      </c>
    </row>
    <row r="36" spans="2:5" x14ac:dyDescent="0.25">
      <c r="B36" s="4" t="s">
        <v>47</v>
      </c>
      <c r="C36" s="4" t="s">
        <v>43</v>
      </c>
    </row>
    <row r="37" spans="2:5" x14ac:dyDescent="0.25">
      <c r="B37" s="4" t="s">
        <v>41</v>
      </c>
      <c r="C37" t="s">
        <v>18</v>
      </c>
      <c r="D37" t="s">
        <v>15</v>
      </c>
      <c r="E37" t="s">
        <v>42</v>
      </c>
    </row>
    <row r="38" spans="2:5" x14ac:dyDescent="0.25">
      <c r="B38" s="5" t="s">
        <v>50</v>
      </c>
      <c r="C38" s="7">
        <v>71</v>
      </c>
      <c r="D38" s="7">
        <v>39</v>
      </c>
      <c r="E38" s="7">
        <v>110</v>
      </c>
    </row>
    <row r="39" spans="2:5" x14ac:dyDescent="0.25">
      <c r="B39" s="5" t="s">
        <v>48</v>
      </c>
      <c r="C39" s="7">
        <v>318</v>
      </c>
      <c r="D39" s="7">
        <v>383</v>
      </c>
      <c r="E39" s="7">
        <v>701</v>
      </c>
    </row>
    <row r="40" spans="2:5" x14ac:dyDescent="0.25">
      <c r="B40" s="5" t="s">
        <v>49</v>
      </c>
      <c r="C40" s="7">
        <v>130</v>
      </c>
      <c r="D40" s="7">
        <v>59</v>
      </c>
      <c r="E40" s="7">
        <v>189</v>
      </c>
    </row>
    <row r="41" spans="2:5" x14ac:dyDescent="0.25">
      <c r="B41" s="5" t="s">
        <v>42</v>
      </c>
      <c r="C41" s="7">
        <v>519</v>
      </c>
      <c r="D41" s="7">
        <v>481</v>
      </c>
      <c r="E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714EA-FA43-4B2B-A1EA-5491ED1A831C}">
  <dimension ref="A1:O6"/>
  <sheetViews>
    <sheetView showGridLines="0" tabSelected="1" zoomScaleNormal="100" workbookViewId="0">
      <selection activeCell="S18" sqref="S18"/>
    </sheetView>
  </sheetViews>
  <sheetFormatPr defaultRowHeight="15" x14ac:dyDescent="0.25"/>
  <sheetData>
    <row r="1" spans="1:15" x14ac:dyDescent="0.25">
      <c r="A1" s="8" t="s">
        <v>51</v>
      </c>
      <c r="B1" s="9"/>
      <c r="C1" s="9"/>
      <c r="D1" s="9"/>
      <c r="E1" s="9"/>
      <c r="F1" s="9"/>
      <c r="G1" s="9"/>
      <c r="H1" s="9"/>
      <c r="I1" s="9"/>
      <c r="J1" s="9"/>
      <c r="K1" s="9"/>
      <c r="L1" s="9"/>
      <c r="M1" s="9"/>
      <c r="N1" s="9"/>
      <c r="O1" s="10"/>
    </row>
    <row r="2" spans="1:15" x14ac:dyDescent="0.25">
      <c r="A2" s="11"/>
      <c r="B2" s="12"/>
      <c r="C2" s="12"/>
      <c r="D2" s="12"/>
      <c r="E2" s="12"/>
      <c r="F2" s="12"/>
      <c r="G2" s="12"/>
      <c r="H2" s="12"/>
      <c r="I2" s="12"/>
      <c r="J2" s="12"/>
      <c r="K2" s="12"/>
      <c r="L2" s="12"/>
      <c r="M2" s="12"/>
      <c r="N2" s="12"/>
      <c r="O2" s="13"/>
    </row>
    <row r="3" spans="1:15" x14ac:dyDescent="0.25">
      <c r="A3" s="11"/>
      <c r="B3" s="12"/>
      <c r="C3" s="12"/>
      <c r="D3" s="12"/>
      <c r="E3" s="12"/>
      <c r="F3" s="12"/>
      <c r="G3" s="12"/>
      <c r="H3" s="12"/>
      <c r="I3" s="12"/>
      <c r="J3" s="12"/>
      <c r="K3" s="12"/>
      <c r="L3" s="12"/>
      <c r="M3" s="12"/>
      <c r="N3" s="12"/>
      <c r="O3" s="13"/>
    </row>
    <row r="4" spans="1:15" x14ac:dyDescent="0.25">
      <c r="A4" s="11"/>
      <c r="B4" s="12"/>
      <c r="C4" s="12"/>
      <c r="D4" s="12"/>
      <c r="E4" s="12"/>
      <c r="F4" s="12"/>
      <c r="G4" s="12"/>
      <c r="H4" s="12"/>
      <c r="I4" s="12"/>
      <c r="J4" s="12"/>
      <c r="K4" s="12"/>
      <c r="L4" s="12"/>
      <c r="M4" s="12"/>
      <c r="N4" s="12"/>
      <c r="O4" s="13"/>
    </row>
    <row r="5" spans="1:15" x14ac:dyDescent="0.25">
      <c r="A5" s="11"/>
      <c r="B5" s="12"/>
      <c r="C5" s="12"/>
      <c r="D5" s="12"/>
      <c r="E5" s="12"/>
      <c r="F5" s="12"/>
      <c r="G5" s="12"/>
      <c r="H5" s="12"/>
      <c r="I5" s="12"/>
      <c r="J5" s="12"/>
      <c r="K5" s="12"/>
      <c r="L5" s="12"/>
      <c r="M5" s="12"/>
      <c r="N5" s="12"/>
      <c r="O5" s="13"/>
    </row>
    <row r="6" spans="1:15" x14ac:dyDescent="0.25">
      <c r="A6" s="14"/>
      <c r="B6" s="15"/>
      <c r="C6" s="15"/>
      <c r="D6" s="15"/>
      <c r="E6" s="15"/>
      <c r="F6" s="15"/>
      <c r="G6" s="15"/>
      <c r="H6" s="15"/>
      <c r="I6" s="15"/>
      <c r="J6" s="15"/>
      <c r="K6" s="15"/>
      <c r="L6" s="15"/>
      <c r="M6" s="15"/>
      <c r="N6" s="15"/>
      <c r="O6" s="16"/>
    </row>
  </sheetData>
  <mergeCells count="1">
    <mergeCell ref="A1:O6"/>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2023-05-18T19:57:40Z</dcterms:modified>
</cp:coreProperties>
</file>