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21AD6B3-74DC-4C55-81E1-E3E0C1DE9D30}" xr6:coauthVersionLast="47" xr6:coauthVersionMax="47" xr10:uidLastSave="{00000000-0000-0000-0000-000000000000}"/>
  <bookViews>
    <workbookView xWindow="-108" yWindow="-108" windowWidth="23256" windowHeight="12576" activeTab="4" xr2:uid="{1445D01C-317C-47E6-B1FC-976B3688ABD6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7" i="5"/>
  <c r="D8" i="5"/>
  <c r="D9" i="5"/>
  <c r="D10" i="5"/>
  <c r="D6" i="5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" i="1"/>
</calcChain>
</file>

<file path=xl/sharedStrings.xml><?xml version="1.0" encoding="utf-8"?>
<sst xmlns="http://schemas.openxmlformats.org/spreadsheetml/2006/main" count="360" uniqueCount="252">
  <si>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</si>
  <si>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</si>
  <si>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</si>
  <si>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</si>
  <si>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</si>
  <si>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</si>
  <si>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</si>
  <si>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</si>
  <si>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</si>
  <si>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</si>
  <si>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</si>
  <si>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</si>
  <si>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</si>
  <si>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</si>
  <si>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</si>
  <si>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</si>
  <si>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</si>
  <si>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</si>
  <si>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</si>
  <si>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</si>
  <si>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</si>
  <si>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</si>
  <si>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</si>
  <si>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</si>
  <si>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</si>
  <si>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</si>
  <si>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</si>
  <si>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</si>
  <si>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</si>
  <si>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</si>
  <si>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</si>
  <si>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</si>
  <si>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</si>
  <si>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</si>
  <si>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</si>
  <si>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</si>
  <si>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</si>
  <si>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</si>
  <si>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</si>
  <si>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</si>
  <si>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</si>
  <si>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</si>
  <si>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</si>
  <si>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</si>
  <si>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</si>
  <si>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</si>
  <si>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</si>
  <si>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</si>
  <si>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</si>
  <si>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</si>
  <si>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</si>
  <si>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</si>
  <si>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</si>
  <si>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</si>
  <si>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</si>
  <si>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</si>
  <si>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</si>
  <si>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</si>
  <si>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</si>
  <si>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</si>
  <si>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</si>
  <si>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</si>
  <si>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</si>
  <si>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</si>
  <si>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</si>
  <si>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</si>
  <si>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</si>
  <si>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</si>
  <si>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</si>
  <si>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</si>
  <si>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</si>
  <si>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</si>
  <si>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</si>
  <si>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</si>
  <si>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</si>
  <si>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</si>
  <si>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</si>
  <si>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</si>
  <si>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</si>
  <si>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</si>
  <si>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</si>
  <si>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</si>
  <si>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</si>
  <si>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</si>
  <si>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</si>
  <si>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</si>
  <si>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</si>
  <si>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</si>
  <si>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</si>
  <si>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</si>
  <si>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</si>
  <si>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</si>
  <si>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</si>
  <si>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</si>
  <si>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</si>
  <si>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</si>
  <si>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</si>
  <si>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</si>
  <si>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</si>
  <si>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</si>
  <si>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</si>
  <si>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</si>
  <si>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</si>
  <si>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</si>
  <si>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</si>
  <si>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</si>
  <si>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</si>
  <si>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</si>
  <si>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</si>
  <si>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</si>
  <si>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</si>
  <si>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</si>
  <si>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</si>
  <si>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</si>
  <si>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</si>
  <si>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</si>
  <si>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</si>
  <si>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</si>
  <si>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</si>
  <si>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</si>
  <si>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</si>
  <si>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</si>
  <si>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</si>
  <si>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</si>
  <si>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</si>
  <si>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</si>
  <si>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</si>
  <si>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</si>
  <si>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</si>
  <si>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</si>
  <si>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</si>
  <si>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</si>
  <si>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</si>
  <si>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</si>
  <si>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</si>
  <si>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</si>
  <si>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</si>
  <si>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</si>
  <si>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</si>
  <si>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</si>
  <si>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</si>
  <si>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</si>
  <si>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</si>
  <si>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</si>
  <si>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</si>
  <si>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</si>
  <si>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</si>
  <si>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</si>
  <si>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</si>
  <si>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</si>
  <si>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</si>
  <si>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</si>
  <si>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</si>
  <si>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</si>
  <si>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</si>
  <si>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</si>
  <si>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</si>
  <si>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</si>
  <si>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</si>
  <si>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</si>
  <si>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</si>
  <si>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</si>
  <si>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</si>
  <si>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</si>
  <si>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</si>
  <si>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</si>
  <si>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</si>
  <si>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</si>
  <si>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</si>
  <si>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</si>
  <si>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</si>
  <si>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</si>
  <si>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</si>
  <si>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</si>
  <si>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</si>
  <si>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</si>
  <si>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</si>
  <si>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</si>
  <si>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</si>
  <si>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</si>
  <si>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</si>
  <si>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</si>
  <si>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</si>
  <si>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</si>
  <si>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</si>
  <si>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</si>
  <si>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</si>
  <si>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</si>
  <si>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</si>
  <si>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</si>
  <si>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</si>
  <si>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</si>
  <si>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</si>
  <si>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</si>
  <si>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</si>
  <si>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</si>
  <si>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</si>
  <si>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</si>
  <si>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</si>
  <si>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</si>
  <si>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</si>
  <si>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</si>
  <si>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</si>
  <si>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</si>
  <si>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</si>
  <si>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</si>
  <si>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</si>
  <si>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</si>
  <si>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</si>
  <si>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</si>
  <si>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</si>
  <si>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</si>
  <si>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</si>
  <si>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</si>
  <si>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</si>
  <si>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</si>
  <si>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</si>
  <si>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</si>
  <si>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</si>
  <si>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</si>
  <si>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</si>
  <si>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</si>
  <si>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</si>
  <si>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</si>
  <si>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</si>
  <si>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</si>
  <si>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</si>
  <si>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</si>
  <si>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</si>
  <si>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</si>
  <si>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</si>
  <si>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adamu</t>
  </si>
  <si>
    <t>jolly</t>
  </si>
  <si>
    <t>ali</t>
  </si>
  <si>
    <t>olusegun</t>
  </si>
  <si>
    <t>abdullahi</t>
  </si>
  <si>
    <t>gbenga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</si>
  <si>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</si>
  <si>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</si>
  <si>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</si>
  <si>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</si>
  <si>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</si>
  <si>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</si>
  <si>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</si>
  <si>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</si>
  <si>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</si>
  <si>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</si>
  <si>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</si>
  <si>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</si>
  <si>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</si>
  <si>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</si>
  <si>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Mu'azu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</si>
</sst>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4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/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39"/>
  <sheetViews>
    <sheetView showGridLines="0" zoomScale="70" zoomScaleNormal="70" workbookViewId="0">
      <pane ySplit="9" topLeftCell="A11" activePane="bottomLeft" state="frozen"/>
      <selection pane="bottomLeft" activeCell="D10" sqref="D10:D137"/>
    </sheetView>
  </sheetViews>
  <sheetFormatPr defaultRowHeight="13.8" x14ac:dyDescent="0.25"/>
  <cols>
    <col min="1" max="1" width="4.8984375" customWidth="1"/>
    <col min="2" max="2" width="14.69921875" customWidth="1"/>
    <col min="3" max="5" width="16.3984375" customWidth="1"/>
    <col min="6" max="6" width="15.59765625" style="2" customWidth="1"/>
    <col min="7" max="7" width="13.3984375" style="2" customWidth="1"/>
    <col min="8" max="8" width="13.5" style="2" customWidth="1"/>
  </cols>
  <sheetData>
    <row r="1" spans="1:13" ht="19.2" x14ac:dyDescent="0.3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399999999999999" x14ac:dyDescent="0.35">
      <c r="A2" s="3" t="s">
        <v>150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6" x14ac:dyDescent="0.3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6" x14ac:dyDescent="0.3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 x14ac:dyDescent="0.25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 x14ac:dyDescent="0.25">
      <c r="A8" s="2"/>
      <c r="D8" s="2"/>
      <c r="E8" s="2"/>
      <c r="I8" s="2"/>
      <c r="J8" s="2"/>
      <c r="K8" s="2"/>
      <c r="L8" s="2"/>
      <c r="M8" s="2"/>
    </row>
    <row r="9" spans="1:13" ht="27.6" x14ac:dyDescent="0.2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 x14ac:dyDescent="0.3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RIGHT(B10,4)</f>
        <v>1220</v>
      </c>
      <c r="I10" s="2"/>
      <c r="J10" s="2"/>
      <c r="K10" s="2"/>
      <c r="L10" s="2"/>
      <c r="M10" s="2"/>
    </row>
    <row r="11" spans="1:13" ht="21" customHeight="1" x14ac:dyDescent="0.3">
      <c r="A11" s="15">
        <v>2</v>
      </c>
      <c r="B11" s="16" t="s">
        <v>15</v>
      </c>
      <c r="C11" s="15" t="str">
        <f t="shared" ref="C11:C74" si="0">LEFT(B11,2)</f>
        <v>13</v>
      </c>
      <c r="D11" s="15" t="str">
        <f t="shared" ref="D11:D74" si="1">MID(B11,3,6)</f>
        <v>240203</v>
      </c>
      <c r="E11" s="15" t="str">
        <f t="shared" ref="E11:E74" si="2">RIGHT(B11,4)</f>
        <v>1215</v>
      </c>
      <c r="I11" s="2"/>
      <c r="J11" s="2"/>
      <c r="K11" s="2"/>
      <c r="L11" s="2"/>
      <c r="M11" s="2"/>
    </row>
    <row r="12" spans="1:13" ht="21" customHeight="1" x14ac:dyDescent="0.3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1313</v>
      </c>
      <c r="I12" s="2"/>
      <c r="J12" s="2"/>
      <c r="K12" s="2"/>
      <c r="L12" s="2"/>
      <c r="M12" s="2"/>
    </row>
    <row r="13" spans="1:13" ht="21" customHeight="1" x14ac:dyDescent="0.3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I13" s="2"/>
      <c r="J13" s="2"/>
      <c r="K13" s="2"/>
      <c r="L13" s="2"/>
      <c r="M13" s="2"/>
    </row>
    <row r="14" spans="1:13" ht="21" customHeight="1" x14ac:dyDescent="0.3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1220</v>
      </c>
      <c r="I14" s="2"/>
      <c r="J14" s="2"/>
      <c r="K14" s="2"/>
      <c r="L14" s="2"/>
      <c r="M14" s="2"/>
    </row>
    <row r="15" spans="1:13" ht="21" customHeight="1" x14ac:dyDescent="0.3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I15" s="2"/>
      <c r="J15" s="2"/>
      <c r="K15" s="2"/>
      <c r="L15" s="2"/>
      <c r="M15" s="2"/>
    </row>
    <row r="16" spans="1:13" ht="21" customHeight="1" x14ac:dyDescent="0.3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/>
      <c r="L16" s="2"/>
      <c r="M16" s="2"/>
    </row>
    <row r="17" spans="1:13" ht="21" customHeight="1" x14ac:dyDescent="0.3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/>
      <c r="L17" s="2"/>
      <c r="M17" s="2"/>
    </row>
    <row r="18" spans="1:13" ht="21" customHeight="1" x14ac:dyDescent="0.3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/>
      <c r="L18" s="2"/>
      <c r="M18" s="2"/>
    </row>
    <row r="19" spans="1:13" ht="21" customHeight="1" x14ac:dyDescent="0.3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 x14ac:dyDescent="0.3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 x14ac:dyDescent="0.3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 x14ac:dyDescent="0.3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 x14ac:dyDescent="0.3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 x14ac:dyDescent="0.3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 x14ac:dyDescent="0.3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 x14ac:dyDescent="0.3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 x14ac:dyDescent="0.3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 x14ac:dyDescent="0.3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 x14ac:dyDescent="0.3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 x14ac:dyDescent="0.3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 x14ac:dyDescent="0.3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 x14ac:dyDescent="0.3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 x14ac:dyDescent="0.3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 x14ac:dyDescent="0.3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 x14ac:dyDescent="0.3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 x14ac:dyDescent="0.3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 x14ac:dyDescent="0.3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 x14ac:dyDescent="0.3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 x14ac:dyDescent="0.3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 x14ac:dyDescent="0.3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 x14ac:dyDescent="0.3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 x14ac:dyDescent="0.3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 x14ac:dyDescent="0.3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 x14ac:dyDescent="0.3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 x14ac:dyDescent="0.3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 x14ac:dyDescent="0.3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 x14ac:dyDescent="0.3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 x14ac:dyDescent="0.3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 x14ac:dyDescent="0.3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 x14ac:dyDescent="0.3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 x14ac:dyDescent="0.3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 x14ac:dyDescent="0.3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 x14ac:dyDescent="0.3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 x14ac:dyDescent="0.3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 x14ac:dyDescent="0.3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 x14ac:dyDescent="0.3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 x14ac:dyDescent="0.3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 x14ac:dyDescent="0.3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 x14ac:dyDescent="0.3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 x14ac:dyDescent="0.3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 x14ac:dyDescent="0.3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 x14ac:dyDescent="0.3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 x14ac:dyDescent="0.3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 x14ac:dyDescent="0.3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 x14ac:dyDescent="0.3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 x14ac:dyDescent="0.3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 x14ac:dyDescent="0.3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 x14ac:dyDescent="0.3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 x14ac:dyDescent="0.3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 x14ac:dyDescent="0.3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 x14ac:dyDescent="0.3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 x14ac:dyDescent="0.3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 x14ac:dyDescent="0.3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 x14ac:dyDescent="0.3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 x14ac:dyDescent="0.3">
      <c r="A75" s="15">
        <v>66</v>
      </c>
      <c r="B75" s="16" t="s">
        <v>21</v>
      </c>
      <c r="C75" s="15" t="str">
        <f t="shared" ref="C75:C137" si="3">LEFT(B75,2)</f>
        <v>11</v>
      </c>
      <c r="D75" s="15" t="str">
        <f t="shared" ref="D75:D137" si="4">MID(B75,3,6)</f>
        <v>230701</v>
      </c>
      <c r="E75" s="15" t="str">
        <f t="shared" ref="E75:E137" si="5">RIGHT(B75,4)</f>
        <v>1212</v>
      </c>
      <c r="I75" s="2"/>
      <c r="J75" s="2"/>
      <c r="K75" s="2"/>
      <c r="L75" s="2"/>
      <c r="M75" s="2"/>
    </row>
    <row r="76" spans="1:13" ht="21" customHeight="1" x14ac:dyDescent="0.3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1313</v>
      </c>
      <c r="I76" s="2"/>
      <c r="J76" s="2"/>
      <c r="K76" s="2"/>
      <c r="L76" s="2"/>
      <c r="M76" s="2"/>
    </row>
    <row r="77" spans="1:13" ht="21" customHeight="1" x14ac:dyDescent="0.3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 x14ac:dyDescent="0.3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 x14ac:dyDescent="0.3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 x14ac:dyDescent="0.3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 x14ac:dyDescent="0.3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 x14ac:dyDescent="0.3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 x14ac:dyDescent="0.3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 x14ac:dyDescent="0.3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 x14ac:dyDescent="0.3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 x14ac:dyDescent="0.3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 x14ac:dyDescent="0.3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 x14ac:dyDescent="0.3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 x14ac:dyDescent="0.3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 x14ac:dyDescent="0.3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 x14ac:dyDescent="0.3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 x14ac:dyDescent="0.3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 x14ac:dyDescent="0.3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 x14ac:dyDescent="0.3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 x14ac:dyDescent="0.3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 x14ac:dyDescent="0.3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 x14ac:dyDescent="0.3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 x14ac:dyDescent="0.3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 x14ac:dyDescent="0.3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 x14ac:dyDescent="0.3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 x14ac:dyDescent="0.3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 x14ac:dyDescent="0.3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 x14ac:dyDescent="0.3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 x14ac:dyDescent="0.3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 x14ac:dyDescent="0.3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 x14ac:dyDescent="0.3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 x14ac:dyDescent="0.3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 x14ac:dyDescent="0.3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 x14ac:dyDescent="0.3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 x14ac:dyDescent="0.3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 x14ac:dyDescent="0.3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 x14ac:dyDescent="0.3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 x14ac:dyDescent="0.3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 x14ac:dyDescent="0.3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 x14ac:dyDescent="0.3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 x14ac:dyDescent="0.3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 x14ac:dyDescent="0.3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 x14ac:dyDescent="0.3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 x14ac:dyDescent="0.3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 x14ac:dyDescent="0.3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 x14ac:dyDescent="0.3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 x14ac:dyDescent="0.3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 x14ac:dyDescent="0.3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 x14ac:dyDescent="0.3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 x14ac:dyDescent="0.3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 x14ac:dyDescent="0.3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 x14ac:dyDescent="0.3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 x14ac:dyDescent="0.3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 x14ac:dyDescent="0.3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 x14ac:dyDescent="0.3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 x14ac:dyDescent="0.3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 x14ac:dyDescent="0.3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 x14ac:dyDescent="0.3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 x14ac:dyDescent="0.3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 x14ac:dyDescent="0.3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 x14ac:dyDescent="0.4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 x14ac:dyDescent="0.4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 x14ac:dyDescent="0.25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399999999999999" x14ac:dyDescent="0.3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2:K30"/>
  <sheetViews>
    <sheetView showGridLines="0" zoomScaleNormal="100" workbookViewId="0">
      <selection activeCell="J7" sqref="J7"/>
    </sheetView>
  </sheetViews>
  <sheetFormatPr defaultColWidth="8.69921875" defaultRowHeight="13.2" x14ac:dyDescent="0.25"/>
  <cols>
    <col min="1" max="1" width="4.19921875" style="20" customWidth="1"/>
    <col min="2" max="2" width="22" style="20" customWidth="1"/>
    <col min="3" max="3" width="9.69921875" style="20" customWidth="1"/>
    <col min="4" max="4" width="16.3984375" style="20" customWidth="1"/>
    <col min="5" max="7" width="21.09765625" style="20" customWidth="1"/>
    <col min="8" max="9" width="18" style="20" customWidth="1"/>
    <col min="10" max="10" width="21.19921875" style="20" customWidth="1"/>
    <col min="11" max="16384" width="8.69921875" style="20"/>
  </cols>
  <sheetData>
    <row r="2" spans="1:10" ht="16.8" x14ac:dyDescent="0.3">
      <c r="A2" s="21" t="s">
        <v>97</v>
      </c>
    </row>
    <row r="3" spans="1:10" ht="15.6" x14ac:dyDescent="0.3">
      <c r="A3" s="22" t="s">
        <v>98</v>
      </c>
    </row>
    <row r="5" spans="1:10" ht="41.4" x14ac:dyDescent="0.25">
      <c r="A5" s="23" t="s">
        <v>10</v>
      </c>
      <c r="B5" s="24" t="s">
        <v>99</v>
      </c>
      <c r="C5" s="24" t="s">
        <v>100</v>
      </c>
      <c r="D5" s="24"/>
      <c r="E5" s="24" t="s">
        <v>101</v>
      </c>
      <c r="F5" s="24" t="s">
        <v>148</v>
      </c>
      <c r="G5" s="24" t="s">
        <v>149</v>
      </c>
      <c r="H5" s="24" t="s">
        <v>102</v>
      </c>
      <c r="I5" s="24" t="s">
        <v>147</v>
      </c>
      <c r="J5" s="24" t="s">
        <v>106</v>
      </c>
    </row>
    <row r="6" spans="1:10" ht="16.5" customHeight="1" x14ac:dyDescent="0.25">
      <c r="A6" s="25">
        <v>1</v>
      </c>
      <c r="B6" s="26" t="s">
        <v>107</v>
      </c>
      <c r="C6" s="26" t="s">
        <v>108</v>
      </c>
      <c r="D6" s="27">
        <f ca="1">RANDBETWEEN(10000, 50000)</f>
        <v>17656</v>
      </c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PROPER(E6)</f>
        <v>Jolly Nyame</v>
      </c>
      <c r="I6" s="27" t="str">
        <f>PROPER(TRIM(B6))</f>
        <v>Jolly Nyame</v>
      </c>
      <c r="J6" s="26" t="str">
        <f>PROPER(C6:C25)</f>
        <v>Tr</v>
      </c>
    </row>
    <row r="7" spans="1:10" ht="16.5" customHeight="1" x14ac:dyDescent="0.25">
      <c r="A7" s="25">
        <v>2</v>
      </c>
      <c r="B7" s="28" t="s">
        <v>109</v>
      </c>
      <c r="C7" s="26" t="s">
        <v>110</v>
      </c>
      <c r="D7" s="27">
        <f t="shared" ref="D7:D25" ca="1" si="0">RANDBETWEEN(10000, 50000)</f>
        <v>44413</v>
      </c>
      <c r="E7" s="27" t="str">
        <f t="shared" ref="E7:E25" si="1">TRIM(B7)</f>
        <v>ali Sheriff</v>
      </c>
      <c r="F7" s="27" t="str">
        <f t="shared" ref="F7:F25" si="2">UPPER(E7)</f>
        <v>ALI SHERIFF</v>
      </c>
      <c r="G7" s="27" t="str">
        <f t="shared" ref="G7:G25" si="3">LOWER(E7)</f>
        <v>ali sheriff</v>
      </c>
      <c r="H7" s="27" t="str">
        <f t="shared" ref="H7:H25" si="4">PROPER(E7)</f>
        <v>Ali Sheriff</v>
      </c>
      <c r="I7" s="27" t="str">
        <f t="shared" ref="I7:I25" si="5">PROPER(TRIM(B7))</f>
        <v>Ali Sheriff</v>
      </c>
      <c r="J7" s="26" t="str">
        <f t="shared" ref="J7:J25" si="6">PROPER(C7:C26)</f>
        <v>Borno</v>
      </c>
    </row>
    <row r="8" spans="1:10" ht="16.5" customHeight="1" x14ac:dyDescent="0.25">
      <c r="A8" s="25">
        <v>3</v>
      </c>
      <c r="B8" s="26" t="s">
        <v>111</v>
      </c>
      <c r="C8" s="26" t="s">
        <v>112</v>
      </c>
      <c r="D8" s="27">
        <f t="shared" ca="1" si="0"/>
        <v>11611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 t="str">
        <f t="shared" si="6"/>
        <v>Ondo</v>
      </c>
    </row>
    <row r="9" spans="1:10" ht="16.5" customHeight="1" x14ac:dyDescent="0.25">
      <c r="A9" s="25">
        <v>4</v>
      </c>
      <c r="B9" s="26" t="s">
        <v>113</v>
      </c>
      <c r="C9" s="26" t="s">
        <v>114</v>
      </c>
      <c r="D9" s="27">
        <f t="shared" ca="1" si="0"/>
        <v>35232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 x14ac:dyDescent="0.25">
      <c r="A10" s="25">
        <v>5</v>
      </c>
      <c r="B10" s="26" t="s">
        <v>115</v>
      </c>
      <c r="C10" s="26" t="s">
        <v>116</v>
      </c>
      <c r="D10" s="27">
        <f t="shared" ca="1" si="0"/>
        <v>12550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 x14ac:dyDescent="0.25">
      <c r="A11" s="25">
        <v>6</v>
      </c>
      <c r="B11" s="26" t="s">
        <v>117</v>
      </c>
      <c r="C11" s="26" t="s">
        <v>118</v>
      </c>
      <c r="D11" s="27">
        <f t="shared" ca="1" si="0"/>
        <v>14396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 x14ac:dyDescent="0.25">
      <c r="A12" s="25">
        <v>7</v>
      </c>
      <c r="B12" s="26" t="s">
        <v>119</v>
      </c>
      <c r="C12" s="26" t="s">
        <v>120</v>
      </c>
      <c r="D12" s="27">
        <f t="shared" ca="1" si="0"/>
        <v>47274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 x14ac:dyDescent="0.25">
      <c r="A13" s="25">
        <v>8</v>
      </c>
      <c r="B13" s="26" t="s">
        <v>121</v>
      </c>
      <c r="C13" s="26" t="s">
        <v>122</v>
      </c>
      <c r="D13" s="27">
        <f t="shared" ca="1" si="0"/>
        <v>28699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 x14ac:dyDescent="0.25">
      <c r="A14" s="25">
        <v>9</v>
      </c>
      <c r="B14" s="26" t="s">
        <v>123</v>
      </c>
      <c r="C14" s="26" t="s">
        <v>124</v>
      </c>
      <c r="D14" s="27">
        <f t="shared" ca="1" si="0"/>
        <v>26323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 x14ac:dyDescent="0.25">
      <c r="A15" s="25">
        <v>10</v>
      </c>
      <c r="B15" s="26" t="s">
        <v>125</v>
      </c>
      <c r="C15" s="26" t="s">
        <v>126</v>
      </c>
      <c r="D15" s="27">
        <f t="shared" ca="1" si="0"/>
        <v>37893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 x14ac:dyDescent="0.25">
      <c r="A16" s="25">
        <v>11</v>
      </c>
      <c r="B16" s="28" t="s">
        <v>127</v>
      </c>
      <c r="C16" s="26" t="s">
        <v>128</v>
      </c>
      <c r="D16" s="27">
        <f t="shared" ca="1" si="0"/>
        <v>23894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 x14ac:dyDescent="0.25">
      <c r="A17" s="25">
        <v>12</v>
      </c>
      <c r="B17" s="29" t="s">
        <v>129</v>
      </c>
      <c r="C17" s="26" t="s">
        <v>130</v>
      </c>
      <c r="D17" s="27">
        <f t="shared" ca="1" si="0"/>
        <v>39280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 x14ac:dyDescent="0.25">
      <c r="A18" s="25">
        <v>13</v>
      </c>
      <c r="B18" s="26" t="s">
        <v>131</v>
      </c>
      <c r="C18" s="26" t="s">
        <v>132</v>
      </c>
      <c r="D18" s="27">
        <f t="shared" ca="1" si="0"/>
        <v>14634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 x14ac:dyDescent="0.25">
      <c r="A19" s="25">
        <v>14</v>
      </c>
      <c r="B19" s="26" t="s">
        <v>133</v>
      </c>
      <c r="C19" s="26" t="s">
        <v>134</v>
      </c>
      <c r="D19" s="27">
        <f t="shared" ca="1" si="0"/>
        <v>15333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 x14ac:dyDescent="0.25">
      <c r="A20" s="25">
        <v>15</v>
      </c>
      <c r="B20" s="28" t="s">
        <v>135</v>
      </c>
      <c r="C20" s="26" t="s">
        <v>136</v>
      </c>
      <c r="D20" s="27">
        <f t="shared" ca="1" si="0"/>
        <v>21661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 x14ac:dyDescent="0.25">
      <c r="A21" s="25">
        <v>16</v>
      </c>
      <c r="B21" s="26" t="s">
        <v>137</v>
      </c>
      <c r="C21" s="26" t="s">
        <v>138</v>
      </c>
      <c r="D21" s="27">
        <f t="shared" ca="1" si="0"/>
        <v>36174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 x14ac:dyDescent="0.25">
      <c r="A22" s="25">
        <v>17</v>
      </c>
      <c r="B22" s="26" t="s">
        <v>139</v>
      </c>
      <c r="C22" s="26" t="s">
        <v>140</v>
      </c>
      <c r="D22" s="27">
        <f t="shared" ca="1" si="0"/>
        <v>28562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 t="str">
        <f t="shared" si="6"/>
        <v>Lagos</v>
      </c>
    </row>
    <row r="23" spans="1:11" ht="16.5" customHeight="1" x14ac:dyDescent="0.25">
      <c r="A23" s="25">
        <v>18</v>
      </c>
      <c r="B23" s="26" t="s">
        <v>141</v>
      </c>
      <c r="C23" s="26" t="s">
        <v>142</v>
      </c>
      <c r="D23" s="27">
        <f t="shared" ca="1" si="0"/>
        <v>12558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Makarfi</v>
      </c>
      <c r="I23" s="27" t="str">
        <f t="shared" si="5"/>
        <v>Ahmed Makarfi</v>
      </c>
      <c r="J23" s="26" t="str">
        <f t="shared" si="6"/>
        <v>Kaduna</v>
      </c>
    </row>
    <row r="24" spans="1:11" ht="16.5" customHeight="1" x14ac:dyDescent="0.25">
      <c r="A24" s="25">
        <v>19</v>
      </c>
      <c r="B24" s="26" t="s">
        <v>143</v>
      </c>
      <c r="C24" s="26" t="s">
        <v>144</v>
      </c>
      <c r="D24" s="27">
        <f t="shared" ca="1" si="0"/>
        <v>46280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 t="str">
        <f t="shared" si="6"/>
        <v>Sokoto</v>
      </c>
    </row>
    <row r="25" spans="1:11" ht="16.5" customHeight="1" x14ac:dyDescent="0.25">
      <c r="A25" s="25">
        <v>20</v>
      </c>
      <c r="B25" s="26" t="s">
        <v>145</v>
      </c>
      <c r="C25" s="26" t="s">
        <v>146</v>
      </c>
      <c r="D25" s="27">
        <f t="shared" ca="1" si="0"/>
        <v>10112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 t="str">
        <f t="shared" si="6"/>
        <v>Anambra</v>
      </c>
    </row>
    <row r="30" spans="1:11" ht="26.25" customHeight="1" x14ac:dyDescent="0.35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F30"/>
  <sheetViews>
    <sheetView showGridLines="0" zoomScaleNormal="100" workbookViewId="0">
      <selection activeCell="E6" sqref="E6"/>
    </sheetView>
  </sheetViews>
  <sheetFormatPr defaultColWidth="8.69921875" defaultRowHeight="13.2" x14ac:dyDescent="0.25"/>
  <cols>
    <col min="1" max="1" width="4.19921875" style="20" customWidth="1"/>
    <col min="2" max="2" width="22" style="20" customWidth="1"/>
    <col min="3" max="3" width="15" style="20" customWidth="1"/>
    <col min="4" max="4" width="14.59765625" style="20" customWidth="1"/>
    <col min="5" max="5" width="28.3984375" style="20" customWidth="1"/>
    <col min="6" max="16384" width="8.69921875" style="20"/>
  </cols>
  <sheetData>
    <row r="2" spans="1:5" ht="16.8" x14ac:dyDescent="0.3">
      <c r="A2" s="21" t="s">
        <v>97</v>
      </c>
    </row>
    <row r="3" spans="1:5" ht="15.6" x14ac:dyDescent="0.3">
      <c r="A3" s="22" t="s">
        <v>98</v>
      </c>
    </row>
    <row r="4" spans="1:5" ht="13.8" x14ac:dyDescent="0.25">
      <c r="E4" s="32" t="s">
        <v>210</v>
      </c>
    </row>
    <row r="5" spans="1:5" ht="13.8" x14ac:dyDescent="0.25">
      <c r="A5" s="23" t="s">
        <v>10</v>
      </c>
      <c r="B5" s="24" t="s">
        <v>99</v>
      </c>
      <c r="C5" s="24" t="s">
        <v>103</v>
      </c>
      <c r="D5" s="24" t="s">
        <v>104</v>
      </c>
      <c r="E5" s="24" t="s">
        <v>105</v>
      </c>
    </row>
    <row r="6" spans="1:5" ht="16.5" customHeight="1" x14ac:dyDescent="0.25">
      <c r="A6" s="25">
        <v>1</v>
      </c>
      <c r="B6" s="26" t="s">
        <v>151</v>
      </c>
      <c r="C6" s="27" t="str">
        <f>LEFT(B6, FIND(" ", B6))</f>
        <v xml:space="preserve">Jolly </v>
      </c>
      <c r="D6" s="27" t="s">
        <v>211</v>
      </c>
      <c r="E6" s="26"/>
    </row>
    <row r="7" spans="1:5" ht="16.5" customHeight="1" x14ac:dyDescent="0.25">
      <c r="A7" s="25">
        <v>2</v>
      </c>
      <c r="B7" s="28" t="s">
        <v>152</v>
      </c>
      <c r="C7" s="27" t="str">
        <f t="shared" ref="C7:C25" si="0">LEFT(B7, FIND(" ", B7))</f>
        <v xml:space="preserve">Ali </v>
      </c>
      <c r="D7" s="27" t="s">
        <v>212</v>
      </c>
      <c r="E7" s="26"/>
    </row>
    <row r="8" spans="1:5" ht="16.5" customHeight="1" x14ac:dyDescent="0.25">
      <c r="A8" s="25">
        <v>3</v>
      </c>
      <c r="B8" s="26" t="s">
        <v>153</v>
      </c>
      <c r="C8" s="27" t="str">
        <f t="shared" si="0"/>
        <v xml:space="preserve">Olusegun </v>
      </c>
      <c r="D8" s="27" t="s">
        <v>213</v>
      </c>
      <c r="E8" s="26"/>
    </row>
    <row r="9" spans="1:5" ht="16.5" customHeight="1" x14ac:dyDescent="0.25">
      <c r="A9" s="25">
        <v>4</v>
      </c>
      <c r="B9" s="26" t="s">
        <v>154</v>
      </c>
      <c r="C9" s="27" t="str">
        <f t="shared" si="0"/>
        <v xml:space="preserve">Abdullahi </v>
      </c>
      <c r="D9" s="27" t="s">
        <v>195</v>
      </c>
      <c r="E9" s="26"/>
    </row>
    <row r="10" spans="1:5" ht="16.5" customHeight="1" x14ac:dyDescent="0.25">
      <c r="A10" s="25">
        <v>5</v>
      </c>
      <c r="B10" s="26" t="s">
        <v>155</v>
      </c>
      <c r="C10" s="27" t="str">
        <f t="shared" si="0"/>
        <v xml:space="preserve">Gbenga </v>
      </c>
      <c r="D10" s="27" t="s">
        <v>214</v>
      </c>
      <c r="E10" s="26"/>
    </row>
    <row r="11" spans="1:5" ht="16.5" customHeight="1" x14ac:dyDescent="0.25">
      <c r="A11" s="25">
        <v>6</v>
      </c>
      <c r="B11" s="26" t="s">
        <v>156</v>
      </c>
      <c r="C11" s="27" t="str">
        <f t="shared" si="0"/>
        <v xml:space="preserve">Adamu </v>
      </c>
      <c r="D11" s="27" t="s">
        <v>215</v>
      </c>
      <c r="E11" s="26"/>
    </row>
    <row r="12" spans="1:5" ht="16.5" customHeight="1" x14ac:dyDescent="0.25">
      <c r="A12" s="25">
        <v>7</v>
      </c>
      <c r="B12" s="26" t="s">
        <v>157</v>
      </c>
      <c r="C12" s="27" t="str">
        <f t="shared" si="0"/>
        <v xml:space="preserve">Bukola </v>
      </c>
      <c r="D12" s="27" t="s">
        <v>216</v>
      </c>
      <c r="E12" s="26"/>
    </row>
    <row r="13" spans="1:5" ht="16.5" customHeight="1" x14ac:dyDescent="0.25">
      <c r="A13" s="25">
        <v>8</v>
      </c>
      <c r="B13" s="26" t="s">
        <v>158</v>
      </c>
      <c r="C13" s="27" t="str">
        <f t="shared" si="0"/>
        <v xml:space="preserve">Christopher </v>
      </c>
      <c r="D13" s="27" t="s">
        <v>217</v>
      </c>
      <c r="E13" s="26"/>
    </row>
    <row r="14" spans="1:5" ht="16.5" customHeight="1" x14ac:dyDescent="0.25">
      <c r="A14" s="25">
        <v>9</v>
      </c>
      <c r="B14" s="26" t="s">
        <v>123</v>
      </c>
      <c r="C14" s="27" t="str">
        <f t="shared" si="0"/>
        <v xml:space="preserve">Bukar </v>
      </c>
      <c r="D14" s="27" t="s">
        <v>218</v>
      </c>
      <c r="E14" s="26"/>
    </row>
    <row r="15" spans="1:5" ht="16.5" customHeight="1" x14ac:dyDescent="0.25">
      <c r="A15" s="25">
        <v>10</v>
      </c>
      <c r="B15" s="26" t="s">
        <v>159</v>
      </c>
      <c r="C15" s="27" t="str">
        <f t="shared" si="0"/>
        <v xml:space="preserve">Achike </v>
      </c>
      <c r="D15" s="27" t="s">
        <v>219</v>
      </c>
      <c r="E15" s="26"/>
    </row>
    <row r="16" spans="1:5" ht="16.5" customHeight="1" x14ac:dyDescent="0.25">
      <c r="A16" s="25">
        <v>11</v>
      </c>
      <c r="B16" s="28" t="s">
        <v>160</v>
      </c>
      <c r="C16" s="27" t="str">
        <f t="shared" si="0"/>
        <v xml:space="preserve">Donald </v>
      </c>
      <c r="D16" s="27" t="s">
        <v>220</v>
      </c>
      <c r="E16" s="26"/>
    </row>
    <row r="17" spans="1:6" ht="16.5" customHeight="1" x14ac:dyDescent="0.25">
      <c r="A17" s="25">
        <v>12</v>
      </c>
      <c r="B17" s="29" t="s">
        <v>161</v>
      </c>
      <c r="C17" s="27" t="str">
        <f t="shared" si="0"/>
        <v xml:space="preserve">Goodluck </v>
      </c>
      <c r="D17" s="27" t="s">
        <v>221</v>
      </c>
      <c r="E17" s="26"/>
    </row>
    <row r="18" spans="1:6" ht="16.5" customHeight="1" x14ac:dyDescent="0.25">
      <c r="A18" s="25">
        <v>13</v>
      </c>
      <c r="B18" s="26" t="s">
        <v>162</v>
      </c>
      <c r="C18" s="27" t="str">
        <f t="shared" si="0"/>
        <v xml:space="preserve">Chimaroke </v>
      </c>
      <c r="D18" s="27" t="s">
        <v>222</v>
      </c>
      <c r="E18" s="26"/>
    </row>
    <row r="19" spans="1:6" ht="16.5" customHeight="1" x14ac:dyDescent="0.25">
      <c r="A19" s="25">
        <v>14</v>
      </c>
      <c r="B19" s="26" t="s">
        <v>163</v>
      </c>
      <c r="C19" s="27" t="str">
        <f t="shared" si="0"/>
        <v xml:space="preserve">George </v>
      </c>
      <c r="D19" s="27" t="s">
        <v>223</v>
      </c>
      <c r="E19" s="26"/>
    </row>
    <row r="20" spans="1:6" ht="16.5" customHeight="1" x14ac:dyDescent="0.25">
      <c r="A20" s="25">
        <v>15</v>
      </c>
      <c r="B20" s="28" t="s">
        <v>164</v>
      </c>
      <c r="C20" s="27" t="str">
        <f t="shared" si="0"/>
        <v xml:space="preserve">Lucky </v>
      </c>
      <c r="D20" s="27" t="s">
        <v>224</v>
      </c>
      <c r="E20" s="26"/>
    </row>
    <row r="21" spans="1:6" ht="16.5" customHeight="1" x14ac:dyDescent="0.25">
      <c r="A21" s="25">
        <v>16</v>
      </c>
      <c r="B21" s="26" t="s">
        <v>165</v>
      </c>
      <c r="C21" s="27" t="str">
        <f t="shared" si="0"/>
        <v xml:space="preserve">Sam </v>
      </c>
      <c r="D21" s="27" t="s">
        <v>225</v>
      </c>
      <c r="E21" s="26"/>
    </row>
    <row r="22" spans="1:6" ht="16.5" customHeight="1" x14ac:dyDescent="0.25">
      <c r="A22" s="25">
        <v>17</v>
      </c>
      <c r="B22" s="26" t="s">
        <v>166</v>
      </c>
      <c r="C22" s="27" t="str">
        <f t="shared" si="0"/>
        <v xml:space="preserve">Bola </v>
      </c>
      <c r="D22" s="27" t="s">
        <v>226</v>
      </c>
      <c r="E22" s="26"/>
    </row>
    <row r="23" spans="1:6" ht="16.5" customHeight="1" x14ac:dyDescent="0.25">
      <c r="A23" s="25">
        <v>18</v>
      </c>
      <c r="B23" s="26" t="s">
        <v>167</v>
      </c>
      <c r="C23" s="27" t="str">
        <f t="shared" si="0"/>
        <v xml:space="preserve">Ahmed </v>
      </c>
      <c r="D23" s="27" t="s">
        <v>227</v>
      </c>
      <c r="E23" s="26"/>
    </row>
    <row r="24" spans="1:6" ht="16.5" customHeight="1" x14ac:dyDescent="0.25">
      <c r="A24" s="25">
        <v>19</v>
      </c>
      <c r="B24" s="26" t="s">
        <v>168</v>
      </c>
      <c r="C24" s="27" t="str">
        <f t="shared" si="0"/>
        <v xml:space="preserve">Attahiru </v>
      </c>
      <c r="D24" s="27" t="s">
        <v>228</v>
      </c>
      <c r="E24" s="26"/>
    </row>
    <row r="25" spans="1:6" ht="16.5" customHeight="1" x14ac:dyDescent="0.25">
      <c r="A25" s="25">
        <v>20</v>
      </c>
      <c r="B25" s="26" t="s">
        <v>145</v>
      </c>
      <c r="C25" s="27" t="str">
        <f t="shared" si="0"/>
        <v xml:space="preserve">Peter </v>
      </c>
      <c r="D25" s="27" t="s">
        <v>229</v>
      </c>
      <c r="E25" s="26"/>
    </row>
    <row r="30" spans="1:6" ht="26.25" customHeight="1" x14ac:dyDescent="0.35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2:E30"/>
  <sheetViews>
    <sheetView showGridLines="0" topLeftCell="A3" zoomScaleNormal="100" workbookViewId="0">
      <selection activeCell="D6" sqref="D6:D25"/>
    </sheetView>
  </sheetViews>
  <sheetFormatPr defaultColWidth="8.69921875" defaultRowHeight="13.2" x14ac:dyDescent="0.25"/>
  <cols>
    <col min="1" max="1" width="4.19921875" style="20" customWidth="1"/>
    <col min="2" max="2" width="22" style="20" customWidth="1"/>
    <col min="3" max="3" width="15" style="20" customWidth="1"/>
    <col min="4" max="4" width="34.296875" style="20" customWidth="1"/>
    <col min="5" max="16384" width="8.69921875" style="20"/>
  </cols>
  <sheetData>
    <row r="2" spans="1:4" ht="16.8" x14ac:dyDescent="0.3">
      <c r="A2" s="21" t="s">
        <v>97</v>
      </c>
    </row>
    <row r="3" spans="1:4" ht="15.6" x14ac:dyDescent="0.3">
      <c r="A3" s="22" t="s">
        <v>98</v>
      </c>
    </row>
    <row r="4" spans="1:4" ht="13.8" x14ac:dyDescent="0.25">
      <c r="C4" s="33"/>
    </row>
    <row r="5" spans="1:4" ht="13.8" x14ac:dyDescent="0.25">
      <c r="A5" s="23" t="s">
        <v>10</v>
      </c>
      <c r="B5" s="24" t="s">
        <v>103</v>
      </c>
      <c r="C5" s="24" t="s">
        <v>104</v>
      </c>
      <c r="D5" s="24" t="s">
        <v>230</v>
      </c>
    </row>
    <row r="6" spans="1:4" ht="16.5" customHeight="1" x14ac:dyDescent="0.25">
      <c r="A6" s="25">
        <v>1</v>
      </c>
      <c r="B6" s="27" t="s">
        <v>190</v>
      </c>
      <c r="C6" s="27" t="s">
        <v>211</v>
      </c>
      <c r="D6" s="27" t="str">
        <f>B6&amp;" "&amp;C6</f>
        <v>Jolly Nyame</v>
      </c>
    </row>
    <row r="7" spans="1:4" ht="16.5" customHeight="1" x14ac:dyDescent="0.25">
      <c r="A7" s="25">
        <v>2</v>
      </c>
      <c r="B7" s="27" t="s">
        <v>191</v>
      </c>
      <c r="C7" s="27" t="s">
        <v>212</v>
      </c>
      <c r="D7" s="27" t="str">
        <f t="shared" ref="D7:D25" si="0">B7&amp;" "&amp;C7</f>
        <v>Ali Sheriff</v>
      </c>
    </row>
    <row r="8" spans="1:4" ht="16.5" customHeight="1" x14ac:dyDescent="0.25">
      <c r="A8" s="25">
        <v>3</v>
      </c>
      <c r="B8" s="27" t="s">
        <v>192</v>
      </c>
      <c r="C8" s="27" t="s">
        <v>213</v>
      </c>
      <c r="D8" s="27" t="str">
        <f t="shared" si="0"/>
        <v>Olusegun Agagu</v>
      </c>
    </row>
    <row r="9" spans="1:4" ht="16.5" customHeight="1" x14ac:dyDescent="0.25">
      <c r="A9" s="25">
        <v>4</v>
      </c>
      <c r="B9" s="27" t="s">
        <v>193</v>
      </c>
      <c r="C9" s="27" t="s">
        <v>195</v>
      </c>
      <c r="D9" s="27" t="str">
        <f t="shared" si="0"/>
        <v>Abdullahi Adamu</v>
      </c>
    </row>
    <row r="10" spans="1:4" ht="16.5" customHeight="1" x14ac:dyDescent="0.25">
      <c r="A10" s="25">
        <v>5</v>
      </c>
      <c r="B10" s="27" t="s">
        <v>194</v>
      </c>
      <c r="C10" s="27" t="s">
        <v>214</v>
      </c>
      <c r="D10" s="27" t="str">
        <f t="shared" si="0"/>
        <v>Gbenga Daniel</v>
      </c>
    </row>
    <row r="11" spans="1:4" ht="16.5" customHeight="1" x14ac:dyDescent="0.25">
      <c r="A11" s="25">
        <v>6</v>
      </c>
      <c r="B11" s="27" t="s">
        <v>195</v>
      </c>
      <c r="C11" s="27" t="s">
        <v>215</v>
      </c>
      <c r="D11" s="27" t="str">
        <f t="shared" si="0"/>
        <v>Adamu Mu'Azu</v>
      </c>
    </row>
    <row r="12" spans="1:4" ht="16.5" customHeight="1" x14ac:dyDescent="0.25">
      <c r="A12" s="25">
        <v>7</v>
      </c>
      <c r="B12" s="27" t="s">
        <v>196</v>
      </c>
      <c r="C12" s="27" t="s">
        <v>216</v>
      </c>
      <c r="D12" s="27" t="str">
        <f t="shared" si="0"/>
        <v>Bukola Saraki</v>
      </c>
    </row>
    <row r="13" spans="1:4" ht="16.5" customHeight="1" x14ac:dyDescent="0.25">
      <c r="A13" s="25">
        <v>8</v>
      </c>
      <c r="B13" s="27" t="s">
        <v>197</v>
      </c>
      <c r="C13" s="27" t="s">
        <v>217</v>
      </c>
      <c r="D13" s="27" t="str">
        <f t="shared" si="0"/>
        <v>Christopher Alao</v>
      </c>
    </row>
    <row r="14" spans="1:4" ht="16.5" customHeight="1" x14ac:dyDescent="0.25">
      <c r="A14" s="25">
        <v>9</v>
      </c>
      <c r="B14" s="27" t="s">
        <v>198</v>
      </c>
      <c r="C14" s="27" t="s">
        <v>218</v>
      </c>
      <c r="D14" s="27" t="str">
        <f t="shared" si="0"/>
        <v>Bukar Ibrahim</v>
      </c>
    </row>
    <row r="15" spans="1:4" ht="16.5" customHeight="1" x14ac:dyDescent="0.25">
      <c r="A15" s="25">
        <v>10</v>
      </c>
      <c r="B15" s="27" t="s">
        <v>199</v>
      </c>
      <c r="C15" s="27" t="s">
        <v>219</v>
      </c>
      <c r="D15" s="27" t="str">
        <f t="shared" si="0"/>
        <v>Achike Udenwa</v>
      </c>
    </row>
    <row r="16" spans="1:4" ht="16.5" customHeight="1" x14ac:dyDescent="0.25">
      <c r="A16" s="25">
        <v>11</v>
      </c>
      <c r="B16" s="27" t="s">
        <v>200</v>
      </c>
      <c r="C16" s="27" t="s">
        <v>220</v>
      </c>
      <c r="D16" s="27" t="str">
        <f t="shared" si="0"/>
        <v>Donald Duke</v>
      </c>
    </row>
    <row r="17" spans="1:5" ht="16.5" customHeight="1" x14ac:dyDescent="0.25">
      <c r="A17" s="25">
        <v>12</v>
      </c>
      <c r="B17" s="27" t="s">
        <v>201</v>
      </c>
      <c r="C17" s="27" t="s">
        <v>221</v>
      </c>
      <c r="D17" s="27" t="str">
        <f t="shared" si="0"/>
        <v>Goodluck Jonathan</v>
      </c>
    </row>
    <row r="18" spans="1:5" ht="16.5" customHeight="1" x14ac:dyDescent="0.25">
      <c r="A18" s="25">
        <v>13</v>
      </c>
      <c r="B18" s="27" t="s">
        <v>202</v>
      </c>
      <c r="C18" s="27" t="s">
        <v>222</v>
      </c>
      <c r="D18" s="27" t="str">
        <f t="shared" si="0"/>
        <v>Chimaroke Nnamani</v>
      </c>
    </row>
    <row r="19" spans="1:5" ht="16.5" customHeight="1" x14ac:dyDescent="0.25">
      <c r="A19" s="25">
        <v>14</v>
      </c>
      <c r="B19" s="27" t="s">
        <v>203</v>
      </c>
      <c r="C19" s="27" t="s">
        <v>223</v>
      </c>
      <c r="D19" s="27" t="str">
        <f t="shared" si="0"/>
        <v>George Akume</v>
      </c>
    </row>
    <row r="20" spans="1:5" ht="16.5" customHeight="1" x14ac:dyDescent="0.25">
      <c r="A20" s="25">
        <v>15</v>
      </c>
      <c r="B20" s="27" t="s">
        <v>204</v>
      </c>
      <c r="C20" s="27" t="s">
        <v>224</v>
      </c>
      <c r="D20" s="27" t="str">
        <f t="shared" si="0"/>
        <v>Lucky Igbinedion</v>
      </c>
    </row>
    <row r="21" spans="1:5" ht="16.5" customHeight="1" x14ac:dyDescent="0.25">
      <c r="A21" s="25">
        <v>16</v>
      </c>
      <c r="B21" s="27" t="s">
        <v>205</v>
      </c>
      <c r="C21" s="27" t="s">
        <v>225</v>
      </c>
      <c r="D21" s="27" t="str">
        <f t="shared" si="0"/>
        <v>Sam Egwu</v>
      </c>
    </row>
    <row r="22" spans="1:5" ht="16.5" customHeight="1" x14ac:dyDescent="0.25">
      <c r="A22" s="25">
        <v>17</v>
      </c>
      <c r="B22" s="27" t="s">
        <v>206</v>
      </c>
      <c r="C22" s="27" t="s">
        <v>226</v>
      </c>
      <c r="D22" s="27" t="str">
        <f t="shared" si="0"/>
        <v>Bola Tinubu</v>
      </c>
    </row>
    <row r="23" spans="1:5" ht="16.5" customHeight="1" x14ac:dyDescent="0.25">
      <c r="A23" s="25">
        <v>18</v>
      </c>
      <c r="B23" s="27" t="s">
        <v>207</v>
      </c>
      <c r="C23" s="27" t="s">
        <v>227</v>
      </c>
      <c r="D23" s="27" t="str">
        <f t="shared" si="0"/>
        <v>Ahmed Makarfi</v>
      </c>
    </row>
    <row r="24" spans="1:5" ht="16.5" customHeight="1" x14ac:dyDescent="0.25">
      <c r="A24" s="25">
        <v>19</v>
      </c>
      <c r="B24" s="27" t="s">
        <v>208</v>
      </c>
      <c r="C24" s="27" t="s">
        <v>228</v>
      </c>
      <c r="D24" s="27" t="str">
        <f t="shared" si="0"/>
        <v>Attahiru Bafarawa</v>
      </c>
    </row>
    <row r="25" spans="1:5" ht="16.5" customHeight="1" x14ac:dyDescent="0.25">
      <c r="A25" s="25">
        <v>20</v>
      </c>
      <c r="B25" s="27" t="s">
        <v>209</v>
      </c>
      <c r="C25" s="27" t="s">
        <v>229</v>
      </c>
      <c r="D25" s="27" t="str">
        <f t="shared" si="0"/>
        <v>Peter Obi</v>
      </c>
    </row>
    <row r="30" spans="1:5" ht="26.25" customHeight="1" x14ac:dyDescent="0.35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E30"/>
  <sheetViews>
    <sheetView showGridLines="0" tabSelected="1" topLeftCell="A7" zoomScaleNormal="100" workbookViewId="0">
      <selection activeCell="D7" sqref="D7"/>
    </sheetView>
  </sheetViews>
  <sheetFormatPr defaultColWidth="8.69921875" defaultRowHeight="13.2" x14ac:dyDescent="0.25"/>
  <cols>
    <col min="1" max="1" width="4.19921875" style="20" customWidth="1"/>
    <col min="2" max="2" width="24.5" style="20" bestFit="1" customWidth="1"/>
    <col min="3" max="3" width="15" style="20" customWidth="1"/>
    <col min="4" max="4" width="14.59765625" style="20" customWidth="1"/>
    <col min="5" max="16384" width="8.69921875" style="20"/>
  </cols>
  <sheetData>
    <row r="2" spans="1:4" ht="16.8" x14ac:dyDescent="0.3">
      <c r="A2" s="21" t="s">
        <v>97</v>
      </c>
    </row>
    <row r="3" spans="1:4" ht="15.6" x14ac:dyDescent="0.3">
      <c r="A3" s="22" t="s">
        <v>98</v>
      </c>
    </row>
    <row r="5" spans="1:4" ht="13.8" x14ac:dyDescent="0.25">
      <c r="A5" s="23" t="s">
        <v>10</v>
      </c>
      <c r="B5" s="24" t="s">
        <v>189</v>
      </c>
      <c r="C5" s="24" t="s">
        <v>103</v>
      </c>
      <c r="D5" s="24" t="s">
        <v>104</v>
      </c>
    </row>
    <row r="6" spans="1:4" ht="16.5" customHeight="1" x14ac:dyDescent="0.25">
      <c r="A6" s="25">
        <v>1</v>
      </c>
      <c r="B6" s="26" t="s">
        <v>169</v>
      </c>
      <c r="C6" s="27" t="s">
        <v>232</v>
      </c>
      <c r="D6" s="27" t="s">
        <v>211</v>
      </c>
    </row>
    <row r="7" spans="1:4" ht="16.5" customHeight="1" x14ac:dyDescent="0.25">
      <c r="A7" s="25">
        <v>2</v>
      </c>
      <c r="B7" s="28" t="s">
        <v>170</v>
      </c>
      <c r="C7" s="27" t="s">
        <v>233</v>
      </c>
      <c r="D7" s="27" t="s">
        <v>212</v>
      </c>
    </row>
    <row r="8" spans="1:4" ht="16.5" customHeight="1" x14ac:dyDescent="0.25">
      <c r="A8" s="25">
        <v>3</v>
      </c>
      <c r="B8" s="26" t="s">
        <v>171</v>
      </c>
      <c r="C8" s="27" t="s">
        <v>234</v>
      </c>
      <c r="D8" s="27" t="s">
        <v>213</v>
      </c>
    </row>
    <row r="9" spans="1:4" ht="16.5" customHeight="1" x14ac:dyDescent="0.25">
      <c r="A9" s="25">
        <v>4</v>
      </c>
      <c r="B9" s="26" t="s">
        <v>172</v>
      </c>
      <c r="C9" s="27" t="s">
        <v>235</v>
      </c>
      <c r="D9" s="27" t="s">
        <v>195</v>
      </c>
    </row>
    <row r="10" spans="1:4" ht="16.5" customHeight="1" x14ac:dyDescent="0.25">
      <c r="A10" s="25">
        <v>5</v>
      </c>
      <c r="B10" s="26" t="s">
        <v>173</v>
      </c>
      <c r="C10" s="27" t="s">
        <v>236</v>
      </c>
      <c r="D10" s="27" t="s">
        <v>214</v>
      </c>
    </row>
    <row r="11" spans="1:4" ht="16.5" customHeight="1" x14ac:dyDescent="0.25">
      <c r="A11" s="25">
        <v>6</v>
      </c>
      <c r="B11" s="26" t="s">
        <v>174</v>
      </c>
      <c r="C11" s="27" t="s">
        <v>231</v>
      </c>
      <c r="D11" s="27" t="s">
        <v>251</v>
      </c>
    </row>
    <row r="12" spans="1:4" ht="16.5" customHeight="1" x14ac:dyDescent="0.25">
      <c r="A12" s="25">
        <v>7</v>
      </c>
      <c r="B12" s="26" t="s">
        <v>175</v>
      </c>
      <c r="C12" s="27" t="s">
        <v>237</v>
      </c>
      <c r="D12" s="27" t="s">
        <v>216</v>
      </c>
    </row>
    <row r="13" spans="1:4" ht="16.5" customHeight="1" x14ac:dyDescent="0.25">
      <c r="A13" s="25">
        <v>8</v>
      </c>
      <c r="B13" s="26" t="s">
        <v>176</v>
      </c>
      <c r="C13" s="27" t="s">
        <v>238</v>
      </c>
      <c r="D13" s="27" t="s">
        <v>217</v>
      </c>
    </row>
    <row r="14" spans="1:4" ht="16.5" customHeight="1" x14ac:dyDescent="0.25">
      <c r="A14" s="25">
        <v>9</v>
      </c>
      <c r="B14" s="26" t="s">
        <v>177</v>
      </c>
      <c r="C14" s="27" t="s">
        <v>239</v>
      </c>
      <c r="D14" s="27" t="s">
        <v>218</v>
      </c>
    </row>
    <row r="15" spans="1:4" ht="16.5" customHeight="1" x14ac:dyDescent="0.25">
      <c r="A15" s="25">
        <v>10</v>
      </c>
      <c r="B15" s="26" t="s">
        <v>178</v>
      </c>
      <c r="C15" s="27" t="s">
        <v>240</v>
      </c>
      <c r="D15" s="27" t="s">
        <v>219</v>
      </c>
    </row>
    <row r="16" spans="1:4" ht="16.5" customHeight="1" x14ac:dyDescent="0.25">
      <c r="A16" s="25">
        <v>11</v>
      </c>
      <c r="B16" s="28" t="s">
        <v>179</v>
      </c>
      <c r="C16" s="27" t="s">
        <v>241</v>
      </c>
      <c r="D16" s="27" t="s">
        <v>220</v>
      </c>
    </row>
    <row r="17" spans="1:5" ht="16.5" customHeight="1" x14ac:dyDescent="0.25">
      <c r="A17" s="25">
        <v>12</v>
      </c>
      <c r="B17" s="29" t="s">
        <v>180</v>
      </c>
      <c r="C17" s="27" t="s">
        <v>242</v>
      </c>
      <c r="D17" s="27" t="s">
        <v>221</v>
      </c>
    </row>
    <row r="18" spans="1:5" ht="16.5" customHeight="1" x14ac:dyDescent="0.25">
      <c r="A18" s="25">
        <v>13</v>
      </c>
      <c r="B18" s="26" t="s">
        <v>181</v>
      </c>
      <c r="C18" s="27" t="s">
        <v>243</v>
      </c>
      <c r="D18" s="27" t="s">
        <v>222</v>
      </c>
    </row>
    <row r="19" spans="1:5" ht="16.5" customHeight="1" x14ac:dyDescent="0.25">
      <c r="A19" s="25">
        <v>14</v>
      </c>
      <c r="B19" s="26" t="s">
        <v>182</v>
      </c>
      <c r="C19" s="27" t="s">
        <v>244</v>
      </c>
      <c r="D19" s="27" t="s">
        <v>223</v>
      </c>
    </row>
    <row r="20" spans="1:5" ht="16.5" customHeight="1" x14ac:dyDescent="0.25">
      <c r="A20" s="25">
        <v>15</v>
      </c>
      <c r="B20" s="28" t="s">
        <v>183</v>
      </c>
      <c r="C20" s="27" t="s">
        <v>245</v>
      </c>
      <c r="D20" s="27" t="s">
        <v>224</v>
      </c>
    </row>
    <row r="21" spans="1:5" ht="16.5" customHeight="1" x14ac:dyDescent="0.25">
      <c r="A21" s="25">
        <v>16</v>
      </c>
      <c r="B21" s="26" t="s">
        <v>184</v>
      </c>
      <c r="C21" s="27" t="s">
        <v>246</v>
      </c>
      <c r="D21" s="27" t="s">
        <v>225</v>
      </c>
    </row>
    <row r="22" spans="1:5" ht="16.5" customHeight="1" x14ac:dyDescent="0.25">
      <c r="A22" s="25">
        <v>17</v>
      </c>
      <c r="B22" s="26" t="s">
        <v>185</v>
      </c>
      <c r="C22" s="27" t="s">
        <v>247</v>
      </c>
      <c r="D22" s="27" t="s">
        <v>226</v>
      </c>
    </row>
    <row r="23" spans="1:5" ht="16.5" customHeight="1" x14ac:dyDescent="0.25">
      <c r="A23" s="25">
        <v>18</v>
      </c>
      <c r="B23" s="26" t="s">
        <v>186</v>
      </c>
      <c r="C23" s="27" t="s">
        <v>248</v>
      </c>
      <c r="D23" s="27" t="s">
        <v>227</v>
      </c>
    </row>
    <row r="24" spans="1:5" ht="16.5" customHeight="1" x14ac:dyDescent="0.25">
      <c r="A24" s="25">
        <v>19</v>
      </c>
      <c r="B24" s="26" t="s">
        <v>187</v>
      </c>
      <c r="C24" s="27" t="s">
        <v>249</v>
      </c>
      <c r="D24" s="27" t="s">
        <v>228</v>
      </c>
    </row>
    <row r="25" spans="1:5" ht="16.5" customHeight="1" x14ac:dyDescent="0.25">
      <c r="A25" s="25">
        <v>20</v>
      </c>
      <c r="B25" s="26" t="s">
        <v>188</v>
      </c>
      <c r="C25" s="27" t="s">
        <v>250</v>
      </c>
      <c r="D25" s="27" t="s">
        <v>229</v>
      </c>
    </row>
    <row r="30" spans="1:5" ht="26.25" customHeight="1" x14ac:dyDescent="0.35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USER</cp:lastModifiedBy>
  <dcterms:created xsi:type="dcterms:W3CDTF">2024-08-27T16:49:56Z</dcterms:created>
  <dcterms:modified xsi:type="dcterms:W3CDTF">2024-08-29T18:06:22Z</dcterms:modified>
</cp:coreProperties>
</file>