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oziom\Downloads\"/>
    </mc:Choice>
  </mc:AlternateContent>
  <xr:revisionPtr revIDLastSave="0" documentId="8_{C0A1ECE6-2B24-473F-9785-7583C7127088}" xr6:coauthVersionLast="47" xr6:coauthVersionMax="47" xr10:uidLastSave="{00000000-0000-0000-0000-000000000000}"/>
  <bookViews>
    <workbookView xWindow="13410" yWindow="0" windowWidth="15450" windowHeight="15585"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<sst xmlns="http://schemas.openxmlformats.org/spreadsheetml/2006/main" count="16274" uniqueCount="51">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</sst>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3" formatCode="[$$-409]#,##0"/>
    <numFmt numFmtId="177"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2"/>
      <color theme="0"/>
      <name val="Calibri"/>
      <family val="2"/>
      <scheme val="minor"/>
    </font>
    <font>
      <b/>
      <i/>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73"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9708333333333331"/>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CBAA-4350-AD74-06DA578BA0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CBAA-4350-AD74-06DA578BA0D1}"/>
            </c:ext>
          </c:extLst>
        </c:ser>
        <c:dLbls>
          <c:dLblPos val="outEnd"/>
          <c:showLegendKey val="0"/>
          <c:showVal val="0"/>
          <c:showCatName val="0"/>
          <c:showSerName val="0"/>
          <c:showPercent val="0"/>
          <c:showBubbleSize val="0"/>
        </c:dLbls>
        <c:gapWidth val="219"/>
        <c:overlap val="-27"/>
        <c:axId val="2085499200"/>
        <c:axId val="2085497280"/>
      </c:barChart>
      <c:catAx>
        <c:axId val="208549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805446194225714"/>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97280"/>
        <c:crosses val="autoZero"/>
        <c:auto val="1"/>
        <c:lblAlgn val="ctr"/>
        <c:lblOffset val="100"/>
        <c:noMultiLvlLbl val="0"/>
      </c:catAx>
      <c:valAx>
        <c:axId val="208549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9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42490813648293968"/>
          <c:y val="2.1136665079965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1627296587"/>
          <c:y val="0.13684747739865849"/>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97AB-49C0-8BFE-72D483C5788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97AB-49C0-8BFE-72D483C5788D}"/>
            </c:ext>
          </c:extLst>
        </c:ser>
        <c:dLbls>
          <c:showLegendKey val="0"/>
          <c:showVal val="0"/>
          <c:showCatName val="0"/>
          <c:showSerName val="0"/>
          <c:showPercent val="0"/>
          <c:showBubbleSize val="0"/>
        </c:dLbls>
        <c:smooth val="0"/>
        <c:axId val="1874468240"/>
        <c:axId val="78540656"/>
      </c:lineChart>
      <c:catAx>
        <c:axId val="18744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40656"/>
        <c:crosses val="autoZero"/>
        <c:auto val="1"/>
        <c:lblAlgn val="ctr"/>
        <c:lblOffset val="100"/>
        <c:noMultiLvlLbl val="0"/>
      </c:catAx>
      <c:valAx>
        <c:axId val="7854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46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40671522309711289"/>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0.13221784776902887"/>
          <c:w val="0.6735301837270341"/>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3"/>
                <c:pt idx="0">
                  <c:v>Adolescent</c:v>
                </c:pt>
                <c:pt idx="1">
                  <c:v>Middle Age</c:v>
                </c:pt>
                <c:pt idx="2">
                  <c:v>Old</c:v>
                </c:pt>
              </c:strCache>
            </c:strRef>
          </c:cat>
          <c:val>
            <c:numRef>
              <c:f>'Pivot Table'!$B$53:$B$56</c:f>
              <c:numCache>
                <c:formatCode>General</c:formatCode>
                <c:ptCount val="3"/>
                <c:pt idx="0">
                  <c:v>1</c:v>
                </c:pt>
                <c:pt idx="1">
                  <c:v>15</c:v>
                </c:pt>
                <c:pt idx="2">
                  <c:v>6</c:v>
                </c:pt>
              </c:numCache>
            </c:numRef>
          </c:val>
          <c:smooth val="0"/>
          <c:extLst>
            <c:ext xmlns:c16="http://schemas.microsoft.com/office/drawing/2014/chart" uri="{C3380CC4-5D6E-409C-BE32-E72D297353CC}">
              <c16:uniqueId val="{00000000-0E78-408F-9294-52AFDEC6704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3"/>
                <c:pt idx="0">
                  <c:v>Adolescent</c:v>
                </c:pt>
                <c:pt idx="1">
                  <c:v>Middle Age</c:v>
                </c:pt>
                <c:pt idx="2">
                  <c:v>Old</c:v>
                </c:pt>
              </c:strCache>
            </c:strRef>
          </c:cat>
          <c:val>
            <c:numRef>
              <c:f>'Pivot Table'!$C$53:$C$56</c:f>
              <c:numCache>
                <c:formatCode>General</c:formatCode>
                <c:ptCount val="3"/>
                <c:pt idx="1">
                  <c:v>39</c:v>
                </c:pt>
                <c:pt idx="2">
                  <c:v>8</c:v>
                </c:pt>
              </c:numCache>
            </c:numRef>
          </c:val>
          <c:smooth val="0"/>
          <c:extLst>
            <c:ext xmlns:c16="http://schemas.microsoft.com/office/drawing/2014/chart" uri="{C3380CC4-5D6E-409C-BE32-E72D297353CC}">
              <c16:uniqueId val="{00000001-0E78-408F-9294-52AFDEC6704D}"/>
            </c:ext>
          </c:extLst>
        </c:ser>
        <c:dLbls>
          <c:dLblPos val="t"/>
          <c:showLegendKey val="0"/>
          <c:showVal val="1"/>
          <c:showCatName val="0"/>
          <c:showSerName val="0"/>
          <c:showPercent val="0"/>
          <c:showBubbleSize val="0"/>
        </c:dLbls>
        <c:marker val="1"/>
        <c:smooth val="0"/>
        <c:axId val="94056192"/>
        <c:axId val="94047072"/>
      </c:lineChart>
      <c:catAx>
        <c:axId val="9405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7072"/>
        <c:crosses val="autoZero"/>
        <c:auto val="1"/>
        <c:lblAlgn val="ctr"/>
        <c:lblOffset val="100"/>
        <c:noMultiLvlLbl val="0"/>
      </c:catAx>
      <c:valAx>
        <c:axId val="940470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58705161854767E-2"/>
          <c:y val="0.15968759113444153"/>
          <c:w val="0.68065791776027995"/>
          <c:h val="0.65853091280256637"/>
        </c:manualLayout>
      </c:layout>
      <c:lineChart>
        <c:grouping val="stacke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Table'!$A$76:$A$98</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Table'!$B$76:$B$98</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DE44-49AC-88E8-17D97562A407}"/>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Table'!$A$76:$A$98</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Table'!$C$76:$C$98</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DE44-49AC-88E8-17D97562A407}"/>
            </c:ext>
          </c:extLst>
        </c:ser>
        <c:dLbls>
          <c:showLegendKey val="0"/>
          <c:showVal val="0"/>
          <c:showCatName val="0"/>
          <c:showSerName val="0"/>
          <c:showPercent val="0"/>
          <c:showBubbleSize val="0"/>
        </c:dLbls>
        <c:marker val="1"/>
        <c:smooth val="0"/>
        <c:axId val="79306192"/>
        <c:axId val="79298032"/>
      </c:lineChart>
      <c:catAx>
        <c:axId val="7930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98032"/>
        <c:crosses val="autoZero"/>
        <c:auto val="1"/>
        <c:lblAlgn val="ctr"/>
        <c:lblOffset val="100"/>
        <c:noMultiLvlLbl val="0"/>
      </c:catAx>
      <c:valAx>
        <c:axId val="7929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layout>
        <c:manualLayout>
          <c:xMode val="edge"/>
          <c:yMode val="edge"/>
          <c:x val="0.42490820722881339"/>
          <c:y val="1.2187985630190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81206309607339"/>
          <c:y val="0.10986837539207124"/>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1C56-45A0-81ED-4A0028380462}"/>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1C56-45A0-81ED-4A0028380462}"/>
            </c:ext>
          </c:extLst>
        </c:ser>
        <c:dLbls>
          <c:showLegendKey val="0"/>
          <c:showVal val="0"/>
          <c:showCatName val="0"/>
          <c:showSerName val="0"/>
          <c:showPercent val="0"/>
          <c:showBubbleSize val="0"/>
        </c:dLbls>
        <c:smooth val="0"/>
        <c:axId val="1874468240"/>
        <c:axId val="78540656"/>
      </c:lineChart>
      <c:catAx>
        <c:axId val="18744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40656"/>
        <c:crosses val="autoZero"/>
        <c:auto val="1"/>
        <c:lblAlgn val="ctr"/>
        <c:lblOffset val="100"/>
        <c:noMultiLvlLbl val="0"/>
      </c:catAx>
      <c:valAx>
        <c:axId val="7854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46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1614049248869017"/>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18F5-4892-8380-58CFECEF4A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18F5-4892-8380-58CFECEF4ACA}"/>
            </c:ext>
          </c:extLst>
        </c:ser>
        <c:dLbls>
          <c:showLegendKey val="0"/>
          <c:showVal val="0"/>
          <c:showCatName val="0"/>
          <c:showSerName val="0"/>
          <c:showPercent val="0"/>
          <c:showBubbleSize val="0"/>
        </c:dLbls>
        <c:gapWidth val="219"/>
        <c:overlap val="-27"/>
        <c:axId val="2085499200"/>
        <c:axId val="2085497280"/>
      </c:barChart>
      <c:catAx>
        <c:axId val="208549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805446194225714"/>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97280"/>
        <c:crosses val="autoZero"/>
        <c:auto val="1"/>
        <c:lblAlgn val="ctr"/>
        <c:lblOffset val="100"/>
        <c:noMultiLvlLbl val="0"/>
      </c:catAx>
      <c:valAx>
        <c:axId val="208549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49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315421175080780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25349037252701E-2"/>
          <c:y val="0.14610673665791779"/>
          <c:w val="0.6735301837270341"/>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3"/>
                <c:pt idx="0">
                  <c:v>Adolescent</c:v>
                </c:pt>
                <c:pt idx="1">
                  <c:v>Middle Age</c:v>
                </c:pt>
                <c:pt idx="2">
                  <c:v>Old</c:v>
                </c:pt>
              </c:strCache>
            </c:strRef>
          </c:cat>
          <c:val>
            <c:numRef>
              <c:f>'Pivot Table'!$B$53:$B$56</c:f>
              <c:numCache>
                <c:formatCode>General</c:formatCode>
                <c:ptCount val="3"/>
                <c:pt idx="0">
                  <c:v>1</c:v>
                </c:pt>
                <c:pt idx="1">
                  <c:v>15</c:v>
                </c:pt>
                <c:pt idx="2">
                  <c:v>6</c:v>
                </c:pt>
              </c:numCache>
            </c:numRef>
          </c:val>
          <c:smooth val="0"/>
          <c:extLst>
            <c:ext xmlns:c16="http://schemas.microsoft.com/office/drawing/2014/chart" uri="{C3380CC4-5D6E-409C-BE32-E72D297353CC}">
              <c16:uniqueId val="{00000000-9ED6-4E64-9351-822BC91AEE94}"/>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Table'!$A$53:$A$56</c:f>
              <c:strCache>
                <c:ptCount val="3"/>
                <c:pt idx="0">
                  <c:v>Adolescent</c:v>
                </c:pt>
                <c:pt idx="1">
                  <c:v>Middle Age</c:v>
                </c:pt>
                <c:pt idx="2">
                  <c:v>Old</c:v>
                </c:pt>
              </c:strCache>
            </c:strRef>
          </c:cat>
          <c:val>
            <c:numRef>
              <c:f>'Pivot Table'!$C$53:$C$56</c:f>
              <c:numCache>
                <c:formatCode>General</c:formatCode>
                <c:ptCount val="3"/>
                <c:pt idx="1">
                  <c:v>39</c:v>
                </c:pt>
                <c:pt idx="2">
                  <c:v>8</c:v>
                </c:pt>
              </c:numCache>
            </c:numRef>
          </c:val>
          <c:smooth val="0"/>
          <c:extLst>
            <c:ext xmlns:c16="http://schemas.microsoft.com/office/drawing/2014/chart" uri="{C3380CC4-5D6E-409C-BE32-E72D297353CC}">
              <c16:uniqueId val="{00000001-9ED6-4E64-9351-822BC91AEE94}"/>
            </c:ext>
          </c:extLst>
        </c:ser>
        <c:dLbls>
          <c:dLblPos val="t"/>
          <c:showLegendKey val="0"/>
          <c:showVal val="1"/>
          <c:showCatName val="0"/>
          <c:showSerName val="0"/>
          <c:showPercent val="0"/>
          <c:showBubbleSize val="0"/>
        </c:dLbls>
        <c:marker val="1"/>
        <c:smooth val="0"/>
        <c:axId val="94056192"/>
        <c:axId val="94047072"/>
      </c:lineChart>
      <c:catAx>
        <c:axId val="940561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7072"/>
        <c:crosses val="autoZero"/>
        <c:auto val="1"/>
        <c:lblAlgn val="ctr"/>
        <c:lblOffset val="100"/>
        <c:noMultiLvlLbl val="0"/>
      </c:catAx>
      <c:valAx>
        <c:axId val="9404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61912</xdr:rowOff>
    </xdr:from>
    <xdr:to>
      <xdr:col>5</xdr:col>
      <xdr:colOff>85725</xdr:colOff>
      <xdr:row>21</xdr:row>
      <xdr:rowOff>138112</xdr:rowOff>
    </xdr:to>
    <xdr:graphicFrame macro="">
      <xdr:nvGraphicFramePr>
        <xdr:cNvPr id="2" name="Chart 1">
          <a:extLst>
            <a:ext uri="{FF2B5EF4-FFF2-40B4-BE49-F238E27FC236}">
              <a16:creationId xmlns:a16="http://schemas.microsoft.com/office/drawing/2014/main" id="{52642DE0-2EF3-14A8-B47B-CCBF0A971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32</xdr:row>
      <xdr:rowOff>142875</xdr:rowOff>
    </xdr:from>
    <xdr:to>
      <xdr:col>5</xdr:col>
      <xdr:colOff>352425</xdr:colOff>
      <xdr:row>47</xdr:row>
      <xdr:rowOff>157162</xdr:rowOff>
    </xdr:to>
    <xdr:graphicFrame macro="">
      <xdr:nvGraphicFramePr>
        <xdr:cNvPr id="3" name="Chart 2">
          <a:extLst>
            <a:ext uri="{FF2B5EF4-FFF2-40B4-BE49-F238E27FC236}">
              <a16:creationId xmlns:a16="http://schemas.microsoft.com/office/drawing/2014/main" id="{5F829A9F-444E-F6C0-2D90-B5D5BC433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57</xdr:row>
      <xdr:rowOff>14287</xdr:rowOff>
    </xdr:from>
    <xdr:to>
      <xdr:col>5</xdr:col>
      <xdr:colOff>352425</xdr:colOff>
      <xdr:row>71</xdr:row>
      <xdr:rowOff>90487</xdr:rowOff>
    </xdr:to>
    <xdr:graphicFrame macro="">
      <xdr:nvGraphicFramePr>
        <xdr:cNvPr id="4" name="Chart 3">
          <a:extLst>
            <a:ext uri="{FF2B5EF4-FFF2-40B4-BE49-F238E27FC236}">
              <a16:creationId xmlns:a16="http://schemas.microsoft.com/office/drawing/2014/main" id="{F6FECC12-95BF-27FA-0F50-AD569BDC5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71</xdr:row>
      <xdr:rowOff>176212</xdr:rowOff>
    </xdr:from>
    <xdr:to>
      <xdr:col>8</xdr:col>
      <xdr:colOff>495300</xdr:colOff>
      <xdr:row>86</xdr:row>
      <xdr:rowOff>61912</xdr:rowOff>
    </xdr:to>
    <xdr:graphicFrame macro="">
      <xdr:nvGraphicFramePr>
        <xdr:cNvPr id="5" name="Chart 4">
          <a:extLst>
            <a:ext uri="{FF2B5EF4-FFF2-40B4-BE49-F238E27FC236}">
              <a16:creationId xmlns:a16="http://schemas.microsoft.com/office/drawing/2014/main" id="{0FC06088-E73A-085B-3CA3-320BDB9F2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18</xdr:row>
      <xdr:rowOff>95250</xdr:rowOff>
    </xdr:from>
    <xdr:to>
      <xdr:col>13</xdr:col>
      <xdr:colOff>600075</xdr:colOff>
      <xdr:row>33</xdr:row>
      <xdr:rowOff>76201</xdr:rowOff>
    </xdr:to>
    <xdr:graphicFrame macro="">
      <xdr:nvGraphicFramePr>
        <xdr:cNvPr id="3" name="Chart 2">
          <a:extLst>
            <a:ext uri="{FF2B5EF4-FFF2-40B4-BE49-F238E27FC236}">
              <a16:creationId xmlns:a16="http://schemas.microsoft.com/office/drawing/2014/main" id="{324CA1D7-4C4C-4923-A967-001295EC0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247649</xdr:colOff>
      <xdr:row>3</xdr:row>
      <xdr:rowOff>142875</xdr:rowOff>
    </xdr:from>
    <xdr:to>
      <xdr:col>7</xdr:col>
      <xdr:colOff>552450</xdr:colOff>
      <xdr:row>18</xdr:row>
      <xdr:rowOff>0</xdr:rowOff>
    </xdr:to>
    <xdr:graphicFrame macro="">
      <xdr:nvGraphicFramePr>
        <xdr:cNvPr id="2" name="Chart 1">
          <a:extLst>
            <a:ext uri="{FF2B5EF4-FFF2-40B4-BE49-F238E27FC236}">
              <a16:creationId xmlns:a16="http://schemas.microsoft.com/office/drawing/2014/main" id="{1DDC2528-3B5B-4F44-8610-B6A303211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66676</xdr:colOff>
      <xdr:row>3</xdr:row>
      <xdr:rowOff>152400</xdr:rowOff>
    </xdr:from>
    <xdr:to>
      <xdr:col>13</xdr:col>
      <xdr:colOff>600076</xdr:colOff>
      <xdr:row>18</xdr:row>
      <xdr:rowOff>28575</xdr:rowOff>
    </xdr:to>
    <xdr:graphicFrame macro="">
      <xdr:nvGraphicFramePr>
        <xdr:cNvPr id="5" name="Chart 4">
          <a:extLst>
            <a:ext uri="{FF2B5EF4-FFF2-40B4-BE49-F238E27FC236}">
              <a16:creationId xmlns:a16="http://schemas.microsoft.com/office/drawing/2014/main" id="{D1085D73-704B-4AFC-B119-D56D4A367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152401</xdr:colOff>
      <xdr:row>3</xdr:row>
      <xdr:rowOff>152401</xdr:rowOff>
    </xdr:from>
    <xdr:to>
      <xdr:col>2</xdr:col>
      <xdr:colOff>114301</xdr:colOff>
      <xdr:row>8</xdr:row>
      <xdr:rowOff>114301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61C889C-EF23-765F-50CB-7AE59E44D8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1" y="1000126"/>
              <a:ext cx="11811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15</xdr:row>
      <xdr:rowOff>171451</xdr:rowOff>
    </xdr:from>
    <xdr:to>
      <xdr:col>2</xdr:col>
      <xdr:colOff>180976</xdr:colOff>
      <xdr:row>24</xdr:row>
      <xdr:rowOff>123826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518B3F4-A06B-9DA5-ED52-22206E2EE5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305176"/>
              <a:ext cx="1333501"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xdr:rowOff>
    </xdr:from>
    <xdr:to>
      <xdr:col>2</xdr:col>
      <xdr:colOff>133351</xdr:colOff>
      <xdr:row>14</xdr:row>
      <xdr:rowOff>180975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D2B2013-24EA-C4B5-EB16-0DB37076C5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990726"/>
              <a:ext cx="1314451" cy="11334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zioma Ugwuegbu" refreshedDate="45408.717269791669" createdVersion="8" refreshedVersion="8" minRefreshableVersion="3" recordCount="1000" xr:uid="{1D5F11B6-51E3-4C87-944A-C4DCB0D79E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7767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24F4F3-4147-4123-A71B-C50225F991E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98" firstHeaderRow="1" firstDataRow="2" firstDataCol="1"/>
  <pivotFields count="14">
    <pivotField showAll="0"/>
    <pivotField showAll="0">
      <items count="3">
        <item h="1" x="0"/>
        <item x="1"/>
        <item t="default"/>
      </items>
    </pivotField>
    <pivotField showAll="0"/>
    <pivotField numFmtId="173"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B9C3A7-29B3-4D5B-990C-EE30F8CD4B11}"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4">
    <pivotField showAll="0"/>
    <pivotField showAll="0">
      <items count="3">
        <item h="1" x="0"/>
        <item x="1"/>
        <item t="default"/>
      </items>
    </pivotField>
    <pivotField showAll="0"/>
    <pivotField numFmtId="173"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56A32-DE37-4FD9-A1AF-75AE94F8F18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D32" firstHeaderRow="1" firstDataRow="2" firstDataCol="1"/>
  <pivotFields count="14">
    <pivotField showAll="0"/>
    <pivotField showAll="0">
      <items count="3">
        <item h="1" x="0"/>
        <item x="1"/>
        <item t="default"/>
      </items>
    </pivotField>
    <pivotField showAll="0"/>
    <pivotField numFmtId="173"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BECC1A-0567-492D-B3E2-68CFFC040B1E}"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3"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6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453E14-7C7B-4242-98CF-BAE2FC56B0C8}" sourceName="Marital Status">
  <pivotTables>
    <pivotTable tabId="3" name="PivotTable1"/>
    <pivotTable tabId="3" name="PivotTable2"/>
    <pivotTable tabId="3" name="PivotTable3"/>
    <pivotTable tabId="3" name="PivotTable4"/>
  </pivotTables>
  <data>
    <tabular pivotCacheId="19277671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217A9D-E40C-4EAB-9E6F-B3488730E735}" sourceName="Education">
  <pivotTables>
    <pivotTable tabId="3" name="PivotTable1"/>
    <pivotTable tabId="3" name="PivotTable2"/>
    <pivotTable tabId="3" name="PivotTable3"/>
    <pivotTable tabId="3" name="PivotTable4"/>
  </pivotTables>
  <data>
    <tabular pivotCacheId="192776715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02338D-3AED-442A-ACE9-9153C5C2C146}" sourceName="Region">
  <pivotTables>
    <pivotTable tabId="3" name="PivotTable1"/>
    <pivotTable tabId="3" name="PivotTable2"/>
    <pivotTable tabId="3" name="PivotTable3"/>
    <pivotTable tabId="3" name="PivotTable4"/>
  </pivotTables>
  <data>
    <tabular pivotCacheId="192776715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488DA3A-017F-48F3-BAEA-8519D5BCD115}" cache="Slicer_Marital_Status" caption="Marital Status" rowHeight="241300"/>
  <slicer name="Education" xr10:uid="{C2313A33-00B1-42BA-8240-6807A49BFCD8}" cache="Slicer_Education" caption="Education" rowHeight="241300"/>
  <slicer name="Region" xr10:uid="{B06F07AC-A8DB-40F1-8E53-1F82CE1C128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82614-42BB-4686-B103-879049B44551}">
  <dimension ref="A1:N1001"/>
  <sheetViews>
    <sheetView topLeftCell="H1" workbookViewId="0">
      <selection activeCell="J1" sqref="J1:J1048576"/>
    </sheetView>
  </sheetViews>
  <sheetFormatPr defaultColWidth="17" defaultRowHeight="15" x14ac:dyDescent="0.25"/>
  <cols>
    <col min="4" max="4" width="17" style="4"/>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37</v>
      </c>
      <c r="C2" t="s">
        <v>39</v>
      </c>
      <c r="D2" s="4">
        <v>40000</v>
      </c>
      <c r="E2">
        <v>1</v>
      </c>
      <c r="F2" t="s">
        <v>13</v>
      </c>
      <c r="G2" t="s">
        <v>14</v>
      </c>
      <c r="H2" t="s">
        <v>15</v>
      </c>
      <c r="I2">
        <v>0</v>
      </c>
      <c r="J2" t="s">
        <v>16</v>
      </c>
      <c r="K2" t="s">
        <v>17</v>
      </c>
      <c r="L2">
        <v>42</v>
      </c>
      <c r="M2" t="str">
        <f>IF(L2&gt;=55, "Old",IF(L2&gt;=31, "Middle Age",IF(L2&lt;31, "Adolescent","invalid")))</f>
        <v>Middle Age</v>
      </c>
      <c r="N2" t="s">
        <v>18</v>
      </c>
    </row>
    <row r="3" spans="1:14" x14ac:dyDescent="0.25">
      <c r="A3">
        <v>24107</v>
      </c>
      <c r="B3" t="s">
        <v>37</v>
      </c>
      <c r="C3" t="s">
        <v>38</v>
      </c>
      <c r="D3" s="4">
        <v>30000</v>
      </c>
      <c r="E3">
        <v>3</v>
      </c>
      <c r="F3" t="s">
        <v>19</v>
      </c>
      <c r="G3" t="s">
        <v>20</v>
      </c>
      <c r="H3" t="s">
        <v>15</v>
      </c>
      <c r="I3">
        <v>1</v>
      </c>
      <c r="J3" t="s">
        <v>16</v>
      </c>
      <c r="K3" t="s">
        <v>17</v>
      </c>
      <c r="L3">
        <v>43</v>
      </c>
      <c r="M3" t="str">
        <f t="shared" ref="M3:M66" si="0">IF(L3&gt;=55, "Old",IF(L3&gt;=31, "Middle Age",IF(L3&lt;31, "Adolescent","invalid")))</f>
        <v>Middle Age</v>
      </c>
      <c r="N3" t="s">
        <v>18</v>
      </c>
    </row>
    <row r="4" spans="1:14" x14ac:dyDescent="0.25">
      <c r="A4">
        <v>14177</v>
      </c>
      <c r="B4" t="s">
        <v>37</v>
      </c>
      <c r="C4" t="s">
        <v>38</v>
      </c>
      <c r="D4" s="4">
        <v>80000</v>
      </c>
      <c r="E4">
        <v>5</v>
      </c>
      <c r="F4" t="s">
        <v>19</v>
      </c>
      <c r="G4" t="s">
        <v>21</v>
      </c>
      <c r="H4" t="s">
        <v>18</v>
      </c>
      <c r="I4">
        <v>2</v>
      </c>
      <c r="J4" t="s">
        <v>22</v>
      </c>
      <c r="K4" t="s">
        <v>17</v>
      </c>
      <c r="L4">
        <v>60</v>
      </c>
      <c r="M4" t="str">
        <f t="shared" si="0"/>
        <v>Old</v>
      </c>
      <c r="N4" t="s">
        <v>18</v>
      </c>
    </row>
    <row r="5" spans="1:14" x14ac:dyDescent="0.25">
      <c r="A5">
        <v>24381</v>
      </c>
      <c r="B5" t="s">
        <v>36</v>
      </c>
      <c r="C5" t="s">
        <v>38</v>
      </c>
      <c r="D5" s="4">
        <v>70000</v>
      </c>
      <c r="E5">
        <v>0</v>
      </c>
      <c r="F5" t="s">
        <v>13</v>
      </c>
      <c r="G5" t="s">
        <v>21</v>
      </c>
      <c r="H5" t="s">
        <v>15</v>
      </c>
      <c r="I5">
        <v>1</v>
      </c>
      <c r="J5" t="s">
        <v>23</v>
      </c>
      <c r="K5" t="s">
        <v>24</v>
      </c>
      <c r="L5">
        <v>41</v>
      </c>
      <c r="M5" t="str">
        <f t="shared" si="0"/>
        <v>Middle Age</v>
      </c>
      <c r="N5" t="s">
        <v>15</v>
      </c>
    </row>
    <row r="6" spans="1:14" x14ac:dyDescent="0.25">
      <c r="A6">
        <v>25597</v>
      </c>
      <c r="B6" t="s">
        <v>36</v>
      </c>
      <c r="C6" t="s">
        <v>38</v>
      </c>
      <c r="D6" s="4">
        <v>30000</v>
      </c>
      <c r="E6">
        <v>0</v>
      </c>
      <c r="F6" t="s">
        <v>13</v>
      </c>
      <c r="G6" t="s">
        <v>20</v>
      </c>
      <c r="H6" t="s">
        <v>18</v>
      </c>
      <c r="I6">
        <v>0</v>
      </c>
      <c r="J6" t="s">
        <v>16</v>
      </c>
      <c r="K6" t="s">
        <v>17</v>
      </c>
      <c r="L6">
        <v>36</v>
      </c>
      <c r="M6" t="str">
        <f t="shared" si="0"/>
        <v>Middle Age</v>
      </c>
      <c r="N6" t="s">
        <v>15</v>
      </c>
    </row>
    <row r="7" spans="1:14" x14ac:dyDescent="0.25">
      <c r="A7">
        <v>13507</v>
      </c>
      <c r="B7" t="s">
        <v>37</v>
      </c>
      <c r="C7" t="s">
        <v>39</v>
      </c>
      <c r="D7" s="4">
        <v>10000</v>
      </c>
      <c r="E7">
        <v>2</v>
      </c>
      <c r="F7" t="s">
        <v>19</v>
      </c>
      <c r="G7" t="s">
        <v>25</v>
      </c>
      <c r="H7" t="s">
        <v>15</v>
      </c>
      <c r="I7">
        <v>0</v>
      </c>
      <c r="J7" t="s">
        <v>26</v>
      </c>
      <c r="K7" t="s">
        <v>17</v>
      </c>
      <c r="L7">
        <v>50</v>
      </c>
      <c r="M7" t="str">
        <f t="shared" si="0"/>
        <v>Middle Age</v>
      </c>
      <c r="N7" t="s">
        <v>18</v>
      </c>
    </row>
    <row r="8" spans="1:14" x14ac:dyDescent="0.25">
      <c r="A8">
        <v>27974</v>
      </c>
      <c r="B8" t="s">
        <v>36</v>
      </c>
      <c r="C8" t="s">
        <v>38</v>
      </c>
      <c r="D8" s="4">
        <v>160000</v>
      </c>
      <c r="E8">
        <v>2</v>
      </c>
      <c r="F8" t="s">
        <v>27</v>
      </c>
      <c r="G8" t="s">
        <v>28</v>
      </c>
      <c r="H8" t="s">
        <v>15</v>
      </c>
      <c r="I8">
        <v>4</v>
      </c>
      <c r="J8" t="s">
        <v>16</v>
      </c>
      <c r="K8" t="s">
        <v>24</v>
      </c>
      <c r="L8">
        <v>33</v>
      </c>
      <c r="M8" t="str">
        <f t="shared" si="0"/>
        <v>Middle Age</v>
      </c>
      <c r="N8" t="s">
        <v>15</v>
      </c>
    </row>
    <row r="9" spans="1:14" x14ac:dyDescent="0.25">
      <c r="A9">
        <v>19364</v>
      </c>
      <c r="B9" t="s">
        <v>37</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37</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36</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37</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4">
        <v>30000</v>
      </c>
      <c r="E67">
        <v>2</v>
      </c>
      <c r="F67" t="s">
        <v>19</v>
      </c>
      <c r="G67" t="s">
        <v>20</v>
      </c>
      <c r="H67" t="s">
        <v>15</v>
      </c>
      <c r="I67">
        <v>2</v>
      </c>
      <c r="J67" t="s">
        <v>23</v>
      </c>
      <c r="K67" t="s">
        <v>24</v>
      </c>
      <c r="L67">
        <v>68</v>
      </c>
      <c r="M67" t="str">
        <f t="shared" ref="M67:M130" si="1">IF(L67&gt;=55, "Old",IF(L67&gt;=31, "Middle Age",IF(L67&lt;31, "Adolescent","invalid")))</f>
        <v>Old</v>
      </c>
      <c r="N67" t="s">
        <v>18</v>
      </c>
    </row>
    <row r="68" spans="1:14" x14ac:dyDescent="0.25">
      <c r="A68">
        <v>29355</v>
      </c>
      <c r="B68" t="s">
        <v>37</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37</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37</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4">
        <v>10000</v>
      </c>
      <c r="E131">
        <v>3</v>
      </c>
      <c r="F131" t="s">
        <v>27</v>
      </c>
      <c r="G131" t="s">
        <v>25</v>
      </c>
      <c r="H131" t="s">
        <v>15</v>
      </c>
      <c r="I131">
        <v>1</v>
      </c>
      <c r="J131" t="s">
        <v>16</v>
      </c>
      <c r="K131" t="s">
        <v>17</v>
      </c>
      <c r="L131">
        <v>39</v>
      </c>
      <c r="M131" t="str">
        <f t="shared" ref="M131:M194" si="2">IF(L131&gt;=55, "Old",IF(L131&gt;=31, "Middle Age",IF(L131&lt;31, "Adolescent","invalid")))</f>
        <v>Middle Age</v>
      </c>
      <c r="N131" t="s">
        <v>15</v>
      </c>
    </row>
    <row r="132" spans="1:14" x14ac:dyDescent="0.25">
      <c r="A132">
        <v>12993</v>
      </c>
      <c r="B132" t="s">
        <v>37</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4">
        <v>70000</v>
      </c>
      <c r="E195">
        <v>5</v>
      </c>
      <c r="F195" t="s">
        <v>13</v>
      </c>
      <c r="G195" t="s">
        <v>21</v>
      </c>
      <c r="H195" t="s">
        <v>15</v>
      </c>
      <c r="I195">
        <v>4</v>
      </c>
      <c r="J195" t="s">
        <v>46</v>
      </c>
      <c r="K195" t="s">
        <v>24</v>
      </c>
      <c r="L195">
        <v>41</v>
      </c>
      <c r="M195" t="str">
        <f t="shared" ref="M195:M258" si="3">IF(L195&gt;=55, "Old",IF(L195&gt;=31, "Middle Age",IF(L195&lt;31, "Adolescent","invalid")))</f>
        <v>Middle Age</v>
      </c>
      <c r="N195" t="s">
        <v>18</v>
      </c>
    </row>
    <row r="196" spans="1:14" x14ac:dyDescent="0.25">
      <c r="A196">
        <v>17843</v>
      </c>
      <c r="B196" t="s">
        <v>36</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4">
        <v>50000</v>
      </c>
      <c r="E259">
        <v>0</v>
      </c>
      <c r="F259" t="s">
        <v>31</v>
      </c>
      <c r="G259" t="s">
        <v>14</v>
      </c>
      <c r="H259" t="s">
        <v>15</v>
      </c>
      <c r="I259">
        <v>0</v>
      </c>
      <c r="J259" t="s">
        <v>16</v>
      </c>
      <c r="K259" t="s">
        <v>17</v>
      </c>
      <c r="L259">
        <v>36</v>
      </c>
      <c r="M259" t="str">
        <f t="shared" ref="M259:M322" si="4">IF(L259&gt;=55, "Old",IF(L259&gt;=31, "Middle Age",IF(L259&lt;31, "Adolescent","invalid")))</f>
        <v>Middle Age</v>
      </c>
      <c r="N259" t="s">
        <v>15</v>
      </c>
    </row>
    <row r="260" spans="1:14" x14ac:dyDescent="0.25">
      <c r="A260">
        <v>14193</v>
      </c>
      <c r="B260" t="s">
        <v>36</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4">
        <v>160000</v>
      </c>
      <c r="E323">
        <v>0</v>
      </c>
      <c r="F323" t="s">
        <v>31</v>
      </c>
      <c r="G323" t="s">
        <v>28</v>
      </c>
      <c r="H323" t="s">
        <v>18</v>
      </c>
      <c r="I323">
        <v>3</v>
      </c>
      <c r="J323" t="s">
        <v>16</v>
      </c>
      <c r="K323" t="s">
        <v>24</v>
      </c>
      <c r="L323">
        <v>47</v>
      </c>
      <c r="M323" t="str">
        <f t="shared" ref="M323:M386" si="5">IF(L323&gt;=55, "Old",IF(L323&gt;=31, "Middle Age",IF(L323&lt;31, "Adolescent","invalid")))</f>
        <v>Middle Age</v>
      </c>
      <c r="N323" t="s">
        <v>15</v>
      </c>
    </row>
    <row r="324" spans="1:14" x14ac:dyDescent="0.25">
      <c r="A324">
        <v>16410</v>
      </c>
      <c r="B324" t="s">
        <v>36</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4">
        <v>30000</v>
      </c>
      <c r="E387">
        <v>3</v>
      </c>
      <c r="F387" t="s">
        <v>19</v>
      </c>
      <c r="G387" t="s">
        <v>20</v>
      </c>
      <c r="H387" t="s">
        <v>15</v>
      </c>
      <c r="I387">
        <v>0</v>
      </c>
      <c r="J387" t="s">
        <v>16</v>
      </c>
      <c r="K387" t="s">
        <v>17</v>
      </c>
      <c r="L387">
        <v>43</v>
      </c>
      <c r="M387" t="str">
        <f t="shared" ref="M387:M450" si="6">IF(L387&gt;=55, "Old",IF(L387&gt;=31, "Middle Age",IF(L387&lt;31, "Adolescent","invalid")))</f>
        <v>Middle Age</v>
      </c>
      <c r="N387" t="s">
        <v>18</v>
      </c>
    </row>
    <row r="388" spans="1:14" x14ac:dyDescent="0.25">
      <c r="A388">
        <v>28957</v>
      </c>
      <c r="B388" t="s">
        <v>36</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4">
        <v>40000</v>
      </c>
      <c r="E451">
        <v>1</v>
      </c>
      <c r="F451" t="s">
        <v>13</v>
      </c>
      <c r="G451" t="s">
        <v>14</v>
      </c>
      <c r="H451" t="s">
        <v>15</v>
      </c>
      <c r="I451">
        <v>0</v>
      </c>
      <c r="J451" t="s">
        <v>16</v>
      </c>
      <c r="K451" t="s">
        <v>17</v>
      </c>
      <c r="L451">
        <v>42</v>
      </c>
      <c r="M451" t="str">
        <f t="shared" ref="M451:M514" si="7">IF(L451&gt;=55, "Old",IF(L451&gt;=31, "Middle Age",IF(L451&lt;31, "Adolescent","invalid")))</f>
        <v>Middle Age</v>
      </c>
      <c r="N451" t="s">
        <v>18</v>
      </c>
    </row>
    <row r="452" spans="1:14" x14ac:dyDescent="0.25">
      <c r="A452">
        <v>16559</v>
      </c>
      <c r="B452" t="s">
        <v>36</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4">
        <v>60000</v>
      </c>
      <c r="E515">
        <v>4</v>
      </c>
      <c r="F515" t="s">
        <v>31</v>
      </c>
      <c r="G515" t="s">
        <v>28</v>
      </c>
      <c r="H515" t="s">
        <v>15</v>
      </c>
      <c r="I515">
        <v>2</v>
      </c>
      <c r="J515" t="s">
        <v>46</v>
      </c>
      <c r="K515" t="s">
        <v>32</v>
      </c>
      <c r="L515">
        <v>61</v>
      </c>
      <c r="M515" t="str">
        <f t="shared" ref="M515:M578" si="8">IF(L515&gt;=55, "Old",IF(L515&gt;=31, "Middle Age",IF(L515&lt;31, "Adolescent","invalid")))</f>
        <v>Old</v>
      </c>
      <c r="N515" t="s">
        <v>15</v>
      </c>
    </row>
    <row r="516" spans="1:14" x14ac:dyDescent="0.25">
      <c r="A516">
        <v>19399</v>
      </c>
      <c r="B516" t="s">
        <v>36</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4">
        <v>120000</v>
      </c>
      <c r="E579">
        <v>1</v>
      </c>
      <c r="F579" t="s">
        <v>13</v>
      </c>
      <c r="G579" t="s">
        <v>28</v>
      </c>
      <c r="H579" t="s">
        <v>15</v>
      </c>
      <c r="I579">
        <v>4</v>
      </c>
      <c r="J579" t="s">
        <v>16</v>
      </c>
      <c r="K579" t="s">
        <v>32</v>
      </c>
      <c r="L579">
        <v>38</v>
      </c>
      <c r="M579" t="str">
        <f t="shared" ref="M579:M642" si="9">IF(L579&gt;=55, "Old",IF(L579&gt;=31, "Middle Age",IF(L579&lt;31, "Adolescent","invalid")))</f>
        <v>Middle Age</v>
      </c>
      <c r="N579" t="s">
        <v>18</v>
      </c>
    </row>
    <row r="580" spans="1:14" x14ac:dyDescent="0.25">
      <c r="A580">
        <v>15313</v>
      </c>
      <c r="B580" t="s">
        <v>37</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4">
        <v>50000</v>
      </c>
      <c r="E643">
        <v>4</v>
      </c>
      <c r="F643" t="s">
        <v>13</v>
      </c>
      <c r="G643" t="s">
        <v>28</v>
      </c>
      <c r="H643" t="s">
        <v>15</v>
      </c>
      <c r="I643">
        <v>2</v>
      </c>
      <c r="J643" t="s">
        <v>46</v>
      </c>
      <c r="K643" t="s">
        <v>32</v>
      </c>
      <c r="L643">
        <v>64</v>
      </c>
      <c r="M643" t="str">
        <f t="shared" ref="M643:M706" si="10">IF(L643&gt;=55, "Old",IF(L643&gt;=31, "Middle Age",IF(L643&lt;31, "Adolescent","invalid")))</f>
        <v>Old</v>
      </c>
      <c r="N643" t="s">
        <v>18</v>
      </c>
    </row>
    <row r="644" spans="1:14" x14ac:dyDescent="0.25">
      <c r="A644">
        <v>21741</v>
      </c>
      <c r="B644" t="s">
        <v>37</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4">
        <v>70000</v>
      </c>
      <c r="E707">
        <v>4</v>
      </c>
      <c r="F707" t="s">
        <v>13</v>
      </c>
      <c r="G707" t="s">
        <v>28</v>
      </c>
      <c r="H707" t="s">
        <v>15</v>
      </c>
      <c r="I707">
        <v>1</v>
      </c>
      <c r="J707" t="s">
        <v>46</v>
      </c>
      <c r="K707" t="s">
        <v>32</v>
      </c>
      <c r="L707">
        <v>59</v>
      </c>
      <c r="M707" t="str">
        <f t="shared" ref="M707:M770" si="11">IF(L707&gt;=55, "Old",IF(L707&gt;=31, "Middle Age",IF(L707&lt;31, "Adolescent","invalid")))</f>
        <v>Old</v>
      </c>
      <c r="N707" t="s">
        <v>18</v>
      </c>
    </row>
    <row r="708" spans="1:14" x14ac:dyDescent="0.25">
      <c r="A708">
        <v>20296</v>
      </c>
      <c r="B708" t="s">
        <v>36</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4">
        <v>100000</v>
      </c>
      <c r="E771">
        <v>4</v>
      </c>
      <c r="F771" t="s">
        <v>13</v>
      </c>
      <c r="G771" t="s">
        <v>28</v>
      </c>
      <c r="H771" t="s">
        <v>15</v>
      </c>
      <c r="I771">
        <v>4</v>
      </c>
      <c r="J771" t="s">
        <v>16</v>
      </c>
      <c r="K771" t="s">
        <v>32</v>
      </c>
      <c r="L771">
        <v>40</v>
      </c>
      <c r="M771" t="str">
        <f t="shared" ref="M771:M834" si="12">IF(L771&gt;=55, "Old",IF(L771&gt;=31, "Middle Age",IF(L771&lt;31, "Adolescent","invalid")))</f>
        <v>Middle Age</v>
      </c>
      <c r="N771" t="s">
        <v>18</v>
      </c>
    </row>
    <row r="772" spans="1:14" x14ac:dyDescent="0.25">
      <c r="A772">
        <v>17699</v>
      </c>
      <c r="B772" t="s">
        <v>37</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4">
        <v>70000</v>
      </c>
      <c r="E835">
        <v>0</v>
      </c>
      <c r="F835" t="s">
        <v>13</v>
      </c>
      <c r="G835" t="s">
        <v>21</v>
      </c>
      <c r="H835" t="s">
        <v>18</v>
      </c>
      <c r="I835">
        <v>1</v>
      </c>
      <c r="J835" t="s">
        <v>16</v>
      </c>
      <c r="K835" t="s">
        <v>32</v>
      </c>
      <c r="L835">
        <v>37</v>
      </c>
      <c r="M835" t="str">
        <f t="shared" ref="M835:M898" si="13">IF(L835&gt;=55, "Old",IF(L835&gt;=31, "Middle Age",IF(L835&lt;31, "Adolescent","invalid")))</f>
        <v>Middle Age</v>
      </c>
      <c r="N835" t="s">
        <v>15</v>
      </c>
    </row>
    <row r="836" spans="1:14" x14ac:dyDescent="0.25">
      <c r="A836">
        <v>19889</v>
      </c>
      <c r="B836" t="s">
        <v>36</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4">
        <v>30000</v>
      </c>
      <c r="E899">
        <v>0</v>
      </c>
      <c r="F899" t="s">
        <v>29</v>
      </c>
      <c r="G899" t="s">
        <v>20</v>
      </c>
      <c r="H899" t="s">
        <v>18</v>
      </c>
      <c r="I899">
        <v>2</v>
      </c>
      <c r="J899" t="s">
        <v>16</v>
      </c>
      <c r="K899" t="s">
        <v>32</v>
      </c>
      <c r="L899">
        <v>28</v>
      </c>
      <c r="M899" t="str">
        <f t="shared" ref="M899:M962" si="14">IF(L899&gt;=55, "Old",IF(L899&gt;=31, "Middle Age",IF(L899&lt;31, "Adolescent","invalid")))</f>
        <v>Adolescent</v>
      </c>
      <c r="N899" t="s">
        <v>18</v>
      </c>
    </row>
    <row r="900" spans="1:14" x14ac:dyDescent="0.25">
      <c r="A900">
        <v>18066</v>
      </c>
      <c r="B900" t="s">
        <v>36</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4">
        <v>120000</v>
      </c>
      <c r="E963">
        <v>2</v>
      </c>
      <c r="F963" t="s">
        <v>13</v>
      </c>
      <c r="G963" t="s">
        <v>28</v>
      </c>
      <c r="H963" t="s">
        <v>15</v>
      </c>
      <c r="I963">
        <v>3</v>
      </c>
      <c r="J963" t="s">
        <v>23</v>
      </c>
      <c r="K963" t="s">
        <v>32</v>
      </c>
      <c r="L963">
        <v>62</v>
      </c>
      <c r="M963" t="str">
        <f t="shared" ref="M963:M1001" si="15">IF(L963&gt;=55, "Old",IF(L963&gt;=31, "Middle Age",IF(L963&lt;31, "Adolescent","invalid")))</f>
        <v>Old</v>
      </c>
      <c r="N963" t="s">
        <v>18</v>
      </c>
    </row>
    <row r="964" spans="1:14" x14ac:dyDescent="0.25">
      <c r="A964">
        <v>16813</v>
      </c>
      <c r="B964" t="s">
        <v>37</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B7382614-42BB-4686-B103-879049B445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7CC18-1D53-43DD-82C3-2DD884ABA145}">
  <dimension ref="A3:D98"/>
  <sheetViews>
    <sheetView topLeftCell="A52" workbookViewId="0">
      <selection activeCell="C84" sqref="C8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7">
        <v>76153.846153846156</v>
      </c>
      <c r="C5" s="7">
        <v>70869.565217391311</v>
      </c>
      <c r="D5" s="7">
        <v>72777.777777777781</v>
      </c>
    </row>
    <row r="6" spans="1:4" x14ac:dyDescent="0.25">
      <c r="A6" s="6" t="s">
        <v>38</v>
      </c>
      <c r="B6" s="7">
        <v>82222.222222222219</v>
      </c>
      <c r="C6" s="7">
        <v>73333.333333333328</v>
      </c>
      <c r="D6" s="7">
        <v>75757.57575757576</v>
      </c>
    </row>
    <row r="7" spans="1:4" x14ac:dyDescent="0.25">
      <c r="A7" s="6" t="s">
        <v>42</v>
      </c>
      <c r="B7" s="7">
        <v>78636.363636363632</v>
      </c>
      <c r="C7" s="7">
        <v>72127.659574468082</v>
      </c>
      <c r="D7" s="7">
        <v>74202.89855072464</v>
      </c>
    </row>
    <row r="25" spans="1:4" x14ac:dyDescent="0.25">
      <c r="A25" s="5" t="s">
        <v>45</v>
      </c>
      <c r="B25" s="5" t="s">
        <v>44</v>
      </c>
    </row>
    <row r="26" spans="1:4" x14ac:dyDescent="0.25">
      <c r="A26" s="5" t="s">
        <v>41</v>
      </c>
      <c r="B26" t="s">
        <v>18</v>
      </c>
      <c r="C26" t="s">
        <v>15</v>
      </c>
      <c r="D26" t="s">
        <v>42</v>
      </c>
    </row>
    <row r="27" spans="1:4" x14ac:dyDescent="0.25">
      <c r="A27" s="6" t="s">
        <v>16</v>
      </c>
      <c r="B27" s="3">
        <v>8</v>
      </c>
      <c r="C27" s="3">
        <v>15</v>
      </c>
      <c r="D27" s="3">
        <v>23</v>
      </c>
    </row>
    <row r="28" spans="1:4" x14ac:dyDescent="0.25">
      <c r="A28" s="6" t="s">
        <v>26</v>
      </c>
      <c r="B28" s="3">
        <v>3</v>
      </c>
      <c r="C28" s="3">
        <v>4</v>
      </c>
      <c r="D28" s="3">
        <v>7</v>
      </c>
    </row>
    <row r="29" spans="1:4" x14ac:dyDescent="0.25">
      <c r="A29" s="6" t="s">
        <v>22</v>
      </c>
      <c r="B29" s="3">
        <v>5</v>
      </c>
      <c r="C29" s="3">
        <v>22</v>
      </c>
      <c r="D29" s="3">
        <v>27</v>
      </c>
    </row>
    <row r="30" spans="1:4" x14ac:dyDescent="0.25">
      <c r="A30" s="6" t="s">
        <v>23</v>
      </c>
      <c r="B30" s="3">
        <v>1</v>
      </c>
      <c r="C30" s="3">
        <v>2</v>
      </c>
      <c r="D30" s="3">
        <v>3</v>
      </c>
    </row>
    <row r="31" spans="1:4" x14ac:dyDescent="0.25">
      <c r="A31" s="6" t="s">
        <v>46</v>
      </c>
      <c r="B31" s="3">
        <v>5</v>
      </c>
      <c r="C31" s="3">
        <v>4</v>
      </c>
      <c r="D31" s="3">
        <v>9</v>
      </c>
    </row>
    <row r="32" spans="1:4" x14ac:dyDescent="0.25">
      <c r="A32" s="6" t="s">
        <v>42</v>
      </c>
      <c r="B32" s="3">
        <v>22</v>
      </c>
      <c r="C32" s="3">
        <v>47</v>
      </c>
      <c r="D32" s="3">
        <v>69</v>
      </c>
    </row>
    <row r="51" spans="1:4" x14ac:dyDescent="0.25">
      <c r="A51" s="5" t="s">
        <v>45</v>
      </c>
      <c r="B51" s="5" t="s">
        <v>44</v>
      </c>
    </row>
    <row r="52" spans="1:4" x14ac:dyDescent="0.25">
      <c r="A52" s="5" t="s">
        <v>41</v>
      </c>
      <c r="B52" t="s">
        <v>18</v>
      </c>
      <c r="C52" t="s">
        <v>15</v>
      </c>
      <c r="D52" t="s">
        <v>42</v>
      </c>
    </row>
    <row r="53" spans="1:4" x14ac:dyDescent="0.25">
      <c r="A53" s="6" t="s">
        <v>47</v>
      </c>
      <c r="B53" s="3">
        <v>1</v>
      </c>
      <c r="C53" s="3"/>
      <c r="D53" s="3">
        <v>1</v>
      </c>
    </row>
    <row r="54" spans="1:4" x14ac:dyDescent="0.25">
      <c r="A54" s="6" t="s">
        <v>48</v>
      </c>
      <c r="B54" s="3">
        <v>15</v>
      </c>
      <c r="C54" s="3">
        <v>39</v>
      </c>
      <c r="D54" s="3">
        <v>54</v>
      </c>
    </row>
    <row r="55" spans="1:4" x14ac:dyDescent="0.25">
      <c r="A55" s="6" t="s">
        <v>49</v>
      </c>
      <c r="B55" s="3">
        <v>6</v>
      </c>
      <c r="C55" s="3">
        <v>8</v>
      </c>
      <c r="D55" s="3">
        <v>14</v>
      </c>
    </row>
    <row r="56" spans="1:4" x14ac:dyDescent="0.25">
      <c r="A56" s="6" t="s">
        <v>42</v>
      </c>
      <c r="B56" s="3">
        <v>22</v>
      </c>
      <c r="C56" s="3">
        <v>47</v>
      </c>
      <c r="D56" s="3">
        <v>69</v>
      </c>
    </row>
    <row r="74" spans="1:4" x14ac:dyDescent="0.25">
      <c r="A74" s="5" t="s">
        <v>45</v>
      </c>
      <c r="B74" s="5" t="s">
        <v>44</v>
      </c>
    </row>
    <row r="75" spans="1:4" x14ac:dyDescent="0.25">
      <c r="A75" s="5" t="s">
        <v>41</v>
      </c>
      <c r="B75" t="s">
        <v>18</v>
      </c>
      <c r="C75" t="s">
        <v>15</v>
      </c>
      <c r="D75" t="s">
        <v>42</v>
      </c>
    </row>
    <row r="76" spans="1:4" x14ac:dyDescent="0.25">
      <c r="A76" s="6">
        <v>30</v>
      </c>
      <c r="B76" s="3">
        <v>1</v>
      </c>
      <c r="C76" s="3"/>
      <c r="D76" s="3">
        <v>1</v>
      </c>
    </row>
    <row r="77" spans="1:4" x14ac:dyDescent="0.25">
      <c r="A77" s="6">
        <v>34</v>
      </c>
      <c r="B77" s="3"/>
      <c r="C77" s="3">
        <v>1</v>
      </c>
      <c r="D77" s="3">
        <v>1</v>
      </c>
    </row>
    <row r="78" spans="1:4" x14ac:dyDescent="0.25">
      <c r="A78" s="6">
        <v>36</v>
      </c>
      <c r="B78" s="3">
        <v>1</v>
      </c>
      <c r="C78" s="3">
        <v>2</v>
      </c>
      <c r="D78" s="3">
        <v>3</v>
      </c>
    </row>
    <row r="79" spans="1:4" x14ac:dyDescent="0.25">
      <c r="A79" s="6">
        <v>37</v>
      </c>
      <c r="B79" s="3"/>
      <c r="C79" s="3">
        <v>6</v>
      </c>
      <c r="D79" s="3">
        <v>6</v>
      </c>
    </row>
    <row r="80" spans="1:4" x14ac:dyDescent="0.25">
      <c r="A80" s="6">
        <v>38</v>
      </c>
      <c r="B80" s="3">
        <v>2</v>
      </c>
      <c r="C80" s="3">
        <v>8</v>
      </c>
      <c r="D80" s="3">
        <v>10</v>
      </c>
    </row>
    <row r="81" spans="1:4" x14ac:dyDescent="0.25">
      <c r="A81" s="6">
        <v>39</v>
      </c>
      <c r="B81" s="3"/>
      <c r="C81" s="3">
        <v>2</v>
      </c>
      <c r="D81" s="3">
        <v>2</v>
      </c>
    </row>
    <row r="82" spans="1:4" x14ac:dyDescent="0.25">
      <c r="A82" s="6">
        <v>40</v>
      </c>
      <c r="B82" s="3">
        <v>3</v>
      </c>
      <c r="C82" s="3">
        <v>4</v>
      </c>
      <c r="D82" s="3">
        <v>7</v>
      </c>
    </row>
    <row r="83" spans="1:4" x14ac:dyDescent="0.25">
      <c r="A83" s="6">
        <v>41</v>
      </c>
      <c r="B83" s="3"/>
      <c r="C83" s="3">
        <v>6</v>
      </c>
      <c r="D83" s="3">
        <v>6</v>
      </c>
    </row>
    <row r="84" spans="1:4" x14ac:dyDescent="0.25">
      <c r="A84" s="6">
        <v>42</v>
      </c>
      <c r="B84" s="3">
        <v>4</v>
      </c>
      <c r="C84" s="3">
        <v>3</v>
      </c>
      <c r="D84" s="3">
        <v>7</v>
      </c>
    </row>
    <row r="85" spans="1:4" x14ac:dyDescent="0.25">
      <c r="A85" s="6">
        <v>43</v>
      </c>
      <c r="B85" s="3">
        <v>1</v>
      </c>
      <c r="C85" s="3">
        <v>3</v>
      </c>
      <c r="D85" s="3">
        <v>4</v>
      </c>
    </row>
    <row r="86" spans="1:4" x14ac:dyDescent="0.25">
      <c r="A86" s="6">
        <v>44</v>
      </c>
      <c r="B86" s="3">
        <v>2</v>
      </c>
      <c r="C86" s="3">
        <v>1</v>
      </c>
      <c r="D86" s="3">
        <v>3</v>
      </c>
    </row>
    <row r="87" spans="1:4" x14ac:dyDescent="0.25">
      <c r="A87" s="6">
        <v>45</v>
      </c>
      <c r="B87" s="3">
        <v>2</v>
      </c>
      <c r="C87" s="3">
        <v>1</v>
      </c>
      <c r="D87" s="3">
        <v>3</v>
      </c>
    </row>
    <row r="88" spans="1:4" x14ac:dyDescent="0.25">
      <c r="A88" s="6">
        <v>47</v>
      </c>
      <c r="B88" s="3"/>
      <c r="C88" s="3">
        <v>2</v>
      </c>
      <c r="D88" s="3">
        <v>2</v>
      </c>
    </row>
    <row r="89" spans="1:4" x14ac:dyDescent="0.25">
      <c r="A89" s="6">
        <v>57</v>
      </c>
      <c r="B89" s="3">
        <v>1</v>
      </c>
      <c r="C89" s="3"/>
      <c r="D89" s="3">
        <v>1</v>
      </c>
    </row>
    <row r="90" spans="1:4" x14ac:dyDescent="0.25">
      <c r="A90" s="6">
        <v>58</v>
      </c>
      <c r="B90" s="3">
        <v>1</v>
      </c>
      <c r="C90" s="3">
        <v>1</v>
      </c>
      <c r="D90" s="3">
        <v>2</v>
      </c>
    </row>
    <row r="91" spans="1:4" x14ac:dyDescent="0.25">
      <c r="A91" s="6">
        <v>59</v>
      </c>
      <c r="B91" s="3">
        <v>1</v>
      </c>
      <c r="C91" s="3">
        <v>3</v>
      </c>
      <c r="D91" s="3">
        <v>4</v>
      </c>
    </row>
    <row r="92" spans="1:4" x14ac:dyDescent="0.25">
      <c r="A92" s="6">
        <v>60</v>
      </c>
      <c r="B92" s="3"/>
      <c r="C92" s="3">
        <v>2</v>
      </c>
      <c r="D92" s="3">
        <v>2</v>
      </c>
    </row>
    <row r="93" spans="1:4" x14ac:dyDescent="0.25">
      <c r="A93" s="6">
        <v>61</v>
      </c>
      <c r="B93" s="3">
        <v>1</v>
      </c>
      <c r="C93" s="3"/>
      <c r="D93" s="3">
        <v>1</v>
      </c>
    </row>
    <row r="94" spans="1:4" x14ac:dyDescent="0.25">
      <c r="A94" s="6">
        <v>62</v>
      </c>
      <c r="B94" s="3"/>
      <c r="C94" s="3">
        <v>1</v>
      </c>
      <c r="D94" s="3">
        <v>1</v>
      </c>
    </row>
    <row r="95" spans="1:4" x14ac:dyDescent="0.25">
      <c r="A95" s="6">
        <v>63</v>
      </c>
      <c r="B95" s="3">
        <v>1</v>
      </c>
      <c r="C95" s="3"/>
      <c r="D95" s="3">
        <v>1</v>
      </c>
    </row>
    <row r="96" spans="1:4" x14ac:dyDescent="0.25">
      <c r="A96" s="6">
        <v>66</v>
      </c>
      <c r="B96" s="3"/>
      <c r="C96" s="3">
        <v>1</v>
      </c>
      <c r="D96" s="3">
        <v>1</v>
      </c>
    </row>
    <row r="97" spans="1:4" x14ac:dyDescent="0.25">
      <c r="A97" s="6">
        <v>67</v>
      </c>
      <c r="B97" s="3">
        <v>1</v>
      </c>
      <c r="C97" s="3"/>
      <c r="D97" s="3">
        <v>1</v>
      </c>
    </row>
    <row r="98" spans="1:4" x14ac:dyDescent="0.25">
      <c r="A98" s="6" t="s">
        <v>42</v>
      </c>
      <c r="B98" s="3">
        <v>22</v>
      </c>
      <c r="C98" s="3">
        <v>47</v>
      </c>
      <c r="D98" s="3">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9A0AD-58F3-41B8-9527-5267B76A6D11}">
  <dimension ref="A1:N18"/>
  <sheetViews>
    <sheetView showGridLines="0" tabSelected="1" workbookViewId="0">
      <selection activeCell="B30" sqref="B30"/>
    </sheetView>
  </sheetViews>
  <sheetFormatPr defaultRowHeight="15" x14ac:dyDescent="0.25"/>
  <sheetData>
    <row r="1" spans="1:14" x14ac:dyDescent="0.25">
      <c r="A1" s="8"/>
      <c r="B1" s="8"/>
      <c r="C1" s="8"/>
      <c r="D1" s="8"/>
      <c r="E1" s="8"/>
      <c r="F1" s="8"/>
      <c r="G1" s="8"/>
      <c r="H1" s="8"/>
      <c r="I1" s="8"/>
      <c r="J1" s="8"/>
      <c r="K1" s="8"/>
      <c r="L1" s="8"/>
      <c r="M1" s="8"/>
      <c r="N1" s="8"/>
    </row>
    <row r="2" spans="1:14" ht="31.5" x14ac:dyDescent="0.5">
      <c r="A2" s="8"/>
      <c r="B2" s="8"/>
      <c r="C2" s="8"/>
      <c r="D2" s="10"/>
      <c r="E2" s="9"/>
      <c r="F2" s="10" t="s">
        <v>50</v>
      </c>
      <c r="G2" s="9"/>
      <c r="H2" s="10"/>
      <c r="I2" s="8"/>
      <c r="J2" s="8"/>
      <c r="K2" s="8"/>
      <c r="L2" s="8"/>
      <c r="M2" s="8"/>
      <c r="N2" s="8"/>
    </row>
    <row r="3" spans="1:14" ht="20.25" customHeight="1" x14ac:dyDescent="0.25">
      <c r="A3" s="8"/>
      <c r="B3" s="8"/>
      <c r="C3" s="8"/>
      <c r="D3" s="8"/>
      <c r="E3" s="8"/>
      <c r="F3" s="8"/>
      <c r="G3" s="8"/>
      <c r="H3" s="8"/>
      <c r="I3" s="8"/>
      <c r="J3" s="8"/>
      <c r="K3" s="8"/>
      <c r="L3" s="8"/>
      <c r="M3" s="8"/>
      <c r="N3" s="8"/>
    </row>
    <row r="18" ht="15.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Ozioma Ugwuegbu</cp:lastModifiedBy>
  <dcterms:created xsi:type="dcterms:W3CDTF">2022-03-18T02:50:57Z</dcterms:created>
  <dcterms:modified xsi:type="dcterms:W3CDTF">2024-04-26T18:09:44Z</dcterms:modified>
</cp:coreProperties>
</file>