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log\Learn\R\archive\Karat Daun\"/>
    </mc:Choice>
  </mc:AlternateContent>
  <xr:revisionPtr revIDLastSave="0" documentId="13_ncr:1_{27A26BE0-D6BD-4FAA-A14F-CBD4EDF48561}" xr6:coauthVersionLast="45" xr6:coauthVersionMax="47" xr10:uidLastSave="{00000000-0000-0000-0000-000000000000}"/>
  <bookViews>
    <workbookView xWindow="-100" yWindow="-100" windowWidth="21467" windowHeight="12163" tabRatio="945" activeTab="1" xr2:uid="{00000000-000D-0000-FFFF-FFFF00000000}"/>
  </bookViews>
  <sheets>
    <sheet name="SKOR DAN KATEGORI KARAT" sheetId="32" r:id="rId1"/>
    <sheet name="Dendrogram" sheetId="45" r:id="rId2"/>
    <sheet name="JUMLAH PUSTUL" sheetId="38" r:id="rId3"/>
    <sheet name="INTENSITAS PENYAKIT" sheetId="42" r:id="rId4"/>
    <sheet name="KLOROFIL" sheetId="27" r:id="rId5"/>
    <sheet name="STOMATA" sheetId="30" r:id="rId6"/>
    <sheet name="TRIKOMA" sheetId="31" r:id="rId7"/>
    <sheet name="LIGNIN" sheetId="29" r:id="rId8"/>
    <sheet name="TEBAL DAUN" sheetId="36" r:id="rId9"/>
    <sheet name="Boxplot_TebalDaun" sheetId="43" r:id="rId10"/>
    <sheet name="TEBAL EPIDERMIS" sheetId="37" r:id="rId11"/>
    <sheet name="Boxplot_TebalEpidermis" sheetId="44" r:id="rId12"/>
    <sheet name="JUMLAH DAUN" sheetId="19" r:id="rId13"/>
    <sheet name="LUAS DAUN" sheetId="28" r:id="rId14"/>
    <sheet name="TINGGI TANAMAN" sheetId="16" r:id="rId15"/>
    <sheet name="CABANG PRODUKTIF" sheetId="20" r:id="rId16"/>
    <sheet name="POLONG TOTAL" sheetId="21" r:id="rId17"/>
    <sheet name="POLONG ISI" sheetId="22" r:id="rId18"/>
    <sheet name="BOBOT POLONG" sheetId="23" r:id="rId19"/>
    <sheet name="BOBOT BIJI" sheetId="24" r:id="rId20"/>
    <sheet name="JUMLAH BIJI" sheetId="25" r:id="rId21"/>
    <sheet name="BOBOT 100 BIJI" sheetId="26" r:id="rId22"/>
    <sheet name="BINTIL AKAR" sheetId="33" r:id="rId23"/>
    <sheet name="PANJANG AKAR" sheetId="34" r:id="rId24"/>
    <sheet name="JUMLAH AKAR" sheetId="35" r:id="rId25"/>
    <sheet name="UMUR BERBUNGA" sheetId="40" r:id="rId26"/>
    <sheet name="UMUR PANEN" sheetId="41" r:id="rId27"/>
  </sheets>
  <definedNames>
    <definedName name="_xlnm.Database" localSheetId="22">#REF!</definedName>
    <definedName name="_xlnm.Database" localSheetId="3">#REF!</definedName>
    <definedName name="_xlnm.Database" localSheetId="24">#REF!</definedName>
    <definedName name="_xlnm.Database" localSheetId="23">#REF!</definedName>
    <definedName name="_xlnm.Database" localSheetId="8">#REF!</definedName>
    <definedName name="_xlnm.Database" localSheetId="10">#REF!</definedName>
    <definedName name="_xlnm.Database" localSheetId="25">#REF!</definedName>
    <definedName name="_xlnm.Database" localSheetId="26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32" l="1"/>
  <c r="P6" i="32"/>
  <c r="P7" i="32"/>
  <c r="P8" i="32"/>
  <c r="P9" i="32"/>
  <c r="P10" i="32"/>
  <c r="P11" i="32"/>
  <c r="P12" i="32"/>
  <c r="P13" i="32"/>
  <c r="P14" i="32"/>
  <c r="P15" i="32"/>
  <c r="P16" i="32"/>
  <c r="P17" i="32"/>
  <c r="P18" i="32"/>
  <c r="P19" i="32"/>
  <c r="P20" i="32"/>
  <c r="P21" i="32"/>
  <c r="P22" i="32"/>
  <c r="P23" i="32"/>
  <c r="P24" i="32"/>
  <c r="P25" i="32"/>
  <c r="P26" i="32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" i="32"/>
  <c r="J40" i="42" l="1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F8" i="42"/>
  <c r="F7" i="42"/>
  <c r="F6" i="42"/>
  <c r="F5" i="42"/>
  <c r="F39" i="41" l="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J40" i="38" l="1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5" i="38"/>
  <c r="H5" i="37"/>
  <c r="H4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F4" i="35" l="1"/>
  <c r="F4" i="33"/>
  <c r="F4" i="34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F6" i="34"/>
  <c r="F5" i="34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39" i="31" l="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9" i="30" l="1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E39" i="29" l="1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F4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E4" i="27" l="1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F39" i="26" l="1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4" i="24" l="1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" i="23"/>
  <c r="F5" i="22" l="1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" i="22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" i="20"/>
  <c r="V40" i="19"/>
  <c r="V39" i="19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5" i="19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5" i="16"/>
  <c r="R5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N6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5" i="16"/>
</calcChain>
</file>

<file path=xl/sharedStrings.xml><?xml version="1.0" encoding="utf-8"?>
<sst xmlns="http://schemas.openxmlformats.org/spreadsheetml/2006/main" count="1438" uniqueCount="106">
  <si>
    <t>2 MST</t>
  </si>
  <si>
    <t>3 MST</t>
  </si>
  <si>
    <t>4 MST</t>
  </si>
  <si>
    <t>5 MST</t>
  </si>
  <si>
    <t>6 MST</t>
  </si>
  <si>
    <t>Genotipe</t>
  </si>
  <si>
    <t>AJM</t>
  </si>
  <si>
    <t>AGP</t>
  </si>
  <si>
    <t>GBG</t>
  </si>
  <si>
    <t>TGM</t>
  </si>
  <si>
    <t>UB1</t>
  </si>
  <si>
    <t>UB2</t>
  </si>
  <si>
    <t>U1</t>
  </si>
  <si>
    <t>U2</t>
  </si>
  <si>
    <t>U3</t>
  </si>
  <si>
    <t>DATA TINGGI TANAMAN (cm)</t>
  </si>
  <si>
    <t>Rata-rata</t>
  </si>
  <si>
    <t>UBASK16</t>
  </si>
  <si>
    <t>UBASK13</t>
  </si>
  <si>
    <t>UBASK14</t>
  </si>
  <si>
    <t>UBASK12</t>
  </si>
  <si>
    <t>UBASK15</t>
  </si>
  <si>
    <t>UBASK61</t>
  </si>
  <si>
    <t>UBASK63</t>
  </si>
  <si>
    <t>UBASK64</t>
  </si>
  <si>
    <t>UBASK62</t>
  </si>
  <si>
    <t>UBASK65</t>
  </si>
  <si>
    <t>UBASK31</t>
  </si>
  <si>
    <t>UBASK36</t>
  </si>
  <si>
    <t>UBASK34</t>
  </si>
  <si>
    <t>UBASK32</t>
  </si>
  <si>
    <t>UBASK35</t>
  </si>
  <si>
    <t>UBASK41</t>
  </si>
  <si>
    <t>UBASK46</t>
  </si>
  <si>
    <t>UBASK43</t>
  </si>
  <si>
    <t>UBASK42</t>
  </si>
  <si>
    <t>UBASK45</t>
  </si>
  <si>
    <t>UBASK21</t>
  </si>
  <si>
    <t>UBASK26</t>
  </si>
  <si>
    <t>UBASK23</t>
  </si>
  <si>
    <t>UBASK24</t>
  </si>
  <si>
    <t>UBASK25</t>
  </si>
  <si>
    <t>UBASK51</t>
  </si>
  <si>
    <t>UBASK56</t>
  </si>
  <si>
    <t>UBASK53</t>
  </si>
  <si>
    <t>UBASK54</t>
  </si>
  <si>
    <t>UBASK52</t>
  </si>
  <si>
    <t>DATA JUMLAH DAUN (helai)</t>
  </si>
  <si>
    <t>No.</t>
  </si>
  <si>
    <t>CABANG PRODUKTIF PER TANAMAN</t>
  </si>
  <si>
    <t>POLONG TOTAL PER TANAMAN</t>
  </si>
  <si>
    <t>POLONG ISI PER TANAMAN</t>
  </si>
  <si>
    <t>JUMLAH BIJI PER TANAMAN</t>
  </si>
  <si>
    <t>KLOROFIL</t>
  </si>
  <si>
    <t>STOMATA</t>
  </si>
  <si>
    <t>LIGNIN</t>
  </si>
  <si>
    <t>TRIKOMA</t>
  </si>
  <si>
    <t>BINTIL AKAR PER TANAMAN</t>
  </si>
  <si>
    <t>PANJANG AKAR PER TANAMAN</t>
  </si>
  <si>
    <t>JUMLAH AKAR PER TANAMAN</t>
  </si>
  <si>
    <t>U4</t>
  </si>
  <si>
    <t>U5</t>
  </si>
  <si>
    <t>1 MSI</t>
  </si>
  <si>
    <t>2 MSI</t>
  </si>
  <si>
    <t>3 MSI</t>
  </si>
  <si>
    <t>4 MSI</t>
  </si>
  <si>
    <t>5 MSI</t>
  </si>
  <si>
    <t>AT</t>
  </si>
  <si>
    <t>AR</t>
  </si>
  <si>
    <t>T</t>
  </si>
  <si>
    <t>ST</t>
  </si>
  <si>
    <t>INTENSITAS PENYAKIT (%)</t>
  </si>
  <si>
    <t>UMUR PANEN (HST)</t>
  </si>
  <si>
    <t>UMUR BERBUNGA (HST)</t>
  </si>
  <si>
    <t>JUMLAH PUSTUL PER CM2</t>
  </si>
  <si>
    <t>R</t>
  </si>
  <si>
    <t>Sangat Tahan</t>
  </si>
  <si>
    <t>Tahan</t>
  </si>
  <si>
    <t>Agak Tahan</t>
  </si>
  <si>
    <t>Agak Rentan</t>
  </si>
  <si>
    <t>Rentan</t>
  </si>
  <si>
    <t>Angka Pertama</t>
  </si>
  <si>
    <t>Angka Kedua</t>
  </si>
  <si>
    <t>Angka Ketiga</t>
  </si>
  <si>
    <t>Skor dan Kategori Ketahanan IWGSR</t>
  </si>
  <si>
    <t>Posisi daun 1/3 bagian bawah</t>
  </si>
  <si>
    <t>Posisi daun 1/3 bagian tengah</t>
  </si>
  <si>
    <t>Posisi daun 1/3 bagian atas</t>
  </si>
  <si>
    <t>Tidak ada pustul</t>
  </si>
  <si>
    <t>Pustul tanpa spora</t>
  </si>
  <si>
    <t>Pustul dengan spora</t>
  </si>
  <si>
    <t>Jumlah pustul 0</t>
  </si>
  <si>
    <t>Jumlah pustul 1-8</t>
  </si>
  <si>
    <t>Jumlah pustul 9-16</t>
  </si>
  <si>
    <t>Jumlah pustul &gt;16</t>
  </si>
  <si>
    <r>
      <t>TEBAL DAUN (</t>
    </r>
    <r>
      <rPr>
        <b/>
        <sz val="11"/>
        <color theme="1"/>
        <rFont val="Calibri"/>
        <family val="2"/>
      </rPr>
      <t>ɥm)</t>
    </r>
  </si>
  <si>
    <t>TEBAL EPIDERMIS (ɥm)</t>
  </si>
  <si>
    <t>LUAS DAUN cm2</t>
  </si>
  <si>
    <t>BOBOT POLONG PER TANAMAN (g)</t>
  </si>
  <si>
    <t>BOBOT BIJI PER TANAMAN (g)</t>
  </si>
  <si>
    <t>BOBOT 100 BIJI (g)</t>
  </si>
  <si>
    <t>1</t>
  </si>
  <si>
    <t>3</t>
  </si>
  <si>
    <t>2</t>
  </si>
  <si>
    <t>Genotype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</si>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</sst>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2" fontId="0" fillId="0" borderId="2" xfId="0" applyNumberForma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2" fontId="0" fillId="0" borderId="2" xfId="0" applyNumberFormat="1" applyBorder="1"/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24</xdr:row>
      <xdr:rowOff>28575</xdr:rowOff>
    </xdr:from>
    <xdr:to>
      <xdr:col>30</xdr:col>
      <xdr:colOff>38256</xdr:colOff>
      <xdr:row>34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1" y="4600575"/>
          <a:ext cx="7610630" cy="1914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2</xdr:row>
      <xdr:rowOff>28575</xdr:rowOff>
    </xdr:from>
    <xdr:to>
      <xdr:col>24</xdr:col>
      <xdr:colOff>572693</xdr:colOff>
      <xdr:row>25</xdr:row>
      <xdr:rowOff>172082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409575"/>
          <a:ext cx="8545118" cy="4525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/>
  <dimension ref="A2:V76"/>
  <sheetViews>
    <sheetView topLeftCell="F14" workbookViewId="0">
      <selection activeCell="N4" sqref="N4:P39"/>
    </sheetView>
  </sheetViews>
  <sheetFormatPr defaultColWidth="9.19921875" defaultRowHeight="14.4" x14ac:dyDescent="0.3"/>
  <cols>
    <col min="22" max="22" width="31.296875" customWidth="1"/>
  </cols>
  <sheetData>
    <row r="2" spans="1:22" x14ac:dyDescent="0.3">
      <c r="A2" s="22" t="s">
        <v>48</v>
      </c>
      <c r="B2" s="22" t="s">
        <v>5</v>
      </c>
      <c r="C2" s="22" t="s">
        <v>84</v>
      </c>
      <c r="D2" s="22"/>
      <c r="E2" s="22"/>
      <c r="F2" s="22"/>
      <c r="G2" s="22"/>
      <c r="H2" s="22"/>
      <c r="I2" s="22"/>
      <c r="J2" s="22"/>
      <c r="K2" s="22"/>
      <c r="L2" s="22"/>
      <c r="M2" s="34"/>
      <c r="N2" s="34"/>
      <c r="O2" s="34"/>
      <c r="P2" s="34"/>
      <c r="Q2" s="34"/>
      <c r="R2" s="34"/>
      <c r="S2" s="34"/>
    </row>
    <row r="3" spans="1:22" x14ac:dyDescent="0.3">
      <c r="A3" s="22"/>
      <c r="B3" s="22"/>
      <c r="C3" s="22" t="s">
        <v>62</v>
      </c>
      <c r="D3" s="22"/>
      <c r="E3" s="23" t="s">
        <v>63</v>
      </c>
      <c r="F3" s="23"/>
      <c r="G3" s="23" t="s">
        <v>64</v>
      </c>
      <c r="H3" s="23"/>
      <c r="I3" s="23" t="s">
        <v>65</v>
      </c>
      <c r="J3" s="23"/>
      <c r="K3" s="23" t="s">
        <v>66</v>
      </c>
      <c r="L3" s="23"/>
      <c r="M3" s="35"/>
      <c r="N3" s="35"/>
      <c r="O3" s="35"/>
      <c r="P3" s="35"/>
      <c r="Q3" s="35"/>
      <c r="R3" s="35"/>
      <c r="S3" s="35"/>
    </row>
    <row r="4" spans="1:22" x14ac:dyDescent="0.3">
      <c r="A4" s="1">
        <v>1</v>
      </c>
      <c r="B4" s="1" t="s">
        <v>17</v>
      </c>
      <c r="C4" s="17">
        <v>323</v>
      </c>
      <c r="D4" s="17" t="s">
        <v>67</v>
      </c>
      <c r="E4" s="18">
        <v>323</v>
      </c>
      <c r="F4" s="18" t="s">
        <v>67</v>
      </c>
      <c r="G4" s="18">
        <v>323</v>
      </c>
      <c r="H4" s="18" t="s">
        <v>67</v>
      </c>
      <c r="I4" s="18">
        <v>333</v>
      </c>
      <c r="J4" s="18" t="s">
        <v>68</v>
      </c>
      <c r="K4" s="18">
        <v>333</v>
      </c>
      <c r="L4" s="18" t="s">
        <v>68</v>
      </c>
      <c r="M4" s="36"/>
      <c r="N4" s="36" t="str">
        <f>B4</f>
        <v>UBASK16</v>
      </c>
      <c r="O4" s="36" t="str">
        <f>L4</f>
        <v>AR</v>
      </c>
      <c r="P4" s="36" t="str">
        <f>IF(O4="AR","1",IF(O4="AT","2",IF(O4="T","3")))</f>
        <v>1</v>
      </c>
      <c r="Q4" s="36"/>
      <c r="R4" s="36"/>
      <c r="S4" s="36"/>
      <c r="U4" t="s">
        <v>70</v>
      </c>
      <c r="V4" s="19" t="s">
        <v>76</v>
      </c>
    </row>
    <row r="5" spans="1:22" x14ac:dyDescent="0.3">
      <c r="A5" s="1">
        <v>2</v>
      </c>
      <c r="B5" s="1" t="s">
        <v>18</v>
      </c>
      <c r="C5" s="17">
        <v>222</v>
      </c>
      <c r="D5" s="17" t="s">
        <v>69</v>
      </c>
      <c r="E5" s="18">
        <v>222</v>
      </c>
      <c r="F5" s="18" t="s">
        <v>69</v>
      </c>
      <c r="G5" s="18">
        <v>233</v>
      </c>
      <c r="H5" s="18" t="s">
        <v>67</v>
      </c>
      <c r="I5" s="18">
        <v>333</v>
      </c>
      <c r="J5" s="18" t="s">
        <v>68</v>
      </c>
      <c r="K5" s="18">
        <v>333</v>
      </c>
      <c r="L5" s="18" t="s">
        <v>68</v>
      </c>
      <c r="M5" s="36"/>
      <c r="N5" s="36" t="str">
        <f t="shared" ref="N5:N39" si="0">B5</f>
        <v>UBASK13</v>
      </c>
      <c r="O5" s="36" t="str">
        <f t="shared" ref="O5:O39" si="1">L5</f>
        <v>AR</v>
      </c>
      <c r="P5" s="36" t="str">
        <f t="shared" ref="P5:P39" si="2">IF(O5="AR","1",IF(O5="AT","2",IF(O5="T","3")))</f>
        <v>1</v>
      </c>
      <c r="Q5" s="36"/>
      <c r="R5" s="36"/>
      <c r="S5" s="36"/>
      <c r="U5" t="s">
        <v>69</v>
      </c>
      <c r="V5" s="19" t="s">
        <v>77</v>
      </c>
    </row>
    <row r="6" spans="1:22" x14ac:dyDescent="0.3">
      <c r="A6" s="1">
        <v>3</v>
      </c>
      <c r="B6" s="1" t="s">
        <v>19</v>
      </c>
      <c r="C6" s="17">
        <v>222</v>
      </c>
      <c r="D6" s="17" t="s">
        <v>69</v>
      </c>
      <c r="E6" s="18">
        <v>223</v>
      </c>
      <c r="F6" s="18" t="s">
        <v>69</v>
      </c>
      <c r="G6" s="18">
        <v>223</v>
      </c>
      <c r="H6" s="18" t="s">
        <v>69</v>
      </c>
      <c r="I6" s="18">
        <v>223</v>
      </c>
      <c r="J6" s="18" t="s">
        <v>69</v>
      </c>
      <c r="K6" s="18">
        <v>333</v>
      </c>
      <c r="L6" s="18" t="s">
        <v>68</v>
      </c>
      <c r="M6" s="36"/>
      <c r="N6" s="36" t="str">
        <f t="shared" si="0"/>
        <v>UBASK14</v>
      </c>
      <c r="O6" s="36" t="str">
        <f t="shared" si="1"/>
        <v>AR</v>
      </c>
      <c r="P6" s="36" t="str">
        <f t="shared" si="2"/>
        <v>1</v>
      </c>
      <c r="Q6" s="36"/>
      <c r="R6" s="36"/>
      <c r="S6" s="36"/>
      <c r="U6" t="s">
        <v>67</v>
      </c>
      <c r="V6" s="19" t="s">
        <v>78</v>
      </c>
    </row>
    <row r="7" spans="1:22" x14ac:dyDescent="0.3">
      <c r="A7" s="1">
        <v>4</v>
      </c>
      <c r="B7" s="1" t="s">
        <v>20</v>
      </c>
      <c r="C7" s="17">
        <v>322</v>
      </c>
      <c r="D7" s="17" t="s">
        <v>67</v>
      </c>
      <c r="E7" s="18">
        <v>323</v>
      </c>
      <c r="F7" s="18" t="s">
        <v>67</v>
      </c>
      <c r="G7" s="18">
        <v>333</v>
      </c>
      <c r="H7" s="18" t="s">
        <v>68</v>
      </c>
      <c r="I7" s="18">
        <v>333</v>
      </c>
      <c r="J7" s="18" t="s">
        <v>68</v>
      </c>
      <c r="K7" s="18">
        <v>333</v>
      </c>
      <c r="L7" s="18" t="s">
        <v>68</v>
      </c>
      <c r="M7" s="36"/>
      <c r="N7" s="36" t="str">
        <f t="shared" si="0"/>
        <v>UBASK12</v>
      </c>
      <c r="O7" s="36" t="str">
        <f t="shared" si="1"/>
        <v>AR</v>
      </c>
      <c r="P7" s="36" t="str">
        <f t="shared" si="2"/>
        <v>1</v>
      </c>
      <c r="Q7" s="36"/>
      <c r="R7" s="36"/>
      <c r="S7" s="36"/>
      <c r="U7" t="s">
        <v>68</v>
      </c>
      <c r="V7" s="19" t="s">
        <v>79</v>
      </c>
    </row>
    <row r="8" spans="1:22" x14ac:dyDescent="0.3">
      <c r="A8" s="1">
        <v>5</v>
      </c>
      <c r="B8" s="1" t="s">
        <v>21</v>
      </c>
      <c r="C8" s="17">
        <v>323</v>
      </c>
      <c r="D8" s="17" t="s">
        <v>67</v>
      </c>
      <c r="E8" s="18">
        <v>333</v>
      </c>
      <c r="F8" s="18" t="s">
        <v>68</v>
      </c>
      <c r="G8" s="18">
        <v>333</v>
      </c>
      <c r="H8" s="18" t="s">
        <v>68</v>
      </c>
      <c r="I8" s="18">
        <v>333</v>
      </c>
      <c r="J8" s="18" t="s">
        <v>68</v>
      </c>
      <c r="K8" s="18">
        <v>333</v>
      </c>
      <c r="L8" s="18" t="s">
        <v>68</v>
      </c>
      <c r="M8" s="36"/>
      <c r="N8" s="36" t="str">
        <f t="shared" si="0"/>
        <v>UBASK15</v>
      </c>
      <c r="O8" s="36" t="str">
        <f t="shared" si="1"/>
        <v>AR</v>
      </c>
      <c r="P8" s="36" t="str">
        <f t="shared" si="2"/>
        <v>1</v>
      </c>
      <c r="Q8" s="36"/>
      <c r="R8" s="36"/>
      <c r="S8" s="36"/>
      <c r="U8" t="s">
        <v>75</v>
      </c>
      <c r="V8" s="19" t="s">
        <v>80</v>
      </c>
    </row>
    <row r="9" spans="1:22" x14ac:dyDescent="0.3">
      <c r="A9" s="1">
        <v>6</v>
      </c>
      <c r="B9" s="1" t="s">
        <v>22</v>
      </c>
      <c r="C9" s="17">
        <v>222</v>
      </c>
      <c r="D9" s="17" t="s">
        <v>69</v>
      </c>
      <c r="E9" s="18">
        <v>223</v>
      </c>
      <c r="F9" s="18" t="s">
        <v>69</v>
      </c>
      <c r="G9" s="18">
        <v>333</v>
      </c>
      <c r="H9" s="18" t="s">
        <v>68</v>
      </c>
      <c r="I9" s="18">
        <v>333</v>
      </c>
      <c r="J9" s="18" t="s">
        <v>68</v>
      </c>
      <c r="K9" s="18">
        <v>333</v>
      </c>
      <c r="L9" s="18" t="s">
        <v>68</v>
      </c>
      <c r="M9" s="36"/>
      <c r="N9" s="36" t="str">
        <f t="shared" si="0"/>
        <v>UBASK61</v>
      </c>
      <c r="O9" s="36" t="str">
        <f t="shared" si="1"/>
        <v>AR</v>
      </c>
      <c r="P9" s="36" t="str">
        <f t="shared" si="2"/>
        <v>1</v>
      </c>
      <c r="Q9" s="36"/>
      <c r="R9" s="36"/>
      <c r="S9" s="36"/>
    </row>
    <row r="10" spans="1:22" x14ac:dyDescent="0.3">
      <c r="A10" s="1">
        <v>7</v>
      </c>
      <c r="B10" s="1" t="s">
        <v>23</v>
      </c>
      <c r="C10" s="17">
        <v>111</v>
      </c>
      <c r="D10" s="17" t="s">
        <v>70</v>
      </c>
      <c r="E10" s="18">
        <v>122</v>
      </c>
      <c r="F10" s="18" t="s">
        <v>69</v>
      </c>
      <c r="G10" s="18">
        <v>222</v>
      </c>
      <c r="H10" s="18" t="s">
        <v>69</v>
      </c>
      <c r="I10" s="18">
        <v>223</v>
      </c>
      <c r="J10" s="18" t="s">
        <v>69</v>
      </c>
      <c r="K10" s="18">
        <v>223</v>
      </c>
      <c r="L10" s="18" t="s">
        <v>69</v>
      </c>
      <c r="M10" s="36"/>
      <c r="N10" s="36" t="str">
        <f t="shared" si="0"/>
        <v>UBASK63</v>
      </c>
      <c r="O10" s="36" t="str">
        <f t="shared" si="1"/>
        <v>T</v>
      </c>
      <c r="P10" s="36" t="str">
        <f t="shared" si="2"/>
        <v>3</v>
      </c>
      <c r="Q10" s="36"/>
      <c r="R10" s="36"/>
      <c r="S10" s="36"/>
      <c r="U10" t="s">
        <v>81</v>
      </c>
    </row>
    <row r="11" spans="1:22" x14ac:dyDescent="0.3">
      <c r="A11" s="1">
        <v>8</v>
      </c>
      <c r="B11" s="1" t="s">
        <v>24</v>
      </c>
      <c r="C11" s="17">
        <v>322</v>
      </c>
      <c r="D11" s="17" t="s">
        <v>67</v>
      </c>
      <c r="E11" s="18">
        <v>322</v>
      </c>
      <c r="F11" s="18" t="s">
        <v>67</v>
      </c>
      <c r="G11" s="18">
        <v>333</v>
      </c>
      <c r="H11" s="18" t="s">
        <v>68</v>
      </c>
      <c r="I11" s="18">
        <v>333</v>
      </c>
      <c r="J11" s="18" t="s">
        <v>68</v>
      </c>
      <c r="K11" s="18">
        <v>333</v>
      </c>
      <c r="L11" s="18" t="s">
        <v>68</v>
      </c>
      <c r="M11" s="36"/>
      <c r="N11" s="36" t="str">
        <f t="shared" si="0"/>
        <v>UBASK64</v>
      </c>
      <c r="O11" s="36" t="str">
        <f t="shared" si="1"/>
        <v>AR</v>
      </c>
      <c r="P11" s="36" t="str">
        <f t="shared" si="2"/>
        <v>1</v>
      </c>
      <c r="Q11" s="36"/>
      <c r="R11" s="36"/>
      <c r="S11" s="36"/>
      <c r="U11">
        <v>1</v>
      </c>
      <c r="V11" s="20" t="s">
        <v>85</v>
      </c>
    </row>
    <row r="12" spans="1:22" x14ac:dyDescent="0.3">
      <c r="A12" s="1">
        <v>9</v>
      </c>
      <c r="B12" s="1" t="s">
        <v>25</v>
      </c>
      <c r="C12" s="17">
        <v>222</v>
      </c>
      <c r="D12" s="17" t="s">
        <v>69</v>
      </c>
      <c r="E12" s="18">
        <v>322</v>
      </c>
      <c r="F12" s="18" t="s">
        <v>67</v>
      </c>
      <c r="G12" s="18">
        <v>323</v>
      </c>
      <c r="H12" s="18" t="s">
        <v>67</v>
      </c>
      <c r="I12" s="18">
        <v>323</v>
      </c>
      <c r="J12" s="18" t="s">
        <v>67</v>
      </c>
      <c r="K12" s="18">
        <v>333</v>
      </c>
      <c r="L12" s="18" t="s">
        <v>68</v>
      </c>
      <c r="M12" s="36"/>
      <c r="N12" s="36" t="str">
        <f t="shared" si="0"/>
        <v>UBASK62</v>
      </c>
      <c r="O12" s="36" t="str">
        <f t="shared" si="1"/>
        <v>AR</v>
      </c>
      <c r="P12" s="36" t="str">
        <f t="shared" si="2"/>
        <v>1</v>
      </c>
      <c r="Q12" s="36"/>
      <c r="R12" s="36"/>
      <c r="S12" s="36"/>
      <c r="U12">
        <v>2</v>
      </c>
      <c r="V12" s="20" t="s">
        <v>86</v>
      </c>
    </row>
    <row r="13" spans="1:22" x14ac:dyDescent="0.3">
      <c r="A13" s="1">
        <v>10</v>
      </c>
      <c r="B13" s="1" t="s">
        <v>26</v>
      </c>
      <c r="C13" s="17">
        <v>322</v>
      </c>
      <c r="D13" s="17" t="s">
        <v>67</v>
      </c>
      <c r="E13" s="18">
        <v>322</v>
      </c>
      <c r="F13" s="18" t="s">
        <v>67</v>
      </c>
      <c r="G13" s="18">
        <v>333</v>
      </c>
      <c r="H13" s="18" t="s">
        <v>68</v>
      </c>
      <c r="I13" s="18">
        <v>333</v>
      </c>
      <c r="J13" s="18" t="s">
        <v>68</v>
      </c>
      <c r="K13" s="18">
        <v>333</v>
      </c>
      <c r="L13" s="18" t="s">
        <v>68</v>
      </c>
      <c r="M13" s="36"/>
      <c r="N13" s="36" t="str">
        <f t="shared" si="0"/>
        <v>UBASK65</v>
      </c>
      <c r="O13" s="36" t="str">
        <f t="shared" si="1"/>
        <v>AR</v>
      </c>
      <c r="P13" s="36" t="str">
        <f t="shared" si="2"/>
        <v>1</v>
      </c>
      <c r="Q13" s="36"/>
      <c r="R13" s="36"/>
      <c r="S13" s="36"/>
      <c r="U13">
        <v>3</v>
      </c>
      <c r="V13" s="20" t="s">
        <v>87</v>
      </c>
    </row>
    <row r="14" spans="1:22" x14ac:dyDescent="0.3">
      <c r="A14" s="1">
        <v>11</v>
      </c>
      <c r="B14" s="1" t="s">
        <v>27</v>
      </c>
      <c r="C14" s="17">
        <v>222</v>
      </c>
      <c r="D14" s="17" t="s">
        <v>69</v>
      </c>
      <c r="E14" s="18">
        <v>323</v>
      </c>
      <c r="F14" s="18" t="s">
        <v>67</v>
      </c>
      <c r="G14" s="18">
        <v>333</v>
      </c>
      <c r="H14" s="18" t="s">
        <v>68</v>
      </c>
      <c r="I14" s="18">
        <v>333</v>
      </c>
      <c r="J14" s="18" t="s">
        <v>68</v>
      </c>
      <c r="K14" s="18">
        <v>333</v>
      </c>
      <c r="L14" s="18" t="s">
        <v>68</v>
      </c>
      <c r="M14" s="36"/>
      <c r="N14" s="36" t="str">
        <f t="shared" si="0"/>
        <v>UBASK31</v>
      </c>
      <c r="O14" s="36" t="str">
        <f t="shared" si="1"/>
        <v>AR</v>
      </c>
      <c r="P14" s="36" t="str">
        <f t="shared" si="2"/>
        <v>1</v>
      </c>
      <c r="Q14" s="36"/>
      <c r="R14" s="36"/>
      <c r="S14" s="36"/>
    </row>
    <row r="15" spans="1:22" x14ac:dyDescent="0.3">
      <c r="A15" s="1">
        <v>12</v>
      </c>
      <c r="B15" s="1" t="s">
        <v>28</v>
      </c>
      <c r="C15" s="17">
        <v>223</v>
      </c>
      <c r="D15" s="17" t="s">
        <v>69</v>
      </c>
      <c r="E15" s="18">
        <v>222</v>
      </c>
      <c r="F15" s="18" t="s">
        <v>69</v>
      </c>
      <c r="G15" s="18">
        <v>232</v>
      </c>
      <c r="H15" s="18" t="s">
        <v>67</v>
      </c>
      <c r="I15" s="18">
        <v>333</v>
      </c>
      <c r="J15" s="18" t="s">
        <v>68</v>
      </c>
      <c r="K15" s="18">
        <v>333</v>
      </c>
      <c r="L15" s="18" t="s">
        <v>68</v>
      </c>
      <c r="M15" s="36"/>
      <c r="N15" s="36" t="str">
        <f t="shared" si="0"/>
        <v>UBASK36</v>
      </c>
      <c r="O15" s="36" t="str">
        <f t="shared" si="1"/>
        <v>AR</v>
      </c>
      <c r="P15" s="36" t="str">
        <f t="shared" si="2"/>
        <v>1</v>
      </c>
      <c r="Q15" s="36"/>
      <c r="R15" s="36"/>
      <c r="S15" s="36"/>
      <c r="U15" t="s">
        <v>82</v>
      </c>
    </row>
    <row r="16" spans="1:22" x14ac:dyDescent="0.3">
      <c r="A16" s="1">
        <v>13</v>
      </c>
      <c r="B16" s="1" t="s">
        <v>29</v>
      </c>
      <c r="C16" s="17">
        <v>123</v>
      </c>
      <c r="D16" s="17" t="s">
        <v>69</v>
      </c>
      <c r="E16" s="18">
        <v>222</v>
      </c>
      <c r="F16" s="18" t="s">
        <v>69</v>
      </c>
      <c r="G16" s="18">
        <v>223</v>
      </c>
      <c r="H16" s="18" t="s">
        <v>69</v>
      </c>
      <c r="I16" s="18">
        <v>223</v>
      </c>
      <c r="J16" s="18" t="s">
        <v>69</v>
      </c>
      <c r="K16" s="18">
        <v>233</v>
      </c>
      <c r="L16" s="18" t="s">
        <v>67</v>
      </c>
      <c r="M16" s="36"/>
      <c r="N16" s="36" t="str">
        <f t="shared" si="0"/>
        <v>UBASK34</v>
      </c>
      <c r="O16" s="36" t="str">
        <f t="shared" si="1"/>
        <v>AT</v>
      </c>
      <c r="P16" s="36" t="str">
        <f t="shared" si="2"/>
        <v>2</v>
      </c>
      <c r="Q16" s="36"/>
      <c r="R16" s="36"/>
      <c r="S16" s="36"/>
      <c r="U16">
        <v>1</v>
      </c>
      <c r="V16" s="20" t="s">
        <v>91</v>
      </c>
    </row>
    <row r="17" spans="1:22" x14ac:dyDescent="0.3">
      <c r="A17" s="1">
        <v>14</v>
      </c>
      <c r="B17" s="1" t="s">
        <v>30</v>
      </c>
      <c r="C17" s="17">
        <v>222</v>
      </c>
      <c r="D17" s="17" t="s">
        <v>69</v>
      </c>
      <c r="E17" s="18">
        <v>222</v>
      </c>
      <c r="F17" s="18" t="s">
        <v>69</v>
      </c>
      <c r="G17" s="18">
        <v>222</v>
      </c>
      <c r="H17" s="18" t="s">
        <v>69</v>
      </c>
      <c r="I17" s="18">
        <v>223</v>
      </c>
      <c r="J17" s="18" t="s">
        <v>69</v>
      </c>
      <c r="K17" s="18">
        <v>223</v>
      </c>
      <c r="L17" s="18" t="s">
        <v>69</v>
      </c>
      <c r="M17" s="36"/>
      <c r="N17" s="36" t="str">
        <f t="shared" si="0"/>
        <v>UBASK32</v>
      </c>
      <c r="O17" s="36" t="str">
        <f t="shared" si="1"/>
        <v>T</v>
      </c>
      <c r="P17" s="36" t="str">
        <f t="shared" si="2"/>
        <v>3</v>
      </c>
      <c r="Q17" s="36"/>
      <c r="R17" s="36"/>
      <c r="S17" s="36"/>
      <c r="U17">
        <v>2</v>
      </c>
      <c r="V17" s="20" t="s">
        <v>92</v>
      </c>
    </row>
    <row r="18" spans="1:22" x14ac:dyDescent="0.3">
      <c r="A18" s="1">
        <v>15</v>
      </c>
      <c r="B18" s="1" t="s">
        <v>31</v>
      </c>
      <c r="C18" s="17">
        <v>332</v>
      </c>
      <c r="D18" s="17" t="s">
        <v>68</v>
      </c>
      <c r="E18" s="18">
        <v>333</v>
      </c>
      <c r="F18" s="18" t="s">
        <v>68</v>
      </c>
      <c r="G18" s="18">
        <v>333</v>
      </c>
      <c r="H18" s="18" t="s">
        <v>68</v>
      </c>
      <c r="I18" s="18">
        <v>333</v>
      </c>
      <c r="J18" s="18" t="s">
        <v>68</v>
      </c>
      <c r="K18" s="18">
        <v>333</v>
      </c>
      <c r="L18" s="18" t="s">
        <v>68</v>
      </c>
      <c r="M18" s="36"/>
      <c r="N18" s="36" t="str">
        <f t="shared" si="0"/>
        <v>UBASK35</v>
      </c>
      <c r="O18" s="36" t="str">
        <f t="shared" si="1"/>
        <v>AR</v>
      </c>
      <c r="P18" s="36" t="str">
        <f t="shared" si="2"/>
        <v>1</v>
      </c>
      <c r="Q18" s="36"/>
      <c r="R18" s="36"/>
      <c r="S18" s="36"/>
      <c r="U18">
        <v>3</v>
      </c>
      <c r="V18" s="20" t="s">
        <v>93</v>
      </c>
    </row>
    <row r="19" spans="1:22" x14ac:dyDescent="0.3">
      <c r="A19" s="1">
        <v>16</v>
      </c>
      <c r="B19" s="1" t="s">
        <v>32</v>
      </c>
      <c r="C19" s="17">
        <v>222</v>
      </c>
      <c r="D19" s="17" t="s">
        <v>69</v>
      </c>
      <c r="E19" s="18">
        <v>222</v>
      </c>
      <c r="F19" s="18" t="s">
        <v>69</v>
      </c>
      <c r="G19" s="18">
        <v>233</v>
      </c>
      <c r="H19" s="18" t="s">
        <v>67</v>
      </c>
      <c r="I19" s="18">
        <v>333</v>
      </c>
      <c r="J19" s="18" t="s">
        <v>68</v>
      </c>
      <c r="K19" s="18">
        <v>333</v>
      </c>
      <c r="L19" s="18" t="s">
        <v>68</v>
      </c>
      <c r="M19" s="36"/>
      <c r="N19" s="36" t="str">
        <f t="shared" si="0"/>
        <v>UBASK41</v>
      </c>
      <c r="O19" s="36" t="str">
        <f t="shared" si="1"/>
        <v>AR</v>
      </c>
      <c r="P19" s="36" t="str">
        <f t="shared" si="2"/>
        <v>1</v>
      </c>
      <c r="Q19" s="36"/>
      <c r="R19" s="36"/>
      <c r="S19" s="36"/>
      <c r="U19">
        <v>4</v>
      </c>
      <c r="V19" s="20" t="s">
        <v>94</v>
      </c>
    </row>
    <row r="20" spans="1:22" x14ac:dyDescent="0.3">
      <c r="A20" s="1">
        <v>17</v>
      </c>
      <c r="B20" s="1" t="s">
        <v>33</v>
      </c>
      <c r="C20" s="17">
        <v>323</v>
      </c>
      <c r="D20" s="17" t="s">
        <v>67</v>
      </c>
      <c r="E20" s="18">
        <v>323</v>
      </c>
      <c r="F20" s="18" t="s">
        <v>67</v>
      </c>
      <c r="G20" s="18">
        <v>323</v>
      </c>
      <c r="H20" s="18" t="s">
        <v>67</v>
      </c>
      <c r="I20" s="18">
        <v>333</v>
      </c>
      <c r="J20" s="18" t="s">
        <v>68</v>
      </c>
      <c r="K20" s="18">
        <v>333</v>
      </c>
      <c r="L20" s="18" t="s">
        <v>68</v>
      </c>
      <c r="M20" s="36"/>
      <c r="N20" s="36" t="str">
        <f t="shared" si="0"/>
        <v>UBASK46</v>
      </c>
      <c r="O20" s="36" t="str">
        <f t="shared" si="1"/>
        <v>AR</v>
      </c>
      <c r="P20" s="36" t="str">
        <f t="shared" si="2"/>
        <v>1</v>
      </c>
      <c r="Q20" s="36"/>
      <c r="R20" s="36"/>
      <c r="S20" s="36"/>
    </row>
    <row r="21" spans="1:22" x14ac:dyDescent="0.3">
      <c r="A21" s="1">
        <v>18</v>
      </c>
      <c r="B21" s="1" t="s">
        <v>34</v>
      </c>
      <c r="C21" s="17">
        <v>122</v>
      </c>
      <c r="D21" s="17" t="s">
        <v>69</v>
      </c>
      <c r="E21" s="18">
        <v>222</v>
      </c>
      <c r="F21" s="18" t="s">
        <v>69</v>
      </c>
      <c r="G21" s="18">
        <v>222</v>
      </c>
      <c r="H21" s="18" t="s">
        <v>69</v>
      </c>
      <c r="I21" s="18">
        <v>223</v>
      </c>
      <c r="J21" s="18" t="s">
        <v>69</v>
      </c>
      <c r="K21" s="18">
        <v>223</v>
      </c>
      <c r="L21" s="18" t="s">
        <v>69</v>
      </c>
      <c r="M21" s="36"/>
      <c r="N21" s="36" t="str">
        <f t="shared" si="0"/>
        <v>UBASK43</v>
      </c>
      <c r="O21" s="36" t="str">
        <f t="shared" si="1"/>
        <v>T</v>
      </c>
      <c r="P21" s="36" t="str">
        <f t="shared" si="2"/>
        <v>3</v>
      </c>
      <c r="Q21" s="36"/>
      <c r="R21" s="36"/>
      <c r="S21" s="36"/>
      <c r="U21" t="s">
        <v>83</v>
      </c>
    </row>
    <row r="22" spans="1:22" x14ac:dyDescent="0.3">
      <c r="A22" s="1">
        <v>19</v>
      </c>
      <c r="B22" s="1" t="s">
        <v>35</v>
      </c>
      <c r="C22" s="17">
        <v>223</v>
      </c>
      <c r="D22" s="17" t="s">
        <v>69</v>
      </c>
      <c r="E22" s="18">
        <v>232</v>
      </c>
      <c r="F22" s="18" t="s">
        <v>67</v>
      </c>
      <c r="G22" s="18">
        <v>332</v>
      </c>
      <c r="H22" s="18" t="s">
        <v>68</v>
      </c>
      <c r="I22" s="18">
        <v>333</v>
      </c>
      <c r="J22" s="18" t="s">
        <v>68</v>
      </c>
      <c r="K22" s="18">
        <v>333</v>
      </c>
      <c r="L22" s="18" t="s">
        <v>68</v>
      </c>
      <c r="M22" s="36"/>
      <c r="N22" s="36" t="str">
        <f t="shared" si="0"/>
        <v>UBASK42</v>
      </c>
      <c r="O22" s="36" t="str">
        <f t="shared" si="1"/>
        <v>AR</v>
      </c>
      <c r="P22" s="36" t="str">
        <f t="shared" si="2"/>
        <v>1</v>
      </c>
      <c r="Q22" s="36"/>
      <c r="R22" s="36"/>
      <c r="S22" s="36"/>
      <c r="U22">
        <v>1</v>
      </c>
      <c r="V22" t="s">
        <v>88</v>
      </c>
    </row>
    <row r="23" spans="1:22" x14ac:dyDescent="0.3">
      <c r="A23" s="1">
        <v>20</v>
      </c>
      <c r="B23" s="1" t="s">
        <v>36</v>
      </c>
      <c r="C23" s="17">
        <v>232</v>
      </c>
      <c r="D23" s="17" t="s">
        <v>67</v>
      </c>
      <c r="E23" s="18">
        <v>323</v>
      </c>
      <c r="F23" s="18" t="s">
        <v>67</v>
      </c>
      <c r="G23" s="18">
        <v>333</v>
      </c>
      <c r="H23" s="18" t="s">
        <v>68</v>
      </c>
      <c r="I23" s="18">
        <v>333</v>
      </c>
      <c r="J23" s="18" t="s">
        <v>68</v>
      </c>
      <c r="K23" s="18">
        <v>333</v>
      </c>
      <c r="L23" s="18" t="s">
        <v>68</v>
      </c>
      <c r="M23" s="36"/>
      <c r="N23" s="36" t="str">
        <f t="shared" si="0"/>
        <v>UBASK45</v>
      </c>
      <c r="O23" s="36" t="str">
        <f t="shared" si="1"/>
        <v>AR</v>
      </c>
      <c r="P23" s="36" t="str">
        <f t="shared" si="2"/>
        <v>1</v>
      </c>
      <c r="Q23" s="36"/>
      <c r="R23" s="36"/>
      <c r="S23" s="36"/>
      <c r="U23">
        <v>2</v>
      </c>
      <c r="V23" t="s">
        <v>89</v>
      </c>
    </row>
    <row r="24" spans="1:22" x14ac:dyDescent="0.3">
      <c r="A24" s="1">
        <v>21</v>
      </c>
      <c r="B24" s="1" t="s">
        <v>37</v>
      </c>
      <c r="C24" s="17">
        <v>223</v>
      </c>
      <c r="D24" s="17" t="s">
        <v>69</v>
      </c>
      <c r="E24" s="18">
        <v>323</v>
      </c>
      <c r="F24" s="18" t="s">
        <v>67</v>
      </c>
      <c r="G24" s="18">
        <v>323</v>
      </c>
      <c r="H24" s="18" t="s">
        <v>67</v>
      </c>
      <c r="I24" s="18">
        <v>323</v>
      </c>
      <c r="J24" s="18" t="s">
        <v>67</v>
      </c>
      <c r="K24" s="18">
        <v>323</v>
      </c>
      <c r="L24" s="18" t="s">
        <v>67</v>
      </c>
      <c r="M24" s="36"/>
      <c r="N24" s="36" t="str">
        <f t="shared" si="0"/>
        <v>UBASK21</v>
      </c>
      <c r="O24" s="36" t="str">
        <f t="shared" si="1"/>
        <v>AT</v>
      </c>
      <c r="P24" s="36" t="str">
        <f t="shared" si="2"/>
        <v>2</v>
      </c>
      <c r="Q24" s="36"/>
      <c r="R24" s="36"/>
      <c r="S24" s="36"/>
      <c r="U24">
        <v>3</v>
      </c>
      <c r="V24" t="s">
        <v>90</v>
      </c>
    </row>
    <row r="25" spans="1:22" x14ac:dyDescent="0.3">
      <c r="A25" s="1">
        <v>22</v>
      </c>
      <c r="B25" s="1" t="s">
        <v>38</v>
      </c>
      <c r="C25" s="17">
        <v>223</v>
      </c>
      <c r="D25" s="17" t="s">
        <v>69</v>
      </c>
      <c r="E25" s="18">
        <v>223</v>
      </c>
      <c r="F25" s="18" t="s">
        <v>69</v>
      </c>
      <c r="G25" s="18">
        <v>333</v>
      </c>
      <c r="H25" s="18" t="s">
        <v>68</v>
      </c>
      <c r="I25" s="18">
        <v>333</v>
      </c>
      <c r="J25" s="18" t="s">
        <v>68</v>
      </c>
      <c r="K25" s="18">
        <v>333</v>
      </c>
      <c r="L25" s="18" t="s">
        <v>68</v>
      </c>
      <c r="M25" s="36"/>
      <c r="N25" s="36" t="str">
        <f t="shared" si="0"/>
        <v>UBASK26</v>
      </c>
      <c r="O25" s="36" t="str">
        <f t="shared" si="1"/>
        <v>AR</v>
      </c>
      <c r="P25" s="36" t="str">
        <f t="shared" si="2"/>
        <v>1</v>
      </c>
      <c r="Q25" s="36"/>
      <c r="R25" s="36"/>
      <c r="S25" s="36"/>
    </row>
    <row r="26" spans="1:22" x14ac:dyDescent="0.3">
      <c r="A26" s="1">
        <v>23</v>
      </c>
      <c r="B26" s="1" t="s">
        <v>39</v>
      </c>
      <c r="C26" s="17">
        <v>111</v>
      </c>
      <c r="D26" s="17" t="s">
        <v>70</v>
      </c>
      <c r="E26" s="18">
        <v>223</v>
      </c>
      <c r="F26" s="18" t="s">
        <v>69</v>
      </c>
      <c r="G26" s="18">
        <v>223</v>
      </c>
      <c r="H26" s="18" t="s">
        <v>69</v>
      </c>
      <c r="I26" s="18">
        <v>223</v>
      </c>
      <c r="J26" s="18" t="s">
        <v>69</v>
      </c>
      <c r="K26" s="18">
        <v>233</v>
      </c>
      <c r="L26" s="18" t="s">
        <v>67</v>
      </c>
      <c r="M26" s="36"/>
      <c r="N26" s="36" t="str">
        <f t="shared" si="0"/>
        <v>UBASK23</v>
      </c>
      <c r="O26" s="36" t="str">
        <f t="shared" si="1"/>
        <v>AT</v>
      </c>
      <c r="P26" s="36" t="str">
        <f t="shared" si="2"/>
        <v>2</v>
      </c>
      <c r="Q26" s="36"/>
      <c r="R26" s="36"/>
      <c r="S26" s="36"/>
    </row>
    <row r="27" spans="1:22" x14ac:dyDescent="0.3">
      <c r="A27" s="1">
        <v>24</v>
      </c>
      <c r="B27" s="1" t="s">
        <v>40</v>
      </c>
      <c r="C27" s="17">
        <v>123</v>
      </c>
      <c r="D27" s="17" t="s">
        <v>69</v>
      </c>
      <c r="E27" s="18">
        <v>222</v>
      </c>
      <c r="F27" s="18" t="s">
        <v>69</v>
      </c>
      <c r="G27" s="18">
        <v>222</v>
      </c>
      <c r="H27" s="18" t="s">
        <v>69</v>
      </c>
      <c r="I27" s="18">
        <v>322</v>
      </c>
      <c r="J27" s="18" t="s">
        <v>67</v>
      </c>
      <c r="K27" s="18">
        <v>323</v>
      </c>
      <c r="L27" s="18" t="s">
        <v>67</v>
      </c>
      <c r="M27" s="36"/>
      <c r="N27" s="36" t="str">
        <f t="shared" si="0"/>
        <v>UBASK24</v>
      </c>
      <c r="O27" s="36" t="str">
        <f t="shared" si="1"/>
        <v>AT</v>
      </c>
      <c r="P27" s="36" t="str">
        <f t="shared" si="2"/>
        <v>2</v>
      </c>
      <c r="Q27" s="36"/>
      <c r="R27" s="36"/>
      <c r="S27" s="36"/>
    </row>
    <row r="28" spans="1:22" x14ac:dyDescent="0.3">
      <c r="A28" s="1">
        <v>25</v>
      </c>
      <c r="B28" s="1" t="s">
        <v>41</v>
      </c>
      <c r="C28" s="17">
        <v>322</v>
      </c>
      <c r="D28" s="17" t="s">
        <v>67</v>
      </c>
      <c r="E28" s="18">
        <v>323</v>
      </c>
      <c r="F28" s="18" t="s">
        <v>67</v>
      </c>
      <c r="G28" s="18">
        <v>333</v>
      </c>
      <c r="H28" s="18" t="s">
        <v>68</v>
      </c>
      <c r="I28" s="18">
        <v>333</v>
      </c>
      <c r="J28" s="18" t="s">
        <v>68</v>
      </c>
      <c r="K28" s="18">
        <v>333</v>
      </c>
      <c r="L28" s="18" t="s">
        <v>68</v>
      </c>
      <c r="M28" s="36"/>
      <c r="N28" s="36" t="str">
        <f t="shared" si="0"/>
        <v>UBASK25</v>
      </c>
      <c r="O28" s="36" t="str">
        <f t="shared" si="1"/>
        <v>AR</v>
      </c>
      <c r="P28" s="36" t="str">
        <f t="shared" si="2"/>
        <v>1</v>
      </c>
      <c r="Q28" s="36"/>
      <c r="R28" s="36"/>
      <c r="S28" s="36"/>
    </row>
    <row r="29" spans="1:22" x14ac:dyDescent="0.3">
      <c r="A29" s="1">
        <v>26</v>
      </c>
      <c r="B29" s="1" t="s">
        <v>42</v>
      </c>
      <c r="C29" s="17">
        <v>322</v>
      </c>
      <c r="D29" s="17" t="s">
        <v>67</v>
      </c>
      <c r="E29" s="18">
        <v>323</v>
      </c>
      <c r="F29" s="18" t="s">
        <v>67</v>
      </c>
      <c r="G29" s="18">
        <v>333</v>
      </c>
      <c r="H29" s="18" t="s">
        <v>68</v>
      </c>
      <c r="I29" s="18">
        <v>333</v>
      </c>
      <c r="J29" s="18" t="s">
        <v>68</v>
      </c>
      <c r="K29" s="18">
        <v>333</v>
      </c>
      <c r="L29" s="18" t="s">
        <v>68</v>
      </c>
      <c r="M29" s="36"/>
      <c r="N29" s="36" t="str">
        <f t="shared" si="0"/>
        <v>UBASK51</v>
      </c>
      <c r="O29" s="36" t="str">
        <f t="shared" si="1"/>
        <v>AR</v>
      </c>
      <c r="P29" s="36" t="str">
        <f t="shared" si="2"/>
        <v>1</v>
      </c>
      <c r="Q29" s="36"/>
      <c r="R29" s="36"/>
      <c r="S29" s="36"/>
    </row>
    <row r="30" spans="1:22" x14ac:dyDescent="0.3">
      <c r="A30" s="1">
        <v>27</v>
      </c>
      <c r="B30" s="1" t="s">
        <v>43</v>
      </c>
      <c r="C30" s="17">
        <v>323</v>
      </c>
      <c r="D30" s="17" t="s">
        <v>67</v>
      </c>
      <c r="E30" s="18">
        <v>323</v>
      </c>
      <c r="F30" s="18" t="s">
        <v>67</v>
      </c>
      <c r="G30" s="18">
        <v>333</v>
      </c>
      <c r="H30" s="18" t="s">
        <v>68</v>
      </c>
      <c r="I30" s="18">
        <v>333</v>
      </c>
      <c r="J30" s="18" t="s">
        <v>68</v>
      </c>
      <c r="K30" s="18">
        <v>333</v>
      </c>
      <c r="L30" s="18" t="s">
        <v>68</v>
      </c>
      <c r="M30" s="36"/>
      <c r="N30" s="36" t="str">
        <f t="shared" si="0"/>
        <v>UBASK56</v>
      </c>
      <c r="O30" s="36" t="str">
        <f t="shared" si="1"/>
        <v>AR</v>
      </c>
      <c r="P30" s="36" t="str">
        <f t="shared" si="2"/>
        <v>1</v>
      </c>
      <c r="Q30" s="36"/>
      <c r="R30" s="36"/>
      <c r="S30" s="36"/>
    </row>
    <row r="31" spans="1:22" x14ac:dyDescent="0.3">
      <c r="A31" s="1">
        <v>28</v>
      </c>
      <c r="B31" s="1" t="s">
        <v>44</v>
      </c>
      <c r="C31" s="17">
        <v>222</v>
      </c>
      <c r="D31" s="17" t="s">
        <v>69</v>
      </c>
      <c r="E31" s="18">
        <v>223</v>
      </c>
      <c r="F31" s="18" t="s">
        <v>69</v>
      </c>
      <c r="G31" s="18">
        <v>233</v>
      </c>
      <c r="H31" s="18" t="s">
        <v>67</v>
      </c>
      <c r="I31" s="18">
        <v>233</v>
      </c>
      <c r="J31" s="18" t="s">
        <v>67</v>
      </c>
      <c r="K31" s="18">
        <v>333</v>
      </c>
      <c r="L31" s="18" t="s">
        <v>68</v>
      </c>
      <c r="M31" s="36"/>
      <c r="N31" s="36" t="str">
        <f t="shared" si="0"/>
        <v>UBASK53</v>
      </c>
      <c r="O31" s="36" t="str">
        <f t="shared" si="1"/>
        <v>AR</v>
      </c>
      <c r="P31" s="36" t="str">
        <f t="shared" si="2"/>
        <v>1</v>
      </c>
      <c r="Q31" s="36"/>
      <c r="R31" s="36"/>
      <c r="S31" s="36"/>
    </row>
    <row r="32" spans="1:22" x14ac:dyDescent="0.3">
      <c r="A32" s="1">
        <v>29</v>
      </c>
      <c r="B32" s="1" t="s">
        <v>45</v>
      </c>
      <c r="C32" s="17">
        <v>222</v>
      </c>
      <c r="D32" s="17" t="s">
        <v>69</v>
      </c>
      <c r="E32" s="18">
        <v>223</v>
      </c>
      <c r="F32" s="18" t="s">
        <v>69</v>
      </c>
      <c r="G32" s="18">
        <v>223</v>
      </c>
      <c r="H32" s="18" t="s">
        <v>69</v>
      </c>
      <c r="I32" s="18">
        <v>223</v>
      </c>
      <c r="J32" s="18" t="s">
        <v>69</v>
      </c>
      <c r="K32" s="18">
        <v>233</v>
      </c>
      <c r="L32" s="18" t="s">
        <v>67</v>
      </c>
      <c r="M32" s="36"/>
      <c r="N32" s="36" t="str">
        <f t="shared" si="0"/>
        <v>UBASK54</v>
      </c>
      <c r="O32" s="36" t="str">
        <f t="shared" si="1"/>
        <v>AT</v>
      </c>
      <c r="P32" s="36" t="str">
        <f t="shared" si="2"/>
        <v>2</v>
      </c>
      <c r="Q32" s="36"/>
      <c r="R32" s="36"/>
      <c r="S32" s="36"/>
    </row>
    <row r="33" spans="1:19" x14ac:dyDescent="0.3">
      <c r="A33" s="1">
        <v>30</v>
      </c>
      <c r="B33" s="1" t="s">
        <v>46</v>
      </c>
      <c r="C33" s="17">
        <v>223</v>
      </c>
      <c r="D33" s="17" t="s">
        <v>69</v>
      </c>
      <c r="E33" s="18">
        <v>323</v>
      </c>
      <c r="F33" s="18" t="s">
        <v>67</v>
      </c>
      <c r="G33" s="18">
        <v>323</v>
      </c>
      <c r="H33" s="18" t="s">
        <v>67</v>
      </c>
      <c r="I33" s="18">
        <v>323</v>
      </c>
      <c r="J33" s="18" t="s">
        <v>67</v>
      </c>
      <c r="K33" s="18">
        <v>333</v>
      </c>
      <c r="L33" s="18" t="s">
        <v>68</v>
      </c>
      <c r="M33" s="36"/>
      <c r="N33" s="36" t="str">
        <f t="shared" si="0"/>
        <v>UBASK52</v>
      </c>
      <c r="O33" s="36" t="str">
        <f t="shared" si="1"/>
        <v>AR</v>
      </c>
      <c r="P33" s="36" t="str">
        <f t="shared" si="2"/>
        <v>1</v>
      </c>
      <c r="Q33" s="36"/>
      <c r="R33" s="36"/>
      <c r="S33" s="36"/>
    </row>
    <row r="34" spans="1:19" x14ac:dyDescent="0.3">
      <c r="A34" s="1">
        <v>31</v>
      </c>
      <c r="B34" s="1" t="s">
        <v>6</v>
      </c>
      <c r="C34" s="17">
        <v>323</v>
      </c>
      <c r="D34" s="17" t="s">
        <v>67</v>
      </c>
      <c r="E34" s="18">
        <v>323</v>
      </c>
      <c r="F34" s="18" t="s">
        <v>67</v>
      </c>
      <c r="G34" s="18">
        <v>323</v>
      </c>
      <c r="H34" s="18" t="s">
        <v>67</v>
      </c>
      <c r="I34" s="18">
        <v>323</v>
      </c>
      <c r="J34" s="18" t="s">
        <v>67</v>
      </c>
      <c r="K34" s="18">
        <v>333</v>
      </c>
      <c r="L34" s="18" t="s">
        <v>68</v>
      </c>
      <c r="M34" s="36"/>
      <c r="N34" s="36" t="str">
        <f t="shared" si="0"/>
        <v>AJM</v>
      </c>
      <c r="O34" s="36" t="str">
        <f t="shared" si="1"/>
        <v>AR</v>
      </c>
      <c r="P34" s="36" t="str">
        <f t="shared" si="2"/>
        <v>1</v>
      </c>
      <c r="Q34" s="36"/>
      <c r="R34" s="36"/>
      <c r="S34" s="36"/>
    </row>
    <row r="35" spans="1:19" x14ac:dyDescent="0.3">
      <c r="A35" s="1">
        <v>32</v>
      </c>
      <c r="B35" s="1" t="s">
        <v>7</v>
      </c>
      <c r="C35" s="17">
        <v>111</v>
      </c>
      <c r="D35" s="17" t="s">
        <v>70</v>
      </c>
      <c r="E35" s="18">
        <v>222</v>
      </c>
      <c r="F35" s="18" t="s">
        <v>69</v>
      </c>
      <c r="G35" s="18">
        <v>222</v>
      </c>
      <c r="H35" s="18" t="s">
        <v>69</v>
      </c>
      <c r="I35" s="18">
        <v>223</v>
      </c>
      <c r="J35" s="18" t="s">
        <v>69</v>
      </c>
      <c r="K35" s="18">
        <v>233</v>
      </c>
      <c r="L35" s="18" t="s">
        <v>67</v>
      </c>
      <c r="M35" s="36"/>
      <c r="N35" s="36" t="str">
        <f t="shared" si="0"/>
        <v>AGP</v>
      </c>
      <c r="O35" s="36" t="str">
        <f t="shared" si="1"/>
        <v>AT</v>
      </c>
      <c r="P35" s="36" t="str">
        <f t="shared" si="2"/>
        <v>2</v>
      </c>
      <c r="Q35" s="36"/>
      <c r="R35" s="36"/>
      <c r="S35" s="36"/>
    </row>
    <row r="36" spans="1:19" x14ac:dyDescent="0.3">
      <c r="A36" s="1">
        <v>33</v>
      </c>
      <c r="B36" s="1" t="s">
        <v>8</v>
      </c>
      <c r="C36" s="17">
        <v>122</v>
      </c>
      <c r="D36" s="17" t="s">
        <v>69</v>
      </c>
      <c r="E36" s="18">
        <v>122</v>
      </c>
      <c r="F36" s="18" t="s">
        <v>69</v>
      </c>
      <c r="G36" s="18">
        <v>222</v>
      </c>
      <c r="H36" s="18" t="s">
        <v>69</v>
      </c>
      <c r="I36" s="18">
        <v>323</v>
      </c>
      <c r="J36" s="18" t="s">
        <v>67</v>
      </c>
      <c r="K36" s="18">
        <v>333</v>
      </c>
      <c r="L36" s="18" t="s">
        <v>68</v>
      </c>
      <c r="M36" s="36"/>
      <c r="N36" s="36" t="str">
        <f t="shared" si="0"/>
        <v>GBG</v>
      </c>
      <c r="O36" s="36" t="str">
        <f t="shared" si="1"/>
        <v>AR</v>
      </c>
      <c r="P36" s="36" t="str">
        <f t="shared" si="2"/>
        <v>1</v>
      </c>
      <c r="Q36" s="36"/>
      <c r="R36" s="36"/>
      <c r="S36" s="36"/>
    </row>
    <row r="37" spans="1:19" x14ac:dyDescent="0.3">
      <c r="A37" s="1">
        <v>34</v>
      </c>
      <c r="B37" s="1" t="s">
        <v>9</v>
      </c>
      <c r="C37" s="17">
        <v>323</v>
      </c>
      <c r="D37" s="17" t="s">
        <v>67</v>
      </c>
      <c r="E37" s="18">
        <v>323</v>
      </c>
      <c r="F37" s="18" t="s">
        <v>67</v>
      </c>
      <c r="G37" s="18">
        <v>333</v>
      </c>
      <c r="H37" s="18" t="s">
        <v>68</v>
      </c>
      <c r="I37" s="18">
        <v>333</v>
      </c>
      <c r="J37" s="18" t="s">
        <v>68</v>
      </c>
      <c r="K37" s="18">
        <v>333</v>
      </c>
      <c r="L37" s="18" t="s">
        <v>68</v>
      </c>
      <c r="M37" s="36"/>
      <c r="N37" s="36" t="str">
        <f t="shared" si="0"/>
        <v>TGM</v>
      </c>
      <c r="O37" s="36" t="str">
        <f t="shared" si="1"/>
        <v>AR</v>
      </c>
      <c r="P37" s="36" t="str">
        <f t="shared" si="2"/>
        <v>1</v>
      </c>
      <c r="Q37" s="36"/>
      <c r="R37" s="36"/>
      <c r="S37" s="36"/>
    </row>
    <row r="38" spans="1:19" x14ac:dyDescent="0.3">
      <c r="A38" s="1">
        <v>35</v>
      </c>
      <c r="B38" s="1" t="s">
        <v>10</v>
      </c>
      <c r="C38" s="17">
        <v>222</v>
      </c>
      <c r="D38" s="17" t="s">
        <v>69</v>
      </c>
      <c r="E38" s="18">
        <v>323</v>
      </c>
      <c r="F38" s="18" t="s">
        <v>67</v>
      </c>
      <c r="G38" s="18">
        <v>333</v>
      </c>
      <c r="H38" s="18" t="s">
        <v>68</v>
      </c>
      <c r="I38" s="18">
        <v>333</v>
      </c>
      <c r="J38" s="18" t="s">
        <v>68</v>
      </c>
      <c r="K38" s="18">
        <v>333</v>
      </c>
      <c r="L38" s="18" t="s">
        <v>68</v>
      </c>
      <c r="M38" s="36"/>
      <c r="N38" s="36" t="str">
        <f t="shared" si="0"/>
        <v>UB1</v>
      </c>
      <c r="O38" s="36" t="str">
        <f t="shared" si="1"/>
        <v>AR</v>
      </c>
      <c r="P38" s="36" t="str">
        <f t="shared" si="2"/>
        <v>1</v>
      </c>
      <c r="Q38" s="36"/>
      <c r="R38" s="36"/>
      <c r="S38" s="36"/>
    </row>
    <row r="39" spans="1:19" x14ac:dyDescent="0.3">
      <c r="A39" s="1">
        <v>36</v>
      </c>
      <c r="B39" s="1" t="s">
        <v>11</v>
      </c>
      <c r="C39" s="17">
        <v>111</v>
      </c>
      <c r="D39" s="17" t="s">
        <v>70</v>
      </c>
      <c r="E39" s="18">
        <v>222</v>
      </c>
      <c r="F39" s="18" t="s">
        <v>69</v>
      </c>
      <c r="G39" s="18">
        <v>222</v>
      </c>
      <c r="H39" s="18" t="s">
        <v>69</v>
      </c>
      <c r="I39" s="18">
        <v>223</v>
      </c>
      <c r="J39" s="18" t="s">
        <v>69</v>
      </c>
      <c r="K39" s="18">
        <v>333</v>
      </c>
      <c r="L39" s="18" t="s">
        <v>68</v>
      </c>
      <c r="M39" s="36"/>
      <c r="N39" s="36" t="str">
        <f t="shared" si="0"/>
        <v>UB2</v>
      </c>
      <c r="O39" s="36" t="str">
        <f t="shared" si="1"/>
        <v>AR</v>
      </c>
      <c r="P39" s="36" t="str">
        <f t="shared" si="2"/>
        <v>1</v>
      </c>
      <c r="Q39" s="36"/>
      <c r="R39" s="36"/>
      <c r="S39" s="36"/>
    </row>
    <row r="41" spans="1:19" x14ac:dyDescent="0.3">
      <c r="G41" s="21"/>
      <c r="H41" s="21"/>
      <c r="I41" s="21"/>
      <c r="J41" s="21"/>
    </row>
    <row r="42" spans="1:19" x14ac:dyDescent="0.3">
      <c r="G42" s="21"/>
      <c r="H42" s="21"/>
      <c r="I42" s="21"/>
      <c r="J42" s="21"/>
    </row>
    <row r="43" spans="1:19" x14ac:dyDescent="0.3">
      <c r="G43" s="21"/>
      <c r="H43" s="21"/>
      <c r="I43" s="21"/>
      <c r="J43" s="21"/>
    </row>
    <row r="44" spans="1:19" x14ac:dyDescent="0.3">
      <c r="G44" s="21"/>
      <c r="H44" s="21"/>
      <c r="I44" s="21"/>
      <c r="J44" s="21"/>
    </row>
    <row r="45" spans="1:19" x14ac:dyDescent="0.3">
      <c r="G45" s="21"/>
      <c r="H45" s="21"/>
      <c r="I45" s="21"/>
      <c r="J45" s="21"/>
    </row>
    <row r="46" spans="1:19" x14ac:dyDescent="0.3">
      <c r="G46" s="21"/>
      <c r="H46" s="21"/>
      <c r="I46" s="21"/>
      <c r="J46" s="21"/>
    </row>
    <row r="47" spans="1:19" x14ac:dyDescent="0.3">
      <c r="G47" s="21"/>
      <c r="H47" s="21"/>
      <c r="I47" s="21"/>
      <c r="J47" s="21"/>
    </row>
    <row r="48" spans="1:19" x14ac:dyDescent="0.3">
      <c r="G48" s="21"/>
      <c r="H48" s="21"/>
      <c r="I48" s="21"/>
      <c r="J48" s="21"/>
    </row>
    <row r="49" spans="7:10" x14ac:dyDescent="0.3">
      <c r="G49" s="21"/>
      <c r="H49" s="21"/>
      <c r="I49" s="21"/>
      <c r="J49" s="21"/>
    </row>
    <row r="50" spans="7:10" x14ac:dyDescent="0.3">
      <c r="G50" s="21"/>
      <c r="H50" s="21"/>
      <c r="I50" s="21"/>
      <c r="J50" s="21"/>
    </row>
    <row r="51" spans="7:10" x14ac:dyDescent="0.3">
      <c r="G51" s="21"/>
      <c r="H51" s="21"/>
      <c r="I51" s="21"/>
      <c r="J51" s="21"/>
    </row>
    <row r="52" spans="7:10" x14ac:dyDescent="0.3">
      <c r="G52" s="21"/>
      <c r="H52" s="21"/>
      <c r="I52" s="21"/>
      <c r="J52" s="21"/>
    </row>
    <row r="53" spans="7:10" x14ac:dyDescent="0.3">
      <c r="G53" s="21"/>
      <c r="H53" s="21"/>
      <c r="I53" s="21"/>
      <c r="J53" s="21"/>
    </row>
    <row r="54" spans="7:10" x14ac:dyDescent="0.3">
      <c r="G54" s="21"/>
      <c r="H54" s="21"/>
      <c r="I54" s="21"/>
      <c r="J54" s="21"/>
    </row>
    <row r="55" spans="7:10" x14ac:dyDescent="0.3">
      <c r="G55" s="21"/>
      <c r="H55" s="21"/>
      <c r="I55" s="21"/>
      <c r="J55" s="21"/>
    </row>
    <row r="56" spans="7:10" x14ac:dyDescent="0.3">
      <c r="G56" s="21"/>
      <c r="H56" s="21"/>
      <c r="I56" s="21"/>
      <c r="J56" s="21"/>
    </row>
    <row r="57" spans="7:10" x14ac:dyDescent="0.3">
      <c r="G57" s="21"/>
      <c r="H57" s="21"/>
      <c r="I57" s="21"/>
      <c r="J57" s="21"/>
    </row>
    <row r="58" spans="7:10" x14ac:dyDescent="0.3">
      <c r="G58" s="21"/>
      <c r="H58" s="21"/>
      <c r="I58" s="21"/>
      <c r="J58" s="21"/>
    </row>
    <row r="59" spans="7:10" x14ac:dyDescent="0.3">
      <c r="G59" s="21"/>
      <c r="H59" s="21"/>
      <c r="I59" s="21"/>
      <c r="J59" s="21"/>
    </row>
    <row r="60" spans="7:10" x14ac:dyDescent="0.3">
      <c r="G60" s="21"/>
      <c r="H60" s="21"/>
      <c r="I60" s="21"/>
      <c r="J60" s="21"/>
    </row>
    <row r="61" spans="7:10" x14ac:dyDescent="0.3">
      <c r="G61" s="21"/>
      <c r="H61" s="21"/>
      <c r="I61" s="21"/>
      <c r="J61" s="21"/>
    </row>
    <row r="62" spans="7:10" x14ac:dyDescent="0.3">
      <c r="G62" s="21"/>
      <c r="H62" s="21"/>
      <c r="I62" s="21"/>
      <c r="J62" s="21"/>
    </row>
    <row r="63" spans="7:10" x14ac:dyDescent="0.3">
      <c r="G63" s="21"/>
      <c r="H63" s="21"/>
      <c r="I63" s="21"/>
      <c r="J63" s="21"/>
    </row>
    <row r="64" spans="7:10" x14ac:dyDescent="0.3">
      <c r="G64" s="21"/>
      <c r="H64" s="21"/>
      <c r="I64" s="21"/>
      <c r="J64" s="21"/>
    </row>
    <row r="65" spans="7:10" x14ac:dyDescent="0.3">
      <c r="G65" s="21"/>
      <c r="H65" s="21"/>
      <c r="I65" s="21"/>
      <c r="J65" s="21"/>
    </row>
    <row r="66" spans="7:10" x14ac:dyDescent="0.3">
      <c r="G66" s="21"/>
      <c r="H66" s="21"/>
      <c r="I66" s="21"/>
      <c r="J66" s="21"/>
    </row>
    <row r="67" spans="7:10" x14ac:dyDescent="0.3">
      <c r="G67" s="21"/>
      <c r="H67" s="21"/>
      <c r="I67" s="21"/>
      <c r="J67" s="21"/>
    </row>
    <row r="68" spans="7:10" x14ac:dyDescent="0.3">
      <c r="G68" s="21"/>
      <c r="H68" s="21"/>
      <c r="I68" s="21"/>
      <c r="J68" s="21"/>
    </row>
    <row r="69" spans="7:10" x14ac:dyDescent="0.3">
      <c r="G69" s="21"/>
      <c r="H69" s="21"/>
      <c r="I69" s="21"/>
      <c r="J69" s="21"/>
    </row>
    <row r="70" spans="7:10" x14ac:dyDescent="0.3">
      <c r="G70" s="21"/>
      <c r="H70" s="21"/>
      <c r="I70" s="21"/>
      <c r="J70" s="21"/>
    </row>
    <row r="71" spans="7:10" x14ac:dyDescent="0.3">
      <c r="G71" s="21"/>
      <c r="H71" s="21"/>
      <c r="I71" s="21"/>
      <c r="J71" s="21"/>
    </row>
    <row r="72" spans="7:10" x14ac:dyDescent="0.3">
      <c r="G72" s="21"/>
      <c r="H72" s="21"/>
      <c r="I72" s="21"/>
      <c r="J72" s="21"/>
    </row>
    <row r="73" spans="7:10" x14ac:dyDescent="0.3">
      <c r="G73" s="21"/>
      <c r="H73" s="21"/>
      <c r="I73" s="21"/>
      <c r="J73" s="21"/>
    </row>
    <row r="74" spans="7:10" x14ac:dyDescent="0.3">
      <c r="G74" s="21"/>
      <c r="H74" s="21"/>
      <c r="I74" s="21"/>
      <c r="J74" s="21"/>
    </row>
    <row r="75" spans="7:10" x14ac:dyDescent="0.3">
      <c r="G75" s="21"/>
      <c r="H75" s="21"/>
      <c r="I75" s="21"/>
      <c r="J75" s="21"/>
    </row>
    <row r="76" spans="7:10" x14ac:dyDescent="0.3">
      <c r="G76" s="21"/>
      <c r="H76" s="21"/>
      <c r="I76" s="21"/>
      <c r="J76" s="21"/>
    </row>
  </sheetData>
  <mergeCells count="8">
    <mergeCell ref="A2:A3"/>
    <mergeCell ref="B2:B3"/>
    <mergeCell ref="C2:L2"/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119F-F95C-4399-BB6F-076252BF64C4}">
  <dimension ref="A1:AJ6"/>
  <sheetViews>
    <sheetView workbookViewId="0">
      <selection sqref="A1:XFD1"/>
    </sheetView>
  </sheetViews>
  <sheetFormatPr defaultRowHeight="14.4" x14ac:dyDescent="0.3"/>
  <cols>
    <col min="1" max="16384" width="8.796875" style="2"/>
  </cols>
  <sheetData>
    <row r="1" spans="1:36" s="11" customFormat="1" x14ac:dyDescent="0.3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6</v>
      </c>
      <c r="AF1" s="11" t="s">
        <v>7</v>
      </c>
      <c r="AG1" s="11" t="s">
        <v>8</v>
      </c>
      <c r="AH1" s="11" t="s">
        <v>9</v>
      </c>
      <c r="AI1" s="11" t="s">
        <v>10</v>
      </c>
      <c r="AJ1" s="11" t="s">
        <v>11</v>
      </c>
    </row>
    <row r="2" spans="1:36" x14ac:dyDescent="0.3">
      <c r="A2" s="2">
        <v>211.97666666666669</v>
      </c>
      <c r="B2" s="2">
        <v>285.46200000000005</v>
      </c>
      <c r="C2" s="2">
        <v>167.74999999999997</v>
      </c>
      <c r="D2" s="2">
        <v>248.3</v>
      </c>
      <c r="E2" s="2">
        <v>216.38800000000001</v>
      </c>
      <c r="F2" s="2">
        <v>203.822</v>
      </c>
      <c r="G2" s="2">
        <v>161.054</v>
      </c>
      <c r="H2" s="2">
        <v>188.66200000000001</v>
      </c>
      <c r="I2" s="2">
        <v>198.78</v>
      </c>
      <c r="J2" s="2">
        <v>195.91800000000001</v>
      </c>
      <c r="K2" s="2">
        <v>169.65600000000001</v>
      </c>
      <c r="L2" s="2">
        <v>218.65600000000001</v>
      </c>
      <c r="M2" s="2">
        <v>267.5</v>
      </c>
      <c r="N2" s="2">
        <v>233.38000000000002</v>
      </c>
      <c r="O2" s="2">
        <v>158.74</v>
      </c>
      <c r="P2" s="2">
        <v>176.01999999999998</v>
      </c>
      <c r="Q2" s="2">
        <v>225.9</v>
      </c>
      <c r="R2" s="2">
        <v>210.66</v>
      </c>
      <c r="S2" s="2">
        <v>215.24</v>
      </c>
      <c r="T2" s="2">
        <v>208.42000000000002</v>
      </c>
      <c r="U2" s="2">
        <v>230.61999999999998</v>
      </c>
      <c r="V2" s="2">
        <v>216.04000000000002</v>
      </c>
      <c r="W2" s="2">
        <v>213.26</v>
      </c>
      <c r="X2" s="2">
        <v>252.4</v>
      </c>
      <c r="Y2" s="2">
        <v>296.02</v>
      </c>
      <c r="Z2" s="2">
        <v>214.66</v>
      </c>
      <c r="AA2" s="2">
        <v>141.95999999999998</v>
      </c>
      <c r="AB2" s="2">
        <v>196.24</v>
      </c>
      <c r="AC2" s="2">
        <v>166.96</v>
      </c>
      <c r="AD2" s="2">
        <v>178.07999999999998</v>
      </c>
      <c r="AE2" s="2">
        <v>197.95999999999998</v>
      </c>
      <c r="AF2" s="2">
        <v>217.76</v>
      </c>
      <c r="AG2" s="2">
        <v>261.86</v>
      </c>
      <c r="AH2" s="2">
        <v>160.04000000000002</v>
      </c>
      <c r="AI2" s="2">
        <v>190.8</v>
      </c>
      <c r="AJ2" s="2">
        <v>211.01999999999998</v>
      </c>
    </row>
    <row r="3" spans="1:36" x14ac:dyDescent="0.3">
      <c r="A3" s="2">
        <v>114.04</v>
      </c>
      <c r="B3" s="2">
        <v>338.72199999999992</v>
      </c>
      <c r="C3" s="2">
        <v>270.75799999999998</v>
      </c>
      <c r="D3" s="2">
        <v>164.48</v>
      </c>
      <c r="E3" s="2">
        <v>230.858</v>
      </c>
      <c r="F3" s="2">
        <v>193.86</v>
      </c>
      <c r="G3" s="2">
        <v>170.88200000000001</v>
      </c>
      <c r="H3" s="2">
        <v>186.14600000000002</v>
      </c>
      <c r="I3" s="2">
        <v>238.084</v>
      </c>
      <c r="J3" s="2">
        <v>205.17999999999998</v>
      </c>
      <c r="K3" s="2">
        <v>186.536</v>
      </c>
      <c r="L3" s="2">
        <v>192.88200000000001</v>
      </c>
      <c r="M3" s="2">
        <v>290.625</v>
      </c>
      <c r="N3" s="2">
        <v>236.6</v>
      </c>
      <c r="O3" s="2">
        <v>165.38000000000002</v>
      </c>
      <c r="P3" s="2">
        <v>179.42000000000002</v>
      </c>
      <c r="Q3" s="2">
        <v>221.1</v>
      </c>
      <c r="R3" s="2">
        <v>221.38000000000002</v>
      </c>
      <c r="S3" s="2">
        <v>233.38000000000002</v>
      </c>
      <c r="T3" s="2">
        <v>201.42000000000002</v>
      </c>
      <c r="U3" s="2">
        <v>258</v>
      </c>
      <c r="V3" s="2">
        <v>179.42000000000002</v>
      </c>
      <c r="W3" s="2">
        <v>212.95999999999998</v>
      </c>
      <c r="X3" s="2">
        <v>251.92</v>
      </c>
      <c r="Y3" s="2">
        <v>257.45999999999998</v>
      </c>
      <c r="Z3" s="2">
        <v>213.42</v>
      </c>
      <c r="AA3" s="2">
        <v>131.54000000000002</v>
      </c>
      <c r="AB3" s="2">
        <v>186.44</v>
      </c>
      <c r="AC3" s="2">
        <v>185.72</v>
      </c>
      <c r="AD3" s="2">
        <v>171.37999999999997</v>
      </c>
      <c r="AE3" s="2">
        <v>213.1</v>
      </c>
      <c r="AF3" s="2">
        <v>196.72</v>
      </c>
      <c r="AG3" s="2">
        <v>249.28000000000003</v>
      </c>
      <c r="AH3" s="2">
        <v>163.78000000000003</v>
      </c>
      <c r="AI3" s="2">
        <v>197.73999999999998</v>
      </c>
      <c r="AJ3" s="2">
        <v>205.45999999999998</v>
      </c>
    </row>
    <row r="4" spans="1:36" x14ac:dyDescent="0.3">
      <c r="A4" s="2">
        <v>231.42</v>
      </c>
      <c r="B4" s="2">
        <v>218.744</v>
      </c>
      <c r="C4" s="2">
        <v>194.77199999999999</v>
      </c>
      <c r="D4" s="2">
        <v>157.66400000000002</v>
      </c>
      <c r="E4" s="2">
        <v>209.304</v>
      </c>
      <c r="F4" s="2">
        <v>204.614</v>
      </c>
      <c r="G4" s="2">
        <v>156.80199999999999</v>
      </c>
      <c r="H4" s="2">
        <v>191.01600000000002</v>
      </c>
      <c r="I4" s="2">
        <v>234.93400000000003</v>
      </c>
      <c r="J4" s="2">
        <v>197.92800000000003</v>
      </c>
      <c r="K4" s="2">
        <v>212.63599999999997</v>
      </c>
      <c r="L4" s="2">
        <v>160.41799999999998</v>
      </c>
      <c r="M4" s="2">
        <v>272.66000000000003</v>
      </c>
      <c r="N4" s="2">
        <v>227.42</v>
      </c>
      <c r="O4" s="2">
        <v>181.11999999999998</v>
      </c>
      <c r="P4" s="2">
        <v>178.98</v>
      </c>
      <c r="Q4" s="2">
        <v>217.32000000000002</v>
      </c>
      <c r="R4" s="2">
        <v>198.2</v>
      </c>
      <c r="S4" s="2">
        <v>210.32</v>
      </c>
      <c r="T4" s="2">
        <v>212.88000000000002</v>
      </c>
      <c r="U4" s="2">
        <v>270.41999999999996</v>
      </c>
      <c r="V4" s="2">
        <v>199.74</v>
      </c>
      <c r="W4" s="2">
        <v>218.74</v>
      </c>
      <c r="X4" s="2">
        <v>249.8</v>
      </c>
      <c r="Y4" s="2">
        <v>285.14000000000004</v>
      </c>
      <c r="Z4" s="2">
        <v>185.9</v>
      </c>
      <c r="AA4" s="2">
        <v>121.75999999999999</v>
      </c>
      <c r="AB4" s="2">
        <v>196.07999999999998</v>
      </c>
      <c r="AC4" s="2">
        <v>167.32</v>
      </c>
      <c r="AD4" s="2">
        <v>173.77999999999997</v>
      </c>
      <c r="AE4" s="2">
        <v>205.85999999999999</v>
      </c>
      <c r="AF4" s="2">
        <v>215.26</v>
      </c>
      <c r="AG4" s="2">
        <v>279.96000000000004</v>
      </c>
      <c r="AH4" s="2">
        <v>162.1</v>
      </c>
      <c r="AI4" s="2">
        <v>183.06</v>
      </c>
      <c r="AJ4" s="2">
        <v>232.1</v>
      </c>
    </row>
    <row r="5" spans="1:36" x14ac:dyDescent="0.3">
      <c r="A5" s="2">
        <v>199.87200000000001</v>
      </c>
      <c r="B5" s="2">
        <v>212.16199999999998</v>
      </c>
      <c r="C5" s="2">
        <v>182.732</v>
      </c>
      <c r="D5" s="2">
        <v>176.43799999999999</v>
      </c>
      <c r="E5" s="2">
        <v>204.54599999999999</v>
      </c>
      <c r="F5" s="2">
        <v>203.64000000000001</v>
      </c>
      <c r="G5" s="2">
        <v>152.34399999999999</v>
      </c>
      <c r="H5" s="2">
        <v>208.06199999999998</v>
      </c>
      <c r="I5" s="2">
        <v>184.92599999999999</v>
      </c>
      <c r="J5" s="2">
        <v>189.61</v>
      </c>
      <c r="K5" s="2">
        <v>204.95400000000001</v>
      </c>
      <c r="L5" s="2">
        <v>155.298</v>
      </c>
      <c r="M5" s="2">
        <v>317.48</v>
      </c>
      <c r="N5" s="2">
        <v>248.08</v>
      </c>
      <c r="O5" s="2">
        <v>221.64000000000001</v>
      </c>
      <c r="P5" s="2">
        <v>156.5</v>
      </c>
      <c r="Q5" s="2">
        <v>214.82</v>
      </c>
      <c r="R5" s="2">
        <v>201.45999999999998</v>
      </c>
      <c r="S5" s="2">
        <v>209.04000000000002</v>
      </c>
      <c r="T5" s="2">
        <v>219.68</v>
      </c>
      <c r="U5" s="2">
        <v>351.71999999999997</v>
      </c>
      <c r="V5" s="2">
        <v>170.3</v>
      </c>
      <c r="W5" s="2">
        <v>204.14000000000001</v>
      </c>
      <c r="X5" s="2">
        <v>219.51999999999998</v>
      </c>
      <c r="Y5" s="2">
        <v>338.14</v>
      </c>
      <c r="Z5" s="2">
        <v>164.14000000000001</v>
      </c>
      <c r="AA5" s="2">
        <v>159.68</v>
      </c>
      <c r="AB5" s="2">
        <v>228.16</v>
      </c>
      <c r="AC5" s="2">
        <v>234.84</v>
      </c>
      <c r="AD5" s="2">
        <v>155.64000000000001</v>
      </c>
      <c r="AE5" s="2">
        <v>191.07999999999998</v>
      </c>
      <c r="AF5" s="2">
        <v>199.24</v>
      </c>
      <c r="AG5" s="2">
        <v>272.41999999999996</v>
      </c>
      <c r="AH5" s="2">
        <v>171.6</v>
      </c>
      <c r="AI5" s="2">
        <v>202.06</v>
      </c>
      <c r="AJ5" s="2">
        <v>217.94</v>
      </c>
    </row>
    <row r="6" spans="1:36" x14ac:dyDescent="0.3">
      <c r="A6" s="2">
        <v>166.41</v>
      </c>
      <c r="B6" s="2">
        <v>207.946</v>
      </c>
      <c r="C6" s="2">
        <v>160.28199999999998</v>
      </c>
      <c r="D6" s="2">
        <v>170.09</v>
      </c>
      <c r="E6" s="2">
        <v>220.91400000000004</v>
      </c>
      <c r="F6" s="2">
        <v>235.304</v>
      </c>
      <c r="G6" s="2">
        <v>163.44399999999999</v>
      </c>
      <c r="H6" s="2">
        <v>176.768</v>
      </c>
      <c r="I6" s="2">
        <v>188.08600000000001</v>
      </c>
      <c r="J6" s="2">
        <v>203.922</v>
      </c>
      <c r="K6" s="2">
        <v>164.99999999999997</v>
      </c>
      <c r="L6" s="2">
        <v>153.922</v>
      </c>
      <c r="M6" s="2">
        <v>210.95999999999998</v>
      </c>
      <c r="N6" s="2">
        <v>228.04399999999995</v>
      </c>
      <c r="O6" s="2">
        <v>194.61999999999998</v>
      </c>
      <c r="P6" s="2">
        <v>212.53999999999996</v>
      </c>
      <c r="Q6" s="2">
        <v>234.52000000000004</v>
      </c>
      <c r="R6" s="2">
        <v>211.3</v>
      </c>
      <c r="S6" s="2">
        <v>216.2</v>
      </c>
      <c r="T6" s="2">
        <v>322.2</v>
      </c>
      <c r="U6" s="2">
        <v>123.9</v>
      </c>
      <c r="V6" s="2">
        <v>176.51999999999998</v>
      </c>
      <c r="W6" s="2">
        <v>218.02000000000004</v>
      </c>
      <c r="X6" s="2">
        <v>380.06</v>
      </c>
      <c r="Y6" s="2">
        <v>271</v>
      </c>
      <c r="Z6" s="2">
        <v>182.9</v>
      </c>
      <c r="AA6" s="2">
        <v>196.66</v>
      </c>
      <c r="AB6" s="2">
        <v>189.18</v>
      </c>
      <c r="AC6" s="2">
        <v>236.4</v>
      </c>
      <c r="AD6" s="2">
        <v>152.91999999999999</v>
      </c>
      <c r="AE6" s="2">
        <v>193.11999999999998</v>
      </c>
      <c r="AF6" s="2">
        <v>210.34</v>
      </c>
      <c r="AG6" s="2">
        <v>256.7</v>
      </c>
      <c r="AH6" s="2">
        <v>170.08</v>
      </c>
      <c r="AI6" s="2">
        <v>211.44</v>
      </c>
      <c r="AJ6" s="2">
        <v>308.91999999999996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H39"/>
  <sheetViews>
    <sheetView workbookViewId="0">
      <selection activeCell="I9" sqref="I9"/>
    </sheetView>
  </sheetViews>
  <sheetFormatPr defaultColWidth="9.19921875" defaultRowHeight="14.4" x14ac:dyDescent="0.3"/>
  <sheetData>
    <row r="1" spans="1:8" x14ac:dyDescent="0.3">
      <c r="A1" s="3" t="s">
        <v>96</v>
      </c>
    </row>
    <row r="3" spans="1:8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" t="s">
        <v>60</v>
      </c>
      <c r="G3" s="1" t="s">
        <v>61</v>
      </c>
      <c r="H3" s="10" t="s">
        <v>16</v>
      </c>
    </row>
    <row r="4" spans="1:8" x14ac:dyDescent="0.3">
      <c r="A4" s="7">
        <v>1</v>
      </c>
      <c r="B4" s="7" t="s">
        <v>17</v>
      </c>
      <c r="C4" s="8">
        <v>20.490000000000002</v>
      </c>
      <c r="D4" s="8">
        <v>20.81</v>
      </c>
      <c r="E4" s="8">
        <v>28.68</v>
      </c>
      <c r="F4" s="8">
        <v>22.977999999999998</v>
      </c>
      <c r="G4" s="8">
        <v>16.315999999999999</v>
      </c>
      <c r="H4" s="8">
        <f>AVERAGE(C4:G4)</f>
        <v>21.854799999999997</v>
      </c>
    </row>
    <row r="5" spans="1:8" x14ac:dyDescent="0.3">
      <c r="A5" s="7">
        <v>2</v>
      </c>
      <c r="B5" s="7" t="s">
        <v>18</v>
      </c>
      <c r="C5" s="8">
        <v>23.220000000000002</v>
      </c>
      <c r="D5" s="8">
        <v>25.7</v>
      </c>
      <c r="E5" s="8">
        <v>23.031999999999996</v>
      </c>
      <c r="F5" s="8">
        <v>21.782000000000004</v>
      </c>
      <c r="G5" s="8">
        <v>21.808</v>
      </c>
      <c r="H5" s="8">
        <f>AVERAGE(C5:G5)</f>
        <v>23.1084</v>
      </c>
    </row>
    <row r="6" spans="1:8" x14ac:dyDescent="0.3">
      <c r="A6" s="7">
        <v>3</v>
      </c>
      <c r="B6" s="7" t="s">
        <v>19</v>
      </c>
      <c r="C6" s="8">
        <v>18.088000000000001</v>
      </c>
      <c r="D6" s="8">
        <v>20.442</v>
      </c>
      <c r="E6" s="8">
        <v>24.242000000000001</v>
      </c>
      <c r="F6" s="8">
        <v>19.939999999999998</v>
      </c>
      <c r="G6" s="8">
        <v>22.8</v>
      </c>
      <c r="H6" s="8">
        <f t="shared" ref="H6:H39" si="0">AVERAGE(C6:G6)</f>
        <v>21.102399999999999</v>
      </c>
    </row>
    <row r="7" spans="1:8" x14ac:dyDescent="0.3">
      <c r="A7" s="7">
        <v>4</v>
      </c>
      <c r="B7" s="7" t="s">
        <v>20</v>
      </c>
      <c r="C7" s="8">
        <v>16.385999999999999</v>
      </c>
      <c r="D7" s="8">
        <v>18.972000000000001</v>
      </c>
      <c r="E7" s="8">
        <v>20.8675</v>
      </c>
      <c r="F7" s="8">
        <v>20.36</v>
      </c>
      <c r="G7" s="8">
        <v>21.045999999999999</v>
      </c>
      <c r="H7" s="8">
        <f t="shared" si="0"/>
        <v>19.526299999999999</v>
      </c>
    </row>
    <row r="8" spans="1:8" x14ac:dyDescent="0.3">
      <c r="A8" s="7">
        <v>5</v>
      </c>
      <c r="B8" s="7" t="s">
        <v>21</v>
      </c>
      <c r="C8" s="8">
        <v>19.968</v>
      </c>
      <c r="D8" s="8">
        <v>29.6</v>
      </c>
      <c r="E8" s="8">
        <v>22.15</v>
      </c>
      <c r="F8" s="8">
        <v>13.560000000000002</v>
      </c>
      <c r="G8" s="8">
        <v>20.138000000000002</v>
      </c>
      <c r="H8" s="8">
        <f t="shared" si="0"/>
        <v>21.083199999999998</v>
      </c>
    </row>
    <row r="9" spans="1:8" x14ac:dyDescent="0.3">
      <c r="A9" s="7">
        <v>6</v>
      </c>
      <c r="B9" s="7" t="s">
        <v>22</v>
      </c>
      <c r="C9" s="8">
        <v>18.571999999999999</v>
      </c>
      <c r="D9" s="8">
        <v>17.017999999999997</v>
      </c>
      <c r="E9" s="8">
        <v>15.593999999999999</v>
      </c>
      <c r="F9" s="8">
        <v>16.007999999999999</v>
      </c>
      <c r="G9" s="8">
        <v>18.866000000000003</v>
      </c>
      <c r="H9" s="8">
        <f t="shared" si="0"/>
        <v>17.211599999999997</v>
      </c>
    </row>
    <row r="10" spans="1:8" x14ac:dyDescent="0.3">
      <c r="A10" s="7">
        <v>7</v>
      </c>
      <c r="B10" s="7" t="s">
        <v>23</v>
      </c>
      <c r="C10" s="8">
        <v>15.768000000000001</v>
      </c>
      <c r="D10" s="8">
        <v>17.902000000000001</v>
      </c>
      <c r="E10" s="8">
        <v>18.926000000000002</v>
      </c>
      <c r="F10" s="8">
        <v>18.312000000000001</v>
      </c>
      <c r="G10" s="8">
        <v>18.477999999999998</v>
      </c>
      <c r="H10" s="8">
        <f t="shared" si="0"/>
        <v>17.877199999999998</v>
      </c>
    </row>
    <row r="11" spans="1:8" x14ac:dyDescent="0.3">
      <c r="A11" s="7">
        <v>8</v>
      </c>
      <c r="B11" s="7" t="s">
        <v>24</v>
      </c>
      <c r="C11" s="8">
        <v>18.899999999999999</v>
      </c>
      <c r="D11" s="8">
        <v>18.368000000000002</v>
      </c>
      <c r="E11" s="8">
        <v>16.554000000000002</v>
      </c>
      <c r="F11" s="8">
        <v>19.124000000000002</v>
      </c>
      <c r="G11" s="8">
        <v>19</v>
      </c>
      <c r="H11" s="8">
        <f t="shared" si="0"/>
        <v>18.389199999999999</v>
      </c>
    </row>
    <row r="12" spans="1:8" x14ac:dyDescent="0.3">
      <c r="A12" s="7">
        <v>9</v>
      </c>
      <c r="B12" s="7" t="s">
        <v>25</v>
      </c>
      <c r="C12" s="8">
        <v>22.090000000000003</v>
      </c>
      <c r="D12" s="8">
        <v>21.366</v>
      </c>
      <c r="E12" s="8">
        <v>18.684000000000001</v>
      </c>
      <c r="F12" s="8">
        <v>16.204000000000001</v>
      </c>
      <c r="G12" s="8">
        <v>21.851999999999997</v>
      </c>
      <c r="H12" s="8">
        <f t="shared" si="0"/>
        <v>20.039200000000001</v>
      </c>
    </row>
    <row r="13" spans="1:8" x14ac:dyDescent="0.3">
      <c r="A13" s="7">
        <v>10</v>
      </c>
      <c r="B13" s="7" t="s">
        <v>26</v>
      </c>
      <c r="C13" s="8">
        <v>18.705999999999996</v>
      </c>
      <c r="D13" s="8">
        <v>16.830000000000002</v>
      </c>
      <c r="E13" s="8">
        <v>19.887999999999998</v>
      </c>
      <c r="F13" s="8">
        <v>18.3675</v>
      </c>
      <c r="G13" s="8">
        <v>16.612000000000002</v>
      </c>
      <c r="H13" s="8">
        <f t="shared" si="0"/>
        <v>18.0807</v>
      </c>
    </row>
    <row r="14" spans="1:8" x14ac:dyDescent="0.3">
      <c r="A14" s="7">
        <v>11</v>
      </c>
      <c r="B14" s="7" t="s">
        <v>27</v>
      </c>
      <c r="C14" s="8">
        <v>18.91</v>
      </c>
      <c r="D14" s="8">
        <v>15.75</v>
      </c>
      <c r="E14" s="8">
        <v>21.426000000000002</v>
      </c>
      <c r="F14" s="8">
        <v>18.759999999999998</v>
      </c>
      <c r="G14" s="8">
        <v>15.882</v>
      </c>
      <c r="H14" s="8">
        <f t="shared" si="0"/>
        <v>18.145600000000002</v>
      </c>
    </row>
    <row r="15" spans="1:8" x14ac:dyDescent="0.3">
      <c r="A15" s="7">
        <v>12</v>
      </c>
      <c r="B15" s="7" t="s">
        <v>28</v>
      </c>
      <c r="C15" s="8">
        <v>18.053999999999998</v>
      </c>
      <c r="D15" s="8">
        <v>18.794</v>
      </c>
      <c r="E15" s="8">
        <v>15.156000000000001</v>
      </c>
      <c r="F15" s="8">
        <v>16.759999999999998</v>
      </c>
      <c r="G15" s="8">
        <v>17.585999999999999</v>
      </c>
      <c r="H15" s="8">
        <f t="shared" si="0"/>
        <v>17.27</v>
      </c>
    </row>
    <row r="16" spans="1:8" x14ac:dyDescent="0.3">
      <c r="A16" s="7">
        <v>13</v>
      </c>
      <c r="B16" s="7" t="s">
        <v>29</v>
      </c>
      <c r="C16" s="8">
        <v>25.701999999999998</v>
      </c>
      <c r="D16" s="8">
        <v>25.362000000000002</v>
      </c>
      <c r="E16" s="8">
        <v>27.463999999999999</v>
      </c>
      <c r="F16" s="8">
        <v>29.643999999999998</v>
      </c>
      <c r="G16" s="8">
        <v>23.268000000000001</v>
      </c>
      <c r="H16" s="8">
        <f t="shared" si="0"/>
        <v>26.288</v>
      </c>
    </row>
    <row r="17" spans="1:8" x14ac:dyDescent="0.3">
      <c r="A17" s="7">
        <v>14</v>
      </c>
      <c r="B17" s="7" t="s">
        <v>30</v>
      </c>
      <c r="C17" s="8">
        <v>25.4924</v>
      </c>
      <c r="D17" s="8">
        <v>21.564999999999998</v>
      </c>
      <c r="E17" s="8">
        <v>23.247999999999998</v>
      </c>
      <c r="F17" s="8">
        <v>23.475999999999999</v>
      </c>
      <c r="G17" s="8">
        <v>24.02</v>
      </c>
      <c r="H17" s="8">
        <f t="shared" si="0"/>
        <v>23.560279999999999</v>
      </c>
    </row>
    <row r="18" spans="1:8" x14ac:dyDescent="0.3">
      <c r="A18" s="7">
        <v>15</v>
      </c>
      <c r="B18" s="7" t="s">
        <v>31</v>
      </c>
      <c r="C18" s="8">
        <v>22.206000000000003</v>
      </c>
      <c r="D18" s="8">
        <v>25.013999999999999</v>
      </c>
      <c r="E18" s="8">
        <v>24.741999999999997</v>
      </c>
      <c r="F18" s="8">
        <v>27.374000000000002</v>
      </c>
      <c r="G18" s="8">
        <v>25.220000000000002</v>
      </c>
      <c r="H18" s="8">
        <f t="shared" si="0"/>
        <v>24.911199999999997</v>
      </c>
    </row>
    <row r="19" spans="1:8" x14ac:dyDescent="0.3">
      <c r="A19" s="7">
        <v>16</v>
      </c>
      <c r="B19" s="7" t="s">
        <v>32</v>
      </c>
      <c r="C19" s="8">
        <v>15.967999999999998</v>
      </c>
      <c r="D19" s="8">
        <v>17.256</v>
      </c>
      <c r="E19" s="8">
        <v>16.350000000000001</v>
      </c>
      <c r="F19" s="8">
        <v>17.454000000000001</v>
      </c>
      <c r="G19" s="8">
        <v>17.434000000000001</v>
      </c>
      <c r="H19" s="8">
        <f t="shared" si="0"/>
        <v>16.892399999999999</v>
      </c>
    </row>
    <row r="20" spans="1:8" x14ac:dyDescent="0.3">
      <c r="A20" s="7">
        <v>17</v>
      </c>
      <c r="B20" s="7" t="s">
        <v>33</v>
      </c>
      <c r="C20" s="8">
        <v>20.46</v>
      </c>
      <c r="D20" s="8">
        <v>16.085999999999999</v>
      </c>
      <c r="E20" s="8">
        <v>17.22</v>
      </c>
      <c r="F20" s="8">
        <v>15.875999999999999</v>
      </c>
      <c r="G20" s="8">
        <v>16.624000000000002</v>
      </c>
      <c r="H20" s="8">
        <f t="shared" si="0"/>
        <v>17.2532</v>
      </c>
    </row>
    <row r="21" spans="1:8" x14ac:dyDescent="0.3">
      <c r="A21" s="7">
        <v>18</v>
      </c>
      <c r="B21" s="7" t="s">
        <v>34</v>
      </c>
      <c r="C21" s="8">
        <v>17.256</v>
      </c>
      <c r="D21" s="8">
        <v>19.354000000000003</v>
      </c>
      <c r="E21" s="8">
        <v>17.881999999999998</v>
      </c>
      <c r="F21" s="8">
        <v>16.495999999999999</v>
      </c>
      <c r="G21" s="8">
        <v>17.604000000000003</v>
      </c>
      <c r="H21" s="8">
        <f t="shared" si="0"/>
        <v>17.718399999999999</v>
      </c>
    </row>
    <row r="22" spans="1:8" x14ac:dyDescent="0.3">
      <c r="A22" s="7">
        <v>19</v>
      </c>
      <c r="B22" s="7" t="s">
        <v>35</v>
      </c>
      <c r="C22" s="8">
        <v>16.722000000000001</v>
      </c>
      <c r="D22" s="8">
        <v>16.181999999999999</v>
      </c>
      <c r="E22" s="8">
        <v>20.094000000000001</v>
      </c>
      <c r="F22" s="8">
        <v>18.560000000000002</v>
      </c>
      <c r="G22" s="8">
        <v>17.302</v>
      </c>
      <c r="H22" s="8">
        <f t="shared" si="0"/>
        <v>17.771999999999998</v>
      </c>
    </row>
    <row r="23" spans="1:8" x14ac:dyDescent="0.3">
      <c r="A23" s="7">
        <v>20</v>
      </c>
      <c r="B23" s="7" t="s">
        <v>36</v>
      </c>
      <c r="C23" s="8">
        <v>17.276000000000003</v>
      </c>
      <c r="D23" s="8">
        <v>19.428000000000001</v>
      </c>
      <c r="E23" s="8">
        <v>17.256</v>
      </c>
      <c r="F23" s="8">
        <v>18.677999999999997</v>
      </c>
      <c r="G23" s="8">
        <v>29.870000000000005</v>
      </c>
      <c r="H23" s="8">
        <f t="shared" si="0"/>
        <v>20.501600000000003</v>
      </c>
    </row>
    <row r="24" spans="1:8" x14ac:dyDescent="0.3">
      <c r="A24" s="7">
        <v>21</v>
      </c>
      <c r="B24" s="7" t="s">
        <v>37</v>
      </c>
      <c r="C24" s="8">
        <v>20.457999999999998</v>
      </c>
      <c r="D24" s="8">
        <v>24.558</v>
      </c>
      <c r="E24" s="8">
        <v>23.810000000000002</v>
      </c>
      <c r="F24" s="8">
        <v>29.756</v>
      </c>
      <c r="G24" s="8">
        <v>15.809999999999999</v>
      </c>
      <c r="H24" s="8">
        <f t="shared" si="0"/>
        <v>22.878399999999999</v>
      </c>
    </row>
    <row r="25" spans="1:8" x14ac:dyDescent="0.3">
      <c r="A25" s="7">
        <v>22</v>
      </c>
      <c r="B25" s="7" t="s">
        <v>38</v>
      </c>
      <c r="C25" s="8">
        <v>26.113999999999997</v>
      </c>
      <c r="D25" s="8">
        <v>24.48</v>
      </c>
      <c r="E25" s="8">
        <v>25.556000000000001</v>
      </c>
      <c r="F25" s="8">
        <v>22.712</v>
      </c>
      <c r="G25" s="8">
        <v>22.536000000000001</v>
      </c>
      <c r="H25" s="8">
        <f t="shared" si="0"/>
        <v>24.279599999999999</v>
      </c>
    </row>
    <row r="26" spans="1:8" x14ac:dyDescent="0.3">
      <c r="A26" s="7">
        <v>23</v>
      </c>
      <c r="B26" s="7" t="s">
        <v>39</v>
      </c>
      <c r="C26" s="8">
        <v>20.372000000000003</v>
      </c>
      <c r="D26" s="8">
        <v>18.045999999999999</v>
      </c>
      <c r="E26" s="8">
        <v>16.173999999999999</v>
      </c>
      <c r="F26" s="8">
        <v>18.443999999999999</v>
      </c>
      <c r="G26" s="8">
        <v>16.5</v>
      </c>
      <c r="H26" s="8">
        <f t="shared" si="0"/>
        <v>17.9072</v>
      </c>
    </row>
    <row r="27" spans="1:8" x14ac:dyDescent="0.3">
      <c r="A27" s="7">
        <v>24</v>
      </c>
      <c r="B27" s="7" t="s">
        <v>40</v>
      </c>
      <c r="C27" s="8">
        <v>17.082000000000001</v>
      </c>
      <c r="D27" s="8">
        <v>17.405999999999999</v>
      </c>
      <c r="E27" s="8">
        <v>18.672000000000001</v>
      </c>
      <c r="F27" s="8">
        <v>20.302</v>
      </c>
      <c r="G27" s="8">
        <v>30.817999999999994</v>
      </c>
      <c r="H27" s="8">
        <f t="shared" si="0"/>
        <v>20.855999999999998</v>
      </c>
    </row>
    <row r="28" spans="1:8" x14ac:dyDescent="0.3">
      <c r="A28" s="7">
        <v>25</v>
      </c>
      <c r="B28" s="7" t="s">
        <v>41</v>
      </c>
      <c r="C28" s="8">
        <v>25.383999999999997</v>
      </c>
      <c r="D28" s="8">
        <v>22.75</v>
      </c>
      <c r="E28" s="8">
        <v>27.681999999999999</v>
      </c>
      <c r="F28" s="8">
        <v>22.272500000000001</v>
      </c>
      <c r="G28" s="8">
        <v>27.806000000000001</v>
      </c>
      <c r="H28" s="8">
        <f t="shared" si="0"/>
        <v>25.178900000000002</v>
      </c>
    </row>
    <row r="29" spans="1:8" x14ac:dyDescent="0.3">
      <c r="A29" s="7">
        <v>26</v>
      </c>
      <c r="B29" s="7" t="s">
        <v>42</v>
      </c>
      <c r="C29" s="8">
        <v>16.994</v>
      </c>
      <c r="D29" s="8">
        <v>23.246000000000002</v>
      </c>
      <c r="E29" s="8">
        <v>17.617999999999999</v>
      </c>
      <c r="F29" s="8">
        <v>17.398000000000003</v>
      </c>
      <c r="G29" s="8">
        <v>20.052</v>
      </c>
      <c r="H29" s="8">
        <f t="shared" si="0"/>
        <v>19.061599999999999</v>
      </c>
    </row>
    <row r="30" spans="1:8" x14ac:dyDescent="0.3">
      <c r="A30" s="7">
        <v>27</v>
      </c>
      <c r="B30" s="7" t="s">
        <v>43</v>
      </c>
      <c r="C30" s="8">
        <v>20.770000000000003</v>
      </c>
      <c r="D30" s="8">
        <v>24.482000000000003</v>
      </c>
      <c r="E30" s="8">
        <v>22.914000000000001</v>
      </c>
      <c r="F30" s="8">
        <v>22.495999999999999</v>
      </c>
      <c r="G30" s="8">
        <v>22.044</v>
      </c>
      <c r="H30" s="8">
        <f t="shared" si="0"/>
        <v>22.5412</v>
      </c>
    </row>
    <row r="31" spans="1:8" x14ac:dyDescent="0.3">
      <c r="A31" s="7">
        <v>28</v>
      </c>
      <c r="B31" s="7" t="s">
        <v>44</v>
      </c>
      <c r="C31" s="8">
        <v>21.333999999999996</v>
      </c>
      <c r="D31" s="8">
        <v>18.68</v>
      </c>
      <c r="E31" s="8">
        <v>21.011999999999997</v>
      </c>
      <c r="F31" s="8">
        <v>22.186</v>
      </c>
      <c r="G31" s="8">
        <v>20.604000000000003</v>
      </c>
      <c r="H31" s="8">
        <f t="shared" si="0"/>
        <v>20.763199999999998</v>
      </c>
    </row>
    <row r="32" spans="1:8" x14ac:dyDescent="0.3">
      <c r="A32" s="7">
        <v>29</v>
      </c>
      <c r="B32" s="7" t="s">
        <v>45</v>
      </c>
      <c r="C32" s="8">
        <v>18.049999999999997</v>
      </c>
      <c r="D32" s="8">
        <v>19.724</v>
      </c>
      <c r="E32" s="8">
        <v>20.247999999999998</v>
      </c>
      <c r="F32" s="8">
        <v>17.966000000000001</v>
      </c>
      <c r="G32" s="8">
        <v>21.655999999999999</v>
      </c>
      <c r="H32" s="8">
        <f t="shared" si="0"/>
        <v>19.5288</v>
      </c>
    </row>
    <row r="33" spans="1:8" x14ac:dyDescent="0.3">
      <c r="A33" s="7">
        <v>30</v>
      </c>
      <c r="B33" s="7" t="s">
        <v>46</v>
      </c>
      <c r="C33" s="8">
        <v>19.21</v>
      </c>
      <c r="D33" s="8">
        <v>21.334</v>
      </c>
      <c r="E33" s="8">
        <v>21.321999999999999</v>
      </c>
      <c r="F33" s="8">
        <v>19.687999999999999</v>
      </c>
      <c r="G33" s="8">
        <v>16.736000000000001</v>
      </c>
      <c r="H33" s="8">
        <f t="shared" si="0"/>
        <v>19.658000000000001</v>
      </c>
    </row>
    <row r="34" spans="1:8" x14ac:dyDescent="0.3">
      <c r="A34" s="7">
        <v>31</v>
      </c>
      <c r="B34" s="7" t="s">
        <v>6</v>
      </c>
      <c r="C34" s="8">
        <v>23.303999999999998</v>
      </c>
      <c r="D34" s="8">
        <v>21.961999999999996</v>
      </c>
      <c r="E34" s="8">
        <v>19.330000000000002</v>
      </c>
      <c r="F34" s="8">
        <v>17.092000000000002</v>
      </c>
      <c r="G34" s="8">
        <v>18.576000000000001</v>
      </c>
      <c r="H34" s="8">
        <f t="shared" si="0"/>
        <v>20.052799999999998</v>
      </c>
    </row>
    <row r="35" spans="1:8" x14ac:dyDescent="0.3">
      <c r="A35" s="7">
        <v>32</v>
      </c>
      <c r="B35" s="7" t="s">
        <v>7</v>
      </c>
      <c r="C35" s="8">
        <v>18.512</v>
      </c>
      <c r="D35" s="8">
        <v>19.457999999999998</v>
      </c>
      <c r="E35" s="8">
        <v>21.311999999999998</v>
      </c>
      <c r="F35" s="8">
        <v>20.059999999999999</v>
      </c>
      <c r="G35" s="8">
        <v>18.072499999999998</v>
      </c>
      <c r="H35" s="8">
        <f t="shared" si="0"/>
        <v>19.482900000000001</v>
      </c>
    </row>
    <row r="36" spans="1:8" x14ac:dyDescent="0.3">
      <c r="A36" s="7">
        <v>33</v>
      </c>
      <c r="B36" s="7" t="s">
        <v>8</v>
      </c>
      <c r="C36" s="8">
        <v>18.878</v>
      </c>
      <c r="D36" s="8">
        <v>17.494</v>
      </c>
      <c r="E36" s="8">
        <v>15.888</v>
      </c>
      <c r="F36" s="8">
        <v>19.940000000000001</v>
      </c>
      <c r="G36" s="8">
        <v>21.834</v>
      </c>
      <c r="H36" s="8">
        <f t="shared" si="0"/>
        <v>18.806800000000003</v>
      </c>
    </row>
    <row r="37" spans="1:8" x14ac:dyDescent="0.3">
      <c r="A37" s="7">
        <v>34</v>
      </c>
      <c r="B37" s="7" t="s">
        <v>9</v>
      </c>
      <c r="C37" s="8">
        <v>17.094000000000001</v>
      </c>
      <c r="D37" s="8">
        <v>15.684000000000001</v>
      </c>
      <c r="E37" s="8">
        <v>17.439999999999998</v>
      </c>
      <c r="F37" s="8">
        <v>19.723999999999997</v>
      </c>
      <c r="G37" s="8">
        <v>17.251999999999999</v>
      </c>
      <c r="H37" s="8">
        <f t="shared" si="0"/>
        <v>17.438800000000001</v>
      </c>
    </row>
    <row r="38" spans="1:8" x14ac:dyDescent="0.3">
      <c r="A38" s="7">
        <v>35</v>
      </c>
      <c r="B38" s="7" t="s">
        <v>10</v>
      </c>
      <c r="C38" s="8">
        <v>17.248000000000001</v>
      </c>
      <c r="D38" s="8">
        <v>19.026</v>
      </c>
      <c r="E38" s="8">
        <v>18.003999999999998</v>
      </c>
      <c r="F38" s="8">
        <v>16.720000000000002</v>
      </c>
      <c r="G38" s="8">
        <v>17.655999999999999</v>
      </c>
      <c r="H38" s="8">
        <f t="shared" si="0"/>
        <v>17.730799999999999</v>
      </c>
    </row>
    <row r="39" spans="1:8" x14ac:dyDescent="0.3">
      <c r="A39" s="7">
        <v>36</v>
      </c>
      <c r="B39" s="7" t="s">
        <v>11</v>
      </c>
      <c r="C39" s="8">
        <v>19.242000000000001</v>
      </c>
      <c r="D39" s="8">
        <v>19.925999999999998</v>
      </c>
      <c r="E39" s="8">
        <v>24.733999999999998</v>
      </c>
      <c r="F39" s="8">
        <v>22.577999999999996</v>
      </c>
      <c r="G39" s="8">
        <v>23.292000000000002</v>
      </c>
      <c r="H39" s="8">
        <f t="shared" si="0"/>
        <v>21.9544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D7F9-20E7-4009-9405-77749624E901}">
  <dimension ref="A1:AJ6"/>
  <sheetViews>
    <sheetView workbookViewId="0">
      <selection activeCell="F10" sqref="F10"/>
    </sheetView>
  </sheetViews>
  <sheetFormatPr defaultRowHeight="14.4" x14ac:dyDescent="0.3"/>
  <sheetData>
    <row r="1" spans="1:36" s="11" customFormat="1" x14ac:dyDescent="0.3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29</v>
      </c>
      <c r="N1" s="11" t="s">
        <v>30</v>
      </c>
      <c r="O1" s="11" t="s">
        <v>31</v>
      </c>
      <c r="P1" s="11" t="s">
        <v>32</v>
      </c>
      <c r="Q1" s="11" t="s">
        <v>33</v>
      </c>
      <c r="R1" s="11" t="s">
        <v>34</v>
      </c>
      <c r="S1" s="11" t="s">
        <v>35</v>
      </c>
      <c r="T1" s="11" t="s">
        <v>36</v>
      </c>
      <c r="U1" s="11" t="s">
        <v>37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43</v>
      </c>
      <c r="AB1" s="11" t="s">
        <v>44</v>
      </c>
      <c r="AC1" s="11" t="s">
        <v>45</v>
      </c>
      <c r="AD1" s="11" t="s">
        <v>46</v>
      </c>
      <c r="AE1" s="11" t="s">
        <v>6</v>
      </c>
      <c r="AF1" s="11" t="s">
        <v>7</v>
      </c>
      <c r="AG1" s="11" t="s">
        <v>8</v>
      </c>
      <c r="AH1" s="11" t="s">
        <v>9</v>
      </c>
      <c r="AI1" s="11" t="s">
        <v>10</v>
      </c>
      <c r="AJ1" s="11" t="s">
        <v>11</v>
      </c>
    </row>
    <row r="2" spans="1:36" x14ac:dyDescent="0.3">
      <c r="A2" s="2">
        <v>20.490000000000002</v>
      </c>
      <c r="B2" s="2">
        <v>23.220000000000002</v>
      </c>
      <c r="C2" s="2">
        <v>18.088000000000001</v>
      </c>
      <c r="D2" s="2">
        <v>16.385999999999999</v>
      </c>
      <c r="E2" s="2">
        <v>19.968</v>
      </c>
      <c r="F2" s="2">
        <v>18.571999999999999</v>
      </c>
      <c r="G2" s="2">
        <v>15.768000000000001</v>
      </c>
      <c r="H2" s="2">
        <v>18.899999999999999</v>
      </c>
      <c r="I2" s="2">
        <v>22.090000000000003</v>
      </c>
      <c r="J2" s="2">
        <v>18.705999999999996</v>
      </c>
      <c r="K2" s="2">
        <v>18.91</v>
      </c>
      <c r="L2" s="2">
        <v>18.053999999999998</v>
      </c>
      <c r="M2" s="2">
        <v>25.701999999999998</v>
      </c>
      <c r="N2" s="2">
        <v>25.4924</v>
      </c>
      <c r="O2" s="2">
        <v>22.206000000000003</v>
      </c>
      <c r="P2" s="2">
        <v>15.967999999999998</v>
      </c>
      <c r="Q2" s="2">
        <v>20.46</v>
      </c>
      <c r="R2" s="2">
        <v>17.256</v>
      </c>
      <c r="S2" s="2">
        <v>16.722000000000001</v>
      </c>
      <c r="T2" s="2">
        <v>17.276000000000003</v>
      </c>
      <c r="U2" s="2">
        <v>20.457999999999998</v>
      </c>
      <c r="V2" s="2">
        <v>26.113999999999997</v>
      </c>
      <c r="W2" s="2">
        <v>20.372000000000003</v>
      </c>
      <c r="X2" s="2">
        <v>17.082000000000001</v>
      </c>
      <c r="Y2" s="2">
        <v>25.383999999999997</v>
      </c>
      <c r="Z2" s="2">
        <v>16.994</v>
      </c>
      <c r="AA2" s="2">
        <v>20.770000000000003</v>
      </c>
      <c r="AB2" s="2">
        <v>21.333999999999996</v>
      </c>
      <c r="AC2" s="2">
        <v>18.049999999999997</v>
      </c>
      <c r="AD2" s="2">
        <v>19.21</v>
      </c>
      <c r="AE2" s="2">
        <v>23.303999999999998</v>
      </c>
      <c r="AF2" s="2">
        <v>18.512</v>
      </c>
      <c r="AG2" s="2">
        <v>18.878</v>
      </c>
      <c r="AH2" s="2">
        <v>17.094000000000001</v>
      </c>
      <c r="AI2" s="2">
        <v>17.248000000000001</v>
      </c>
      <c r="AJ2" s="2">
        <v>19.242000000000001</v>
      </c>
    </row>
    <row r="3" spans="1:36" x14ac:dyDescent="0.3">
      <c r="A3" s="2">
        <v>20.81</v>
      </c>
      <c r="B3" s="2">
        <v>25.7</v>
      </c>
      <c r="C3" s="2">
        <v>20.442</v>
      </c>
      <c r="D3" s="2">
        <v>18.972000000000001</v>
      </c>
      <c r="E3" s="2">
        <v>29.6</v>
      </c>
      <c r="F3" s="2">
        <v>17.017999999999997</v>
      </c>
      <c r="G3" s="2">
        <v>17.902000000000001</v>
      </c>
      <c r="H3" s="2">
        <v>18.368000000000002</v>
      </c>
      <c r="I3" s="2">
        <v>21.366</v>
      </c>
      <c r="J3" s="2">
        <v>16.830000000000002</v>
      </c>
      <c r="K3" s="2">
        <v>15.75</v>
      </c>
      <c r="L3" s="2">
        <v>18.794</v>
      </c>
      <c r="M3" s="2">
        <v>25.362000000000002</v>
      </c>
      <c r="N3" s="2">
        <v>21.564999999999998</v>
      </c>
      <c r="O3" s="2">
        <v>25.013999999999999</v>
      </c>
      <c r="P3" s="2">
        <v>17.256</v>
      </c>
      <c r="Q3" s="2">
        <v>16.085999999999999</v>
      </c>
      <c r="R3" s="2">
        <v>19.354000000000003</v>
      </c>
      <c r="S3" s="2">
        <v>16.181999999999999</v>
      </c>
      <c r="T3" s="2">
        <v>19.428000000000001</v>
      </c>
      <c r="U3" s="2">
        <v>24.558</v>
      </c>
      <c r="V3" s="2">
        <v>24.48</v>
      </c>
      <c r="W3" s="2">
        <v>18.045999999999999</v>
      </c>
      <c r="X3" s="2">
        <v>17.405999999999999</v>
      </c>
      <c r="Y3" s="2">
        <v>22.75</v>
      </c>
      <c r="Z3" s="2">
        <v>23.246000000000002</v>
      </c>
      <c r="AA3" s="2">
        <v>24.482000000000003</v>
      </c>
      <c r="AB3" s="2">
        <v>18.68</v>
      </c>
      <c r="AC3" s="2">
        <v>19.724</v>
      </c>
      <c r="AD3" s="2">
        <v>21.334</v>
      </c>
      <c r="AE3" s="2">
        <v>21.961999999999996</v>
      </c>
      <c r="AF3" s="2">
        <v>19.457999999999998</v>
      </c>
      <c r="AG3" s="2">
        <v>17.494</v>
      </c>
      <c r="AH3" s="2">
        <v>15.684000000000001</v>
      </c>
      <c r="AI3" s="2">
        <v>19.026</v>
      </c>
      <c r="AJ3" s="2">
        <v>19.925999999999998</v>
      </c>
    </row>
    <row r="4" spans="1:36" x14ac:dyDescent="0.3">
      <c r="A4" s="2">
        <v>28.68</v>
      </c>
      <c r="B4" s="2">
        <v>23.031999999999996</v>
      </c>
      <c r="C4" s="2">
        <v>24.242000000000001</v>
      </c>
      <c r="D4" s="2">
        <v>20.8675</v>
      </c>
      <c r="E4" s="2">
        <v>22.15</v>
      </c>
      <c r="F4" s="2">
        <v>15.593999999999999</v>
      </c>
      <c r="G4" s="2">
        <v>18.926000000000002</v>
      </c>
      <c r="H4" s="2">
        <v>16.554000000000002</v>
      </c>
      <c r="I4" s="2">
        <v>18.684000000000001</v>
      </c>
      <c r="J4" s="2">
        <v>19.887999999999998</v>
      </c>
      <c r="K4" s="2">
        <v>21.426000000000002</v>
      </c>
      <c r="L4" s="2">
        <v>15.156000000000001</v>
      </c>
      <c r="M4" s="2">
        <v>27.463999999999999</v>
      </c>
      <c r="N4" s="2">
        <v>23.247999999999998</v>
      </c>
      <c r="O4" s="2">
        <v>24.741999999999997</v>
      </c>
      <c r="P4" s="2">
        <v>16.350000000000001</v>
      </c>
      <c r="Q4" s="2">
        <v>17.22</v>
      </c>
      <c r="R4" s="2">
        <v>17.881999999999998</v>
      </c>
      <c r="S4" s="2">
        <v>20.094000000000001</v>
      </c>
      <c r="T4" s="2">
        <v>17.256</v>
      </c>
      <c r="U4" s="2">
        <v>23.810000000000002</v>
      </c>
      <c r="V4" s="2">
        <v>25.556000000000001</v>
      </c>
      <c r="W4" s="2">
        <v>16.173999999999999</v>
      </c>
      <c r="X4" s="2">
        <v>18.672000000000001</v>
      </c>
      <c r="Y4" s="2">
        <v>27.681999999999999</v>
      </c>
      <c r="Z4" s="2">
        <v>17.617999999999999</v>
      </c>
      <c r="AA4" s="2">
        <v>22.914000000000001</v>
      </c>
      <c r="AB4" s="2">
        <v>21.011999999999997</v>
      </c>
      <c r="AC4" s="2">
        <v>20.247999999999998</v>
      </c>
      <c r="AD4" s="2">
        <v>21.321999999999999</v>
      </c>
      <c r="AE4" s="2">
        <v>19.330000000000002</v>
      </c>
      <c r="AF4" s="2">
        <v>21.311999999999998</v>
      </c>
      <c r="AG4" s="2">
        <v>15.888</v>
      </c>
      <c r="AH4" s="2">
        <v>17.439999999999998</v>
      </c>
      <c r="AI4" s="2">
        <v>18.003999999999998</v>
      </c>
      <c r="AJ4" s="2">
        <v>24.733999999999998</v>
      </c>
    </row>
    <row r="5" spans="1:36" x14ac:dyDescent="0.3">
      <c r="A5" s="2">
        <v>22.977999999999998</v>
      </c>
      <c r="B5" s="2">
        <v>21.782000000000004</v>
      </c>
      <c r="C5" s="2">
        <v>19.939999999999998</v>
      </c>
      <c r="D5" s="2">
        <v>20.36</v>
      </c>
      <c r="E5" s="2">
        <v>13.560000000000002</v>
      </c>
      <c r="F5" s="2">
        <v>16.007999999999999</v>
      </c>
      <c r="G5" s="2">
        <v>18.312000000000001</v>
      </c>
      <c r="H5" s="2">
        <v>19.124000000000002</v>
      </c>
      <c r="I5" s="2">
        <v>16.204000000000001</v>
      </c>
      <c r="J5" s="2">
        <v>18.3675</v>
      </c>
      <c r="K5" s="2">
        <v>18.759999999999998</v>
      </c>
      <c r="L5" s="2">
        <v>16.759999999999998</v>
      </c>
      <c r="M5" s="2">
        <v>29.643999999999998</v>
      </c>
      <c r="N5" s="2">
        <v>23.475999999999999</v>
      </c>
      <c r="O5" s="2">
        <v>27.374000000000002</v>
      </c>
      <c r="P5" s="2">
        <v>17.454000000000001</v>
      </c>
      <c r="Q5" s="2">
        <v>15.875999999999999</v>
      </c>
      <c r="R5" s="2">
        <v>16.495999999999999</v>
      </c>
      <c r="S5" s="2">
        <v>18.560000000000002</v>
      </c>
      <c r="T5" s="2">
        <v>18.677999999999997</v>
      </c>
      <c r="U5" s="2">
        <v>29.756</v>
      </c>
      <c r="V5" s="2">
        <v>22.712</v>
      </c>
      <c r="W5" s="2">
        <v>18.443999999999999</v>
      </c>
      <c r="X5" s="2">
        <v>20.302</v>
      </c>
      <c r="Y5" s="2">
        <v>22.272500000000001</v>
      </c>
      <c r="Z5" s="2">
        <v>17.398000000000003</v>
      </c>
      <c r="AA5" s="2">
        <v>22.495999999999999</v>
      </c>
      <c r="AB5" s="2">
        <v>22.186</v>
      </c>
      <c r="AC5" s="2">
        <v>17.966000000000001</v>
      </c>
      <c r="AD5" s="2">
        <v>19.687999999999999</v>
      </c>
      <c r="AE5" s="2">
        <v>17.092000000000002</v>
      </c>
      <c r="AF5" s="2">
        <v>20.059999999999999</v>
      </c>
      <c r="AG5" s="2">
        <v>19.940000000000001</v>
      </c>
      <c r="AH5" s="2">
        <v>19.723999999999997</v>
      </c>
      <c r="AI5" s="2">
        <v>16.720000000000002</v>
      </c>
      <c r="AJ5" s="2">
        <v>22.577999999999996</v>
      </c>
    </row>
    <row r="6" spans="1:36" x14ac:dyDescent="0.3">
      <c r="A6" s="2">
        <v>16.315999999999999</v>
      </c>
      <c r="B6" s="2">
        <v>21.808</v>
      </c>
      <c r="C6" s="2">
        <v>22.8</v>
      </c>
      <c r="D6" s="2">
        <v>21.045999999999999</v>
      </c>
      <c r="E6" s="2">
        <v>20.138000000000002</v>
      </c>
      <c r="F6" s="2">
        <v>18.866000000000003</v>
      </c>
      <c r="G6" s="2">
        <v>18.477999999999998</v>
      </c>
      <c r="H6" s="2">
        <v>19</v>
      </c>
      <c r="I6" s="2">
        <v>21.851999999999997</v>
      </c>
      <c r="J6" s="2">
        <v>16.612000000000002</v>
      </c>
      <c r="K6" s="2">
        <v>15.882</v>
      </c>
      <c r="L6" s="2">
        <v>17.585999999999999</v>
      </c>
      <c r="M6" s="2">
        <v>23.268000000000001</v>
      </c>
      <c r="N6" s="2">
        <v>24.02</v>
      </c>
      <c r="O6" s="2">
        <v>25.220000000000002</v>
      </c>
      <c r="P6" s="2">
        <v>17.434000000000001</v>
      </c>
      <c r="Q6" s="2">
        <v>16.624000000000002</v>
      </c>
      <c r="R6" s="2">
        <v>17.604000000000003</v>
      </c>
      <c r="S6" s="2">
        <v>17.302</v>
      </c>
      <c r="T6" s="2">
        <v>29.870000000000005</v>
      </c>
      <c r="U6" s="2">
        <v>15.809999999999999</v>
      </c>
      <c r="V6" s="2">
        <v>22.536000000000001</v>
      </c>
      <c r="W6" s="2">
        <v>16.5</v>
      </c>
      <c r="X6" s="2">
        <v>30.817999999999994</v>
      </c>
      <c r="Y6" s="2">
        <v>27.806000000000001</v>
      </c>
      <c r="Z6" s="2">
        <v>20.052</v>
      </c>
      <c r="AA6" s="2">
        <v>22.044</v>
      </c>
      <c r="AB6" s="2">
        <v>20.604000000000003</v>
      </c>
      <c r="AC6" s="2">
        <v>21.655999999999999</v>
      </c>
      <c r="AD6" s="2">
        <v>16.736000000000001</v>
      </c>
      <c r="AE6" s="2">
        <v>18.576000000000001</v>
      </c>
      <c r="AF6" s="2">
        <v>18.072499999999998</v>
      </c>
      <c r="AG6" s="2">
        <v>21.834</v>
      </c>
      <c r="AH6" s="2">
        <v>17.251999999999999</v>
      </c>
      <c r="AI6" s="2">
        <v>17.655999999999999</v>
      </c>
      <c r="AJ6" s="2">
        <v>23.292000000000002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V40"/>
  <sheetViews>
    <sheetView workbookViewId="0">
      <selection activeCell="N26" sqref="N26"/>
    </sheetView>
  </sheetViews>
  <sheetFormatPr defaultColWidth="9.19921875" defaultRowHeight="14.4" x14ac:dyDescent="0.3"/>
  <cols>
    <col min="1" max="1" width="9.19921875" style="2"/>
    <col min="2" max="2" width="10.296875" style="2" customWidth="1"/>
    <col min="3" max="16384" width="9.19921875" style="2"/>
  </cols>
  <sheetData>
    <row r="1" spans="1:22" x14ac:dyDescent="0.3">
      <c r="A1" s="4" t="s">
        <v>47</v>
      </c>
    </row>
    <row r="3" spans="1:22" x14ac:dyDescent="0.3">
      <c r="A3" s="26" t="s">
        <v>48</v>
      </c>
      <c r="B3" s="26" t="s">
        <v>5</v>
      </c>
      <c r="C3" s="31" t="s">
        <v>0</v>
      </c>
      <c r="D3" s="32"/>
      <c r="E3" s="33"/>
      <c r="F3" s="24" t="s">
        <v>16</v>
      </c>
      <c r="G3" s="31" t="s">
        <v>1</v>
      </c>
      <c r="H3" s="32"/>
      <c r="I3" s="33"/>
      <c r="J3" s="24" t="s">
        <v>16</v>
      </c>
      <c r="K3" s="31" t="s">
        <v>2</v>
      </c>
      <c r="L3" s="32"/>
      <c r="M3" s="33"/>
      <c r="N3" s="24" t="s">
        <v>16</v>
      </c>
      <c r="O3" s="31" t="s">
        <v>3</v>
      </c>
      <c r="P3" s="32"/>
      <c r="Q3" s="33"/>
      <c r="R3" s="24" t="s">
        <v>16</v>
      </c>
      <c r="S3" s="31" t="s">
        <v>4</v>
      </c>
      <c r="T3" s="32"/>
      <c r="U3" s="33"/>
      <c r="V3" s="24" t="s">
        <v>16</v>
      </c>
    </row>
    <row r="4" spans="1:22" x14ac:dyDescent="0.3">
      <c r="A4" s="27"/>
      <c r="B4" s="27"/>
      <c r="C4" s="1" t="s">
        <v>12</v>
      </c>
      <c r="D4" s="1" t="s">
        <v>13</v>
      </c>
      <c r="E4" s="1" t="s">
        <v>14</v>
      </c>
      <c r="F4" s="25"/>
      <c r="G4" s="1" t="s">
        <v>12</v>
      </c>
      <c r="H4" s="1" t="s">
        <v>13</v>
      </c>
      <c r="I4" s="1" t="s">
        <v>14</v>
      </c>
      <c r="J4" s="25"/>
      <c r="K4" s="1" t="s">
        <v>12</v>
      </c>
      <c r="L4" s="1" t="s">
        <v>13</v>
      </c>
      <c r="M4" s="1" t="s">
        <v>14</v>
      </c>
      <c r="N4" s="25"/>
      <c r="O4" s="1" t="s">
        <v>12</v>
      </c>
      <c r="P4" s="1" t="s">
        <v>13</v>
      </c>
      <c r="Q4" s="1" t="s">
        <v>14</v>
      </c>
      <c r="R4" s="25"/>
      <c r="S4" s="1" t="s">
        <v>12</v>
      </c>
      <c r="T4" s="1" t="s">
        <v>13</v>
      </c>
      <c r="U4" s="1" t="s">
        <v>14</v>
      </c>
      <c r="V4" s="25"/>
    </row>
    <row r="5" spans="1:22" x14ac:dyDescent="0.3">
      <c r="A5" s="1">
        <v>1</v>
      </c>
      <c r="B5" s="1" t="s">
        <v>17</v>
      </c>
      <c r="C5" s="5">
        <v>4</v>
      </c>
      <c r="D5" s="5">
        <v>3.3332999999999999</v>
      </c>
      <c r="E5" s="5">
        <v>3</v>
      </c>
      <c r="F5" s="5">
        <f>AVERAGE(C5:E5)</f>
        <v>3.444433333333333</v>
      </c>
      <c r="G5" s="5">
        <v>5.6666999999999996</v>
      </c>
      <c r="H5" s="5">
        <v>6</v>
      </c>
      <c r="I5" s="5">
        <v>4.6666999999999996</v>
      </c>
      <c r="J5" s="5">
        <f>AVERAGE(G5:I5)</f>
        <v>5.4444666666666661</v>
      </c>
      <c r="K5" s="5">
        <v>8.3332999999999995</v>
      </c>
      <c r="L5" s="5">
        <v>10.333</v>
      </c>
      <c r="M5" s="5">
        <v>6.6666999999999996</v>
      </c>
      <c r="N5" s="5">
        <f>AVERAGE(K5:M5)</f>
        <v>8.4443333333333328</v>
      </c>
      <c r="O5" s="5">
        <v>18.332999999999998</v>
      </c>
      <c r="P5" s="5">
        <v>15.667</v>
      </c>
      <c r="Q5" s="5">
        <v>10.333</v>
      </c>
      <c r="R5" s="5">
        <f>AVERAGE(O5:Q5)</f>
        <v>14.777666666666667</v>
      </c>
      <c r="S5" s="5">
        <v>20.332999999999998</v>
      </c>
      <c r="T5" s="5">
        <v>23.332999999999998</v>
      </c>
      <c r="U5" s="5">
        <v>19.667000000000002</v>
      </c>
      <c r="V5" s="5">
        <f>AVERAGE(S5:U5)</f>
        <v>21.111000000000001</v>
      </c>
    </row>
    <row r="6" spans="1:22" x14ac:dyDescent="0.3">
      <c r="A6" s="1">
        <v>2</v>
      </c>
      <c r="B6" s="1" t="s">
        <v>18</v>
      </c>
      <c r="C6" s="5">
        <v>3.6667000000000001</v>
      </c>
      <c r="D6" s="5">
        <v>4</v>
      </c>
      <c r="E6" s="5">
        <v>3.3332999999999999</v>
      </c>
      <c r="F6" s="5">
        <f t="shared" ref="F6:F40" si="0">AVERAGE(C6:E6)</f>
        <v>3.6666666666666665</v>
      </c>
      <c r="G6" s="5">
        <v>5</v>
      </c>
      <c r="H6" s="5">
        <v>5.6666999999999996</v>
      </c>
      <c r="I6" s="5">
        <v>5</v>
      </c>
      <c r="J6" s="5">
        <f t="shared" ref="J6:J40" si="1">AVERAGE(G6:I6)</f>
        <v>5.2222333333333326</v>
      </c>
      <c r="K6" s="5">
        <v>7</v>
      </c>
      <c r="L6" s="5">
        <v>9</v>
      </c>
      <c r="M6" s="5">
        <v>6.6666999999999996</v>
      </c>
      <c r="N6" s="5">
        <f t="shared" ref="N6:N40" si="2">AVERAGE(K6:M6)</f>
        <v>7.5555666666666665</v>
      </c>
      <c r="O6" s="5">
        <v>12.667</v>
      </c>
      <c r="P6" s="5">
        <v>14.667</v>
      </c>
      <c r="Q6" s="5">
        <v>12</v>
      </c>
      <c r="R6" s="5">
        <f t="shared" ref="R6:R40" si="3">AVERAGE(O6:Q6)</f>
        <v>13.111333333333334</v>
      </c>
      <c r="S6" s="5">
        <v>23</v>
      </c>
      <c r="T6" s="5">
        <v>21.332999999999998</v>
      </c>
      <c r="U6" s="5">
        <v>18.667000000000002</v>
      </c>
      <c r="V6" s="5">
        <f t="shared" ref="V6:V40" si="4">AVERAGE(S6:U6)</f>
        <v>21</v>
      </c>
    </row>
    <row r="7" spans="1:22" x14ac:dyDescent="0.3">
      <c r="A7" s="1">
        <v>3</v>
      </c>
      <c r="B7" s="1" t="s">
        <v>19</v>
      </c>
      <c r="C7" s="5">
        <v>4</v>
      </c>
      <c r="D7" s="5">
        <v>3</v>
      </c>
      <c r="E7" s="5">
        <v>3</v>
      </c>
      <c r="F7" s="5">
        <f t="shared" si="0"/>
        <v>3.3333333333333335</v>
      </c>
      <c r="G7" s="5">
        <v>6</v>
      </c>
      <c r="H7" s="5">
        <v>4.3333000000000004</v>
      </c>
      <c r="I7" s="5">
        <v>5</v>
      </c>
      <c r="J7" s="5">
        <f t="shared" si="1"/>
        <v>5.1111000000000004</v>
      </c>
      <c r="K7" s="5">
        <v>11</v>
      </c>
      <c r="L7" s="5">
        <v>6</v>
      </c>
      <c r="M7" s="5">
        <v>6.6666999999999996</v>
      </c>
      <c r="N7" s="5">
        <f t="shared" si="2"/>
        <v>7.8888999999999996</v>
      </c>
      <c r="O7" s="5">
        <v>19.667000000000002</v>
      </c>
      <c r="P7" s="5">
        <v>11.667</v>
      </c>
      <c r="Q7" s="5">
        <v>10.667</v>
      </c>
      <c r="R7" s="5">
        <f t="shared" si="3"/>
        <v>14.000333333333336</v>
      </c>
      <c r="S7" s="5">
        <v>28</v>
      </c>
      <c r="T7" s="5">
        <v>18.332999999999998</v>
      </c>
      <c r="U7" s="5">
        <v>21</v>
      </c>
      <c r="V7" s="5">
        <f t="shared" si="4"/>
        <v>22.444333333333333</v>
      </c>
    </row>
    <row r="8" spans="1:22" x14ac:dyDescent="0.3">
      <c r="A8" s="1">
        <v>4</v>
      </c>
      <c r="B8" s="1" t="s">
        <v>20</v>
      </c>
      <c r="C8" s="5">
        <v>3.6667000000000001</v>
      </c>
      <c r="D8" s="5">
        <v>3.6667000000000001</v>
      </c>
      <c r="E8" s="5">
        <v>3</v>
      </c>
      <c r="F8" s="5">
        <f t="shared" si="0"/>
        <v>3.444466666666667</v>
      </c>
      <c r="G8" s="5">
        <v>6.6666999999999996</v>
      </c>
      <c r="H8" s="5">
        <v>5.6666999999999996</v>
      </c>
      <c r="I8" s="5">
        <v>5</v>
      </c>
      <c r="J8" s="5">
        <f t="shared" si="1"/>
        <v>5.7777999999999992</v>
      </c>
      <c r="K8" s="5">
        <v>15</v>
      </c>
      <c r="L8" s="5">
        <v>9</v>
      </c>
      <c r="M8" s="5">
        <v>7</v>
      </c>
      <c r="N8" s="5">
        <f t="shared" si="2"/>
        <v>10.333333333333334</v>
      </c>
      <c r="O8" s="5">
        <v>16.332999999999998</v>
      </c>
      <c r="P8" s="5">
        <v>19</v>
      </c>
      <c r="Q8" s="5">
        <v>13.333</v>
      </c>
      <c r="R8" s="5">
        <f t="shared" si="3"/>
        <v>16.221999999999998</v>
      </c>
      <c r="S8" s="5">
        <v>35</v>
      </c>
      <c r="T8" s="5">
        <v>26</v>
      </c>
      <c r="U8" s="5">
        <v>21</v>
      </c>
      <c r="V8" s="5">
        <f t="shared" si="4"/>
        <v>27.333333333333332</v>
      </c>
    </row>
    <row r="9" spans="1:22" x14ac:dyDescent="0.3">
      <c r="A9" s="1">
        <v>5</v>
      </c>
      <c r="B9" s="1" t="s">
        <v>21</v>
      </c>
      <c r="C9" s="5">
        <v>3.3332999999999999</v>
      </c>
      <c r="D9" s="5">
        <v>3.6667000000000001</v>
      </c>
      <c r="E9" s="5">
        <v>3.3332999999999999</v>
      </c>
      <c r="F9" s="5">
        <f t="shared" si="0"/>
        <v>3.444433333333333</v>
      </c>
      <c r="G9" s="5">
        <v>4.3333000000000004</v>
      </c>
      <c r="H9" s="5">
        <v>5.6666999999999996</v>
      </c>
      <c r="I9" s="5">
        <v>4.3333000000000004</v>
      </c>
      <c r="J9" s="5">
        <f t="shared" si="1"/>
        <v>4.7777666666666674</v>
      </c>
      <c r="K9" s="5">
        <v>6.6666999999999996</v>
      </c>
      <c r="L9" s="5">
        <v>10</v>
      </c>
      <c r="M9" s="5">
        <v>6.3333000000000004</v>
      </c>
      <c r="N9" s="5">
        <f t="shared" si="2"/>
        <v>7.666666666666667</v>
      </c>
      <c r="O9" s="5">
        <v>12</v>
      </c>
      <c r="P9" s="5">
        <v>13.333</v>
      </c>
      <c r="Q9" s="5">
        <v>9</v>
      </c>
      <c r="R9" s="5">
        <f t="shared" si="3"/>
        <v>11.444333333333333</v>
      </c>
      <c r="S9" s="5">
        <v>20.332999999999998</v>
      </c>
      <c r="T9" s="5">
        <v>22</v>
      </c>
      <c r="U9" s="5">
        <v>13</v>
      </c>
      <c r="V9" s="5">
        <f t="shared" si="4"/>
        <v>18.444333333333333</v>
      </c>
    </row>
    <row r="10" spans="1:22" x14ac:dyDescent="0.3">
      <c r="A10" s="1">
        <v>6</v>
      </c>
      <c r="B10" s="1" t="s">
        <v>22</v>
      </c>
      <c r="C10" s="5">
        <v>4</v>
      </c>
      <c r="D10" s="5">
        <v>3</v>
      </c>
      <c r="E10" s="5">
        <v>3.3332999999999999</v>
      </c>
      <c r="F10" s="5">
        <f t="shared" si="0"/>
        <v>3.444433333333333</v>
      </c>
      <c r="G10" s="5">
        <v>6</v>
      </c>
      <c r="H10" s="5">
        <v>4.6666999999999996</v>
      </c>
      <c r="I10" s="5">
        <v>4.6666999999999996</v>
      </c>
      <c r="J10" s="5">
        <f t="shared" si="1"/>
        <v>5.1111333333333322</v>
      </c>
      <c r="K10" s="5">
        <v>10</v>
      </c>
      <c r="L10" s="5">
        <v>7</v>
      </c>
      <c r="M10" s="5">
        <v>7.3333000000000004</v>
      </c>
      <c r="N10" s="5">
        <f t="shared" si="2"/>
        <v>8.1111000000000004</v>
      </c>
      <c r="O10" s="5">
        <v>16.667000000000002</v>
      </c>
      <c r="P10" s="5">
        <v>12.333</v>
      </c>
      <c r="Q10" s="5">
        <v>12.333</v>
      </c>
      <c r="R10" s="5">
        <f t="shared" si="3"/>
        <v>13.777666666666667</v>
      </c>
      <c r="S10" s="5">
        <v>24.667000000000002</v>
      </c>
      <c r="T10" s="5">
        <v>17.667000000000002</v>
      </c>
      <c r="U10" s="5">
        <v>18.667000000000002</v>
      </c>
      <c r="V10" s="5">
        <f t="shared" si="4"/>
        <v>20.333666666666669</v>
      </c>
    </row>
    <row r="11" spans="1:22" x14ac:dyDescent="0.3">
      <c r="A11" s="1">
        <v>7</v>
      </c>
      <c r="B11" s="1" t="s">
        <v>23</v>
      </c>
      <c r="C11" s="5">
        <v>3</v>
      </c>
      <c r="D11" s="5">
        <v>3</v>
      </c>
      <c r="E11" s="5">
        <v>3</v>
      </c>
      <c r="F11" s="5">
        <f t="shared" si="0"/>
        <v>3</v>
      </c>
      <c r="G11" s="5">
        <v>6</v>
      </c>
      <c r="H11" s="5">
        <v>4</v>
      </c>
      <c r="I11" s="5">
        <v>4</v>
      </c>
      <c r="J11" s="5">
        <f t="shared" si="1"/>
        <v>4.666666666666667</v>
      </c>
      <c r="K11" s="5">
        <v>11.667</v>
      </c>
      <c r="L11" s="5">
        <v>5.6666999999999996</v>
      </c>
      <c r="M11" s="5">
        <v>6</v>
      </c>
      <c r="N11" s="5">
        <f t="shared" si="2"/>
        <v>7.7778999999999998</v>
      </c>
      <c r="O11" s="5">
        <v>16</v>
      </c>
      <c r="P11" s="5">
        <v>10</v>
      </c>
      <c r="Q11" s="5">
        <v>10.333</v>
      </c>
      <c r="R11" s="5">
        <f t="shared" si="3"/>
        <v>12.110999999999999</v>
      </c>
      <c r="S11" s="5">
        <v>35</v>
      </c>
      <c r="T11" s="5">
        <v>13</v>
      </c>
      <c r="U11" s="5">
        <v>14.667</v>
      </c>
      <c r="V11" s="5">
        <f t="shared" si="4"/>
        <v>20.888999999999999</v>
      </c>
    </row>
    <row r="12" spans="1:22" x14ac:dyDescent="0.3">
      <c r="A12" s="1">
        <v>8</v>
      </c>
      <c r="B12" s="1" t="s">
        <v>24</v>
      </c>
      <c r="C12" s="5">
        <v>3.3332999999999999</v>
      </c>
      <c r="D12" s="5">
        <v>3.6667000000000001</v>
      </c>
      <c r="E12" s="5">
        <v>3</v>
      </c>
      <c r="F12" s="5">
        <f t="shared" si="0"/>
        <v>3.3333333333333335</v>
      </c>
      <c r="G12" s="5">
        <v>5.6666999999999996</v>
      </c>
      <c r="H12" s="5">
        <v>5.6666999999999996</v>
      </c>
      <c r="I12" s="5">
        <v>4</v>
      </c>
      <c r="J12" s="5">
        <f t="shared" si="1"/>
        <v>5.1111333333333331</v>
      </c>
      <c r="K12" s="5">
        <v>11.333</v>
      </c>
      <c r="L12" s="5">
        <v>10.333</v>
      </c>
      <c r="M12" s="5">
        <v>6</v>
      </c>
      <c r="N12" s="5">
        <f t="shared" si="2"/>
        <v>9.2219999999999995</v>
      </c>
      <c r="O12" s="5">
        <v>19.667000000000002</v>
      </c>
      <c r="P12" s="5">
        <v>20.332999999999998</v>
      </c>
      <c r="Q12" s="5">
        <v>11</v>
      </c>
      <c r="R12" s="5">
        <f t="shared" si="3"/>
        <v>17</v>
      </c>
      <c r="S12" s="5">
        <v>29.332999999999998</v>
      </c>
      <c r="T12" s="5">
        <v>36.332999999999998</v>
      </c>
      <c r="U12" s="5">
        <v>17.332999999999998</v>
      </c>
      <c r="V12" s="5">
        <f t="shared" si="4"/>
        <v>27.666333333333331</v>
      </c>
    </row>
    <row r="13" spans="1:22" x14ac:dyDescent="0.3">
      <c r="A13" s="1">
        <v>9</v>
      </c>
      <c r="B13" s="1" t="s">
        <v>25</v>
      </c>
      <c r="C13" s="5">
        <v>3.6667000000000001</v>
      </c>
      <c r="D13" s="5">
        <v>4</v>
      </c>
      <c r="E13" s="5">
        <v>3</v>
      </c>
      <c r="F13" s="5">
        <f t="shared" si="0"/>
        <v>3.555566666666667</v>
      </c>
      <c r="G13" s="5">
        <v>5</v>
      </c>
      <c r="H13" s="5">
        <v>5.3333000000000004</v>
      </c>
      <c r="I13" s="5">
        <v>5</v>
      </c>
      <c r="J13" s="5">
        <f t="shared" si="1"/>
        <v>5.1111000000000004</v>
      </c>
      <c r="K13" s="5">
        <v>7.3333000000000004</v>
      </c>
      <c r="L13" s="5">
        <v>9</v>
      </c>
      <c r="M13" s="5">
        <v>7.3333000000000004</v>
      </c>
      <c r="N13" s="5">
        <f t="shared" si="2"/>
        <v>7.8888666666666678</v>
      </c>
      <c r="O13" s="5">
        <v>14.333</v>
      </c>
      <c r="P13" s="5">
        <v>15.333</v>
      </c>
      <c r="Q13" s="5">
        <v>13.667</v>
      </c>
      <c r="R13" s="5">
        <f t="shared" si="3"/>
        <v>14.444333333333333</v>
      </c>
      <c r="S13" s="5">
        <v>23</v>
      </c>
      <c r="T13" s="5">
        <v>23.332999999999998</v>
      </c>
      <c r="U13" s="5">
        <v>18</v>
      </c>
      <c r="V13" s="5">
        <f t="shared" si="4"/>
        <v>21.444333333333333</v>
      </c>
    </row>
    <row r="14" spans="1:22" x14ac:dyDescent="0.3">
      <c r="A14" s="1">
        <v>10</v>
      </c>
      <c r="B14" s="1" t="s">
        <v>26</v>
      </c>
      <c r="C14" s="5">
        <v>3</v>
      </c>
      <c r="D14" s="5">
        <v>3.6667000000000001</v>
      </c>
      <c r="E14" s="5">
        <v>3</v>
      </c>
      <c r="F14" s="5">
        <f t="shared" si="0"/>
        <v>3.2222333333333335</v>
      </c>
      <c r="G14" s="5">
        <v>4.6666999999999996</v>
      </c>
      <c r="H14" s="5">
        <v>5.3333000000000004</v>
      </c>
      <c r="I14" s="5">
        <v>4.3333000000000004</v>
      </c>
      <c r="J14" s="5">
        <f t="shared" si="1"/>
        <v>4.7777666666666674</v>
      </c>
      <c r="K14" s="5">
        <v>6.6666999999999996</v>
      </c>
      <c r="L14" s="5">
        <v>8</v>
      </c>
      <c r="M14" s="5">
        <v>6.6666999999999996</v>
      </c>
      <c r="N14" s="5">
        <f t="shared" si="2"/>
        <v>7.1111333333333322</v>
      </c>
      <c r="O14" s="5">
        <v>14</v>
      </c>
      <c r="P14" s="5">
        <v>18.667000000000002</v>
      </c>
      <c r="Q14" s="5">
        <v>12.333</v>
      </c>
      <c r="R14" s="5">
        <f t="shared" si="3"/>
        <v>15</v>
      </c>
      <c r="S14" s="5">
        <v>30.667000000000002</v>
      </c>
      <c r="T14" s="5">
        <v>28</v>
      </c>
      <c r="U14" s="5">
        <v>21</v>
      </c>
      <c r="V14" s="5">
        <f t="shared" si="4"/>
        <v>26.555666666666667</v>
      </c>
    </row>
    <row r="15" spans="1:22" x14ac:dyDescent="0.3">
      <c r="A15" s="1">
        <v>11</v>
      </c>
      <c r="B15" s="1" t="s">
        <v>27</v>
      </c>
      <c r="C15" s="5">
        <v>3.6667000000000001</v>
      </c>
      <c r="D15" s="5">
        <v>3.3332999999999999</v>
      </c>
      <c r="E15" s="5">
        <v>3</v>
      </c>
      <c r="F15" s="5">
        <f t="shared" si="0"/>
        <v>3.3333333333333335</v>
      </c>
      <c r="G15" s="5">
        <v>6</v>
      </c>
      <c r="H15" s="5">
        <v>4.6666999999999996</v>
      </c>
      <c r="I15" s="5">
        <v>5</v>
      </c>
      <c r="J15" s="5">
        <f t="shared" si="1"/>
        <v>5.2222333333333326</v>
      </c>
      <c r="K15" s="5">
        <v>10.667</v>
      </c>
      <c r="L15" s="5">
        <v>8</v>
      </c>
      <c r="M15" s="5">
        <v>7.3333000000000004</v>
      </c>
      <c r="N15" s="5">
        <f t="shared" si="2"/>
        <v>8.6667666666666676</v>
      </c>
      <c r="O15" s="5">
        <v>17</v>
      </c>
      <c r="P15" s="5">
        <v>14.333</v>
      </c>
      <c r="Q15" s="5">
        <v>10.333</v>
      </c>
      <c r="R15" s="5">
        <f t="shared" si="3"/>
        <v>13.888666666666666</v>
      </c>
      <c r="S15" s="5">
        <v>31</v>
      </c>
      <c r="T15" s="5">
        <v>21.332999999999998</v>
      </c>
      <c r="U15" s="5">
        <v>17.332999999999998</v>
      </c>
      <c r="V15" s="5">
        <f t="shared" si="4"/>
        <v>23.221999999999998</v>
      </c>
    </row>
    <row r="16" spans="1:22" x14ac:dyDescent="0.3">
      <c r="A16" s="1">
        <v>12</v>
      </c>
      <c r="B16" s="1" t="s">
        <v>28</v>
      </c>
      <c r="C16" s="5">
        <v>3.3332999999999999</v>
      </c>
      <c r="D16" s="5">
        <v>3.3332999999999999</v>
      </c>
      <c r="E16" s="5">
        <v>3</v>
      </c>
      <c r="F16" s="5">
        <f t="shared" si="0"/>
        <v>3.2221999999999995</v>
      </c>
      <c r="G16" s="5">
        <v>5.3333000000000004</v>
      </c>
      <c r="H16" s="5">
        <v>5.6666999999999996</v>
      </c>
      <c r="I16" s="5">
        <v>4.3333000000000004</v>
      </c>
      <c r="J16" s="5">
        <f t="shared" si="1"/>
        <v>5.1111000000000004</v>
      </c>
      <c r="K16" s="5">
        <v>9.3332999999999995</v>
      </c>
      <c r="L16" s="5">
        <v>11</v>
      </c>
      <c r="M16" s="5">
        <v>7.3333000000000004</v>
      </c>
      <c r="N16" s="5">
        <f t="shared" si="2"/>
        <v>9.2222000000000008</v>
      </c>
      <c r="O16" s="5">
        <v>20</v>
      </c>
      <c r="P16" s="5">
        <v>20.332999999999998</v>
      </c>
      <c r="Q16" s="5">
        <v>13</v>
      </c>
      <c r="R16" s="5">
        <f t="shared" si="3"/>
        <v>17.777666666666665</v>
      </c>
      <c r="S16" s="5">
        <v>28.667000000000002</v>
      </c>
      <c r="T16" s="5">
        <v>28</v>
      </c>
      <c r="U16" s="5">
        <v>27</v>
      </c>
      <c r="V16" s="5">
        <f t="shared" si="4"/>
        <v>27.888999999999999</v>
      </c>
    </row>
    <row r="17" spans="1:22" x14ac:dyDescent="0.3">
      <c r="A17" s="1">
        <v>13</v>
      </c>
      <c r="B17" s="1" t="s">
        <v>29</v>
      </c>
      <c r="C17" s="5">
        <v>3.3332999999999999</v>
      </c>
      <c r="D17" s="5">
        <v>3</v>
      </c>
      <c r="E17" s="5">
        <v>3.3332999999999999</v>
      </c>
      <c r="F17" s="5">
        <f t="shared" si="0"/>
        <v>3.2221999999999995</v>
      </c>
      <c r="G17" s="5">
        <v>5</v>
      </c>
      <c r="H17" s="5">
        <v>5</v>
      </c>
      <c r="I17" s="5">
        <v>4.6666999999999996</v>
      </c>
      <c r="J17" s="5">
        <f t="shared" si="1"/>
        <v>4.8888999999999996</v>
      </c>
      <c r="K17" s="5">
        <v>10</v>
      </c>
      <c r="L17" s="5">
        <v>9</v>
      </c>
      <c r="M17" s="5">
        <v>6.6666999999999996</v>
      </c>
      <c r="N17" s="5">
        <f t="shared" si="2"/>
        <v>8.5555666666666657</v>
      </c>
      <c r="O17" s="5">
        <v>19</v>
      </c>
      <c r="P17" s="5">
        <v>15.667</v>
      </c>
      <c r="Q17" s="5">
        <v>13.667</v>
      </c>
      <c r="R17" s="5">
        <f t="shared" si="3"/>
        <v>16.111333333333334</v>
      </c>
      <c r="S17" s="5">
        <v>35.667000000000002</v>
      </c>
      <c r="T17" s="5">
        <v>24.667000000000002</v>
      </c>
      <c r="U17" s="5">
        <v>21</v>
      </c>
      <c r="V17" s="5">
        <f t="shared" si="4"/>
        <v>27.111333333333334</v>
      </c>
    </row>
    <row r="18" spans="1:22" x14ac:dyDescent="0.3">
      <c r="A18" s="1">
        <v>14</v>
      </c>
      <c r="B18" s="1" t="s">
        <v>30</v>
      </c>
      <c r="C18" s="5">
        <v>4.3333000000000004</v>
      </c>
      <c r="D18" s="5">
        <v>4.6666999999999996</v>
      </c>
      <c r="E18" s="5">
        <v>3</v>
      </c>
      <c r="F18" s="5">
        <f t="shared" si="0"/>
        <v>4</v>
      </c>
      <c r="G18" s="5">
        <v>5.3333000000000004</v>
      </c>
      <c r="H18" s="5">
        <v>6</v>
      </c>
      <c r="I18" s="5">
        <v>4</v>
      </c>
      <c r="J18" s="5">
        <f t="shared" si="1"/>
        <v>5.1111000000000004</v>
      </c>
      <c r="K18" s="5">
        <v>8</v>
      </c>
      <c r="L18" s="5">
        <v>9</v>
      </c>
      <c r="M18" s="5">
        <v>5.6666999999999996</v>
      </c>
      <c r="N18" s="5">
        <f t="shared" si="2"/>
        <v>7.5555666666666665</v>
      </c>
      <c r="O18" s="5">
        <v>13</v>
      </c>
      <c r="P18" s="5">
        <v>15</v>
      </c>
      <c r="Q18" s="5">
        <v>12.667</v>
      </c>
      <c r="R18" s="5">
        <f t="shared" si="3"/>
        <v>13.555666666666667</v>
      </c>
      <c r="S18" s="5">
        <v>19.332999999999998</v>
      </c>
      <c r="T18" s="5">
        <v>20.332999999999998</v>
      </c>
      <c r="U18" s="5">
        <v>19.332999999999998</v>
      </c>
      <c r="V18" s="5">
        <f t="shared" si="4"/>
        <v>19.666333333333331</v>
      </c>
    </row>
    <row r="19" spans="1:22" x14ac:dyDescent="0.3">
      <c r="A19" s="1">
        <v>15</v>
      </c>
      <c r="B19" s="1" t="s">
        <v>31</v>
      </c>
      <c r="C19" s="5">
        <v>4</v>
      </c>
      <c r="D19" s="5">
        <v>3.3332999999999999</v>
      </c>
      <c r="E19" s="5">
        <v>3.3332999999999999</v>
      </c>
      <c r="F19" s="5">
        <f t="shared" si="0"/>
        <v>3.555533333333333</v>
      </c>
      <c r="G19" s="5">
        <v>7</v>
      </c>
      <c r="H19" s="5">
        <v>5</v>
      </c>
      <c r="I19" s="5">
        <v>4.6666999999999996</v>
      </c>
      <c r="J19" s="5">
        <f t="shared" si="1"/>
        <v>5.5555666666666665</v>
      </c>
      <c r="K19" s="5">
        <v>11.333</v>
      </c>
      <c r="L19" s="5">
        <v>10</v>
      </c>
      <c r="M19" s="5">
        <v>6.6666999999999996</v>
      </c>
      <c r="N19" s="5">
        <f t="shared" si="2"/>
        <v>9.3332333333333324</v>
      </c>
      <c r="O19" s="5">
        <v>19</v>
      </c>
      <c r="P19" s="5">
        <v>17.332999999999998</v>
      </c>
      <c r="Q19" s="5">
        <v>14.333</v>
      </c>
      <c r="R19" s="5">
        <f t="shared" si="3"/>
        <v>16.888666666666666</v>
      </c>
      <c r="S19" s="5">
        <v>32.332999999999998</v>
      </c>
      <c r="T19" s="5">
        <v>25.332999999999998</v>
      </c>
      <c r="U19" s="5">
        <v>26.667000000000002</v>
      </c>
      <c r="V19" s="5">
        <f t="shared" si="4"/>
        <v>28.111000000000001</v>
      </c>
    </row>
    <row r="20" spans="1:22" x14ac:dyDescent="0.3">
      <c r="A20" s="1">
        <v>16</v>
      </c>
      <c r="B20" s="1" t="s">
        <v>32</v>
      </c>
      <c r="C20" s="5">
        <v>3.6667000000000001</v>
      </c>
      <c r="D20" s="5">
        <v>4</v>
      </c>
      <c r="E20" s="5">
        <v>3.3332999999999999</v>
      </c>
      <c r="F20" s="5">
        <f t="shared" si="0"/>
        <v>3.6666666666666665</v>
      </c>
      <c r="G20" s="5">
        <v>5.6666999999999996</v>
      </c>
      <c r="H20" s="5">
        <v>5.3333000000000004</v>
      </c>
      <c r="I20" s="5">
        <v>5.3333000000000004</v>
      </c>
      <c r="J20" s="5">
        <f t="shared" si="1"/>
        <v>5.4444333333333335</v>
      </c>
      <c r="K20" s="5">
        <v>9.6667000000000005</v>
      </c>
      <c r="L20" s="5">
        <v>7.3333000000000004</v>
      </c>
      <c r="M20" s="5">
        <v>7</v>
      </c>
      <c r="N20" s="5">
        <f t="shared" si="2"/>
        <v>8</v>
      </c>
      <c r="O20" s="5">
        <v>21.332999999999998</v>
      </c>
      <c r="P20" s="5">
        <v>16</v>
      </c>
      <c r="Q20" s="5">
        <v>13.667</v>
      </c>
      <c r="R20" s="5">
        <f t="shared" si="3"/>
        <v>17</v>
      </c>
      <c r="S20" s="5">
        <v>23.667000000000002</v>
      </c>
      <c r="T20" s="5">
        <v>23</v>
      </c>
      <c r="U20" s="5">
        <v>19</v>
      </c>
      <c r="V20" s="5">
        <f t="shared" si="4"/>
        <v>21.888999999999999</v>
      </c>
    </row>
    <row r="21" spans="1:22" x14ac:dyDescent="0.3">
      <c r="A21" s="1">
        <v>17</v>
      </c>
      <c r="B21" s="1" t="s">
        <v>33</v>
      </c>
      <c r="C21" s="5">
        <v>3</v>
      </c>
      <c r="D21" s="5">
        <v>3</v>
      </c>
      <c r="E21" s="5">
        <v>3</v>
      </c>
      <c r="F21" s="5">
        <f t="shared" si="0"/>
        <v>3</v>
      </c>
      <c r="G21" s="5">
        <v>5.3333000000000004</v>
      </c>
      <c r="H21" s="5">
        <v>5.3333000000000004</v>
      </c>
      <c r="I21" s="5">
        <v>4.3333000000000004</v>
      </c>
      <c r="J21" s="5">
        <f t="shared" si="1"/>
        <v>4.9999666666666664</v>
      </c>
      <c r="K21" s="5">
        <v>9.3332999999999995</v>
      </c>
      <c r="L21" s="5">
        <v>9</v>
      </c>
      <c r="M21" s="5">
        <v>6.3333000000000004</v>
      </c>
      <c r="N21" s="5">
        <f t="shared" si="2"/>
        <v>8.2222000000000008</v>
      </c>
      <c r="O21" s="5">
        <v>19.332999999999998</v>
      </c>
      <c r="P21" s="5">
        <v>18.332999999999998</v>
      </c>
      <c r="Q21" s="5">
        <v>9.6667000000000005</v>
      </c>
      <c r="R21" s="5">
        <f t="shared" si="3"/>
        <v>15.777566666666665</v>
      </c>
      <c r="S21" s="5">
        <v>33.667000000000002</v>
      </c>
      <c r="T21" s="5">
        <v>26.332999999999998</v>
      </c>
      <c r="U21" s="5">
        <v>17.667000000000002</v>
      </c>
      <c r="V21" s="5">
        <f t="shared" si="4"/>
        <v>25.888999999999999</v>
      </c>
    </row>
    <row r="22" spans="1:22" x14ac:dyDescent="0.3">
      <c r="A22" s="1">
        <v>18</v>
      </c>
      <c r="B22" s="1" t="s">
        <v>34</v>
      </c>
      <c r="C22" s="5">
        <v>3</v>
      </c>
      <c r="D22" s="5">
        <v>3</v>
      </c>
      <c r="E22" s="5">
        <v>3</v>
      </c>
      <c r="F22" s="5">
        <f t="shared" si="0"/>
        <v>3</v>
      </c>
      <c r="G22" s="5">
        <v>4.6666999999999996</v>
      </c>
      <c r="H22" s="5">
        <v>5.3333000000000004</v>
      </c>
      <c r="I22" s="5">
        <v>4.3333000000000004</v>
      </c>
      <c r="J22" s="5">
        <f t="shared" si="1"/>
        <v>4.7777666666666674</v>
      </c>
      <c r="K22" s="5">
        <v>6</v>
      </c>
      <c r="L22" s="5">
        <v>7.3333000000000004</v>
      </c>
      <c r="M22" s="5">
        <v>6.6666999999999996</v>
      </c>
      <c r="N22" s="5">
        <f t="shared" si="2"/>
        <v>6.666666666666667</v>
      </c>
      <c r="O22" s="5">
        <v>8.6667000000000005</v>
      </c>
      <c r="P22" s="5">
        <v>13.333</v>
      </c>
      <c r="Q22" s="5">
        <v>13.667</v>
      </c>
      <c r="R22" s="5">
        <f t="shared" si="3"/>
        <v>11.8889</v>
      </c>
      <c r="S22" s="5">
        <v>17</v>
      </c>
      <c r="T22" s="5">
        <v>18</v>
      </c>
      <c r="U22" s="5">
        <v>15.667</v>
      </c>
      <c r="V22" s="5">
        <f t="shared" si="4"/>
        <v>16.888999999999999</v>
      </c>
    </row>
    <row r="23" spans="1:22" x14ac:dyDescent="0.3">
      <c r="A23" s="1">
        <v>19</v>
      </c>
      <c r="B23" s="1" t="s">
        <v>35</v>
      </c>
      <c r="C23" s="5">
        <v>3.6667000000000001</v>
      </c>
      <c r="D23" s="5">
        <v>3</v>
      </c>
      <c r="E23" s="5">
        <v>3</v>
      </c>
      <c r="F23" s="5">
        <f t="shared" si="0"/>
        <v>3.2222333333333335</v>
      </c>
      <c r="G23" s="5">
        <v>5.3333000000000004</v>
      </c>
      <c r="H23" s="5">
        <v>4</v>
      </c>
      <c r="I23" s="5">
        <v>4.3333000000000004</v>
      </c>
      <c r="J23" s="5">
        <f t="shared" si="1"/>
        <v>4.5555333333333339</v>
      </c>
      <c r="K23" s="5">
        <v>10.333</v>
      </c>
      <c r="L23" s="5">
        <v>6</v>
      </c>
      <c r="M23" s="5">
        <v>7</v>
      </c>
      <c r="N23" s="5">
        <f t="shared" si="2"/>
        <v>7.7776666666666658</v>
      </c>
      <c r="O23" s="5">
        <v>15.333</v>
      </c>
      <c r="P23" s="5">
        <v>10</v>
      </c>
      <c r="Q23" s="5">
        <v>15</v>
      </c>
      <c r="R23" s="5">
        <f t="shared" si="3"/>
        <v>13.444333333333333</v>
      </c>
      <c r="S23" s="5">
        <v>25.667000000000002</v>
      </c>
      <c r="T23" s="5">
        <v>14.333</v>
      </c>
      <c r="U23" s="5">
        <v>23.332999999999998</v>
      </c>
      <c r="V23" s="5">
        <f t="shared" si="4"/>
        <v>21.111000000000001</v>
      </c>
    </row>
    <row r="24" spans="1:22" x14ac:dyDescent="0.3">
      <c r="A24" s="1">
        <v>20</v>
      </c>
      <c r="B24" s="1" t="s">
        <v>36</v>
      </c>
      <c r="C24" s="5">
        <v>3.6667000000000001</v>
      </c>
      <c r="D24" s="5">
        <v>3</v>
      </c>
      <c r="E24" s="5">
        <v>3.3332999999999999</v>
      </c>
      <c r="F24" s="5">
        <f t="shared" si="0"/>
        <v>3.3333333333333335</v>
      </c>
      <c r="G24" s="5">
        <v>5.6666999999999996</v>
      </c>
      <c r="H24" s="5">
        <v>6</v>
      </c>
      <c r="I24" s="5">
        <v>4.3333000000000004</v>
      </c>
      <c r="J24" s="5">
        <f t="shared" si="1"/>
        <v>5.333333333333333</v>
      </c>
      <c r="K24" s="5">
        <v>10</v>
      </c>
      <c r="L24" s="5">
        <v>8.6667000000000005</v>
      </c>
      <c r="M24" s="5">
        <v>6</v>
      </c>
      <c r="N24" s="5">
        <f t="shared" si="2"/>
        <v>8.2222333333333335</v>
      </c>
      <c r="O24" s="5">
        <v>18</v>
      </c>
      <c r="P24" s="5">
        <v>13.667</v>
      </c>
      <c r="Q24" s="5">
        <v>8.3332999999999995</v>
      </c>
      <c r="R24" s="5">
        <f t="shared" si="3"/>
        <v>13.333433333333334</v>
      </c>
      <c r="S24" s="5">
        <v>28</v>
      </c>
      <c r="T24" s="5">
        <v>23</v>
      </c>
      <c r="U24" s="5">
        <v>11.667</v>
      </c>
      <c r="V24" s="5">
        <f t="shared" si="4"/>
        <v>20.888999999999999</v>
      </c>
    </row>
    <row r="25" spans="1:22" x14ac:dyDescent="0.3">
      <c r="A25" s="1">
        <v>21</v>
      </c>
      <c r="B25" s="1" t="s">
        <v>37</v>
      </c>
      <c r="C25" s="5">
        <v>3.3332999999999999</v>
      </c>
      <c r="D25" s="5">
        <v>3</v>
      </c>
      <c r="E25" s="5">
        <v>3</v>
      </c>
      <c r="F25" s="5">
        <f t="shared" si="0"/>
        <v>3.1111</v>
      </c>
      <c r="G25" s="5">
        <v>5</v>
      </c>
      <c r="H25" s="5">
        <v>5</v>
      </c>
      <c r="I25" s="5">
        <v>5</v>
      </c>
      <c r="J25" s="5">
        <f t="shared" si="1"/>
        <v>5</v>
      </c>
      <c r="K25" s="5">
        <v>6.6666999999999996</v>
      </c>
      <c r="L25" s="5">
        <v>7.6666999999999996</v>
      </c>
      <c r="M25" s="5">
        <v>7.3333000000000004</v>
      </c>
      <c r="N25" s="5">
        <f t="shared" si="2"/>
        <v>7.2222333333333326</v>
      </c>
      <c r="O25" s="5">
        <v>10</v>
      </c>
      <c r="P25" s="5">
        <v>11</v>
      </c>
      <c r="Q25" s="5">
        <v>9.6667000000000005</v>
      </c>
      <c r="R25" s="5">
        <f t="shared" si="3"/>
        <v>10.222233333333334</v>
      </c>
      <c r="S25" s="5">
        <v>17.332999999999998</v>
      </c>
      <c r="T25" s="5">
        <v>14.667</v>
      </c>
      <c r="U25" s="5">
        <v>13.667</v>
      </c>
      <c r="V25" s="5">
        <f t="shared" si="4"/>
        <v>15.222333333333333</v>
      </c>
    </row>
    <row r="26" spans="1:22" x14ac:dyDescent="0.3">
      <c r="A26" s="1">
        <v>22</v>
      </c>
      <c r="B26" s="1" t="s">
        <v>38</v>
      </c>
      <c r="C26" s="5">
        <v>3</v>
      </c>
      <c r="D26" s="5">
        <v>4.3333000000000004</v>
      </c>
      <c r="E26" s="5">
        <v>3</v>
      </c>
      <c r="F26" s="5">
        <f t="shared" si="0"/>
        <v>3.4444333333333339</v>
      </c>
      <c r="G26" s="5">
        <v>4.6666999999999996</v>
      </c>
      <c r="H26" s="5">
        <v>8.3332999999999995</v>
      </c>
      <c r="I26" s="5">
        <v>5</v>
      </c>
      <c r="J26" s="5">
        <f t="shared" si="1"/>
        <v>6</v>
      </c>
      <c r="K26" s="5">
        <v>8</v>
      </c>
      <c r="L26" s="5">
        <v>15</v>
      </c>
      <c r="M26" s="5">
        <v>7.6666999999999996</v>
      </c>
      <c r="N26" s="5">
        <f t="shared" si="2"/>
        <v>10.222233333333334</v>
      </c>
      <c r="O26" s="5">
        <v>18.667000000000002</v>
      </c>
      <c r="P26" s="5">
        <v>27.667000000000002</v>
      </c>
      <c r="Q26" s="5">
        <v>16</v>
      </c>
      <c r="R26" s="5">
        <f t="shared" si="3"/>
        <v>20.778000000000002</v>
      </c>
      <c r="S26" s="5">
        <v>33.667000000000002</v>
      </c>
      <c r="T26" s="5">
        <v>41.332999999999998</v>
      </c>
      <c r="U26" s="5">
        <v>22.332999999999998</v>
      </c>
      <c r="V26" s="5">
        <f t="shared" si="4"/>
        <v>32.444333333333333</v>
      </c>
    </row>
    <row r="27" spans="1:22" x14ac:dyDescent="0.3">
      <c r="A27" s="1">
        <v>23</v>
      </c>
      <c r="B27" s="1" t="s">
        <v>39</v>
      </c>
      <c r="C27" s="5">
        <v>3</v>
      </c>
      <c r="D27" s="5">
        <v>3</v>
      </c>
      <c r="E27" s="5">
        <v>3</v>
      </c>
      <c r="F27" s="5">
        <f t="shared" si="0"/>
        <v>3</v>
      </c>
      <c r="G27" s="5">
        <v>5.3333000000000004</v>
      </c>
      <c r="H27" s="5">
        <v>4.3333000000000004</v>
      </c>
      <c r="I27" s="5">
        <v>4.6666999999999996</v>
      </c>
      <c r="J27" s="5">
        <f t="shared" si="1"/>
        <v>4.7777666666666674</v>
      </c>
      <c r="K27" s="5">
        <v>6</v>
      </c>
      <c r="L27" s="5">
        <v>6</v>
      </c>
      <c r="M27" s="5">
        <v>6</v>
      </c>
      <c r="N27" s="5">
        <f t="shared" si="2"/>
        <v>6</v>
      </c>
      <c r="O27" s="5">
        <v>10.333</v>
      </c>
      <c r="P27" s="5">
        <v>8.3332999999999995</v>
      </c>
      <c r="Q27" s="5">
        <v>8</v>
      </c>
      <c r="R27" s="5">
        <f t="shared" si="3"/>
        <v>8.8887666666666671</v>
      </c>
      <c r="S27" s="5">
        <v>20.332999999999998</v>
      </c>
      <c r="T27" s="5">
        <v>12</v>
      </c>
      <c r="U27" s="5">
        <v>12</v>
      </c>
      <c r="V27" s="5">
        <f t="shared" si="4"/>
        <v>14.777666666666667</v>
      </c>
    </row>
    <row r="28" spans="1:22" x14ac:dyDescent="0.3">
      <c r="A28" s="1">
        <v>24</v>
      </c>
      <c r="B28" s="1" t="s">
        <v>40</v>
      </c>
      <c r="C28" s="5">
        <v>3.3332999999999999</v>
      </c>
      <c r="D28" s="5">
        <v>4</v>
      </c>
      <c r="E28" s="5">
        <v>3.6667000000000001</v>
      </c>
      <c r="F28" s="5">
        <f t="shared" si="0"/>
        <v>3.6666666666666665</v>
      </c>
      <c r="G28" s="5">
        <v>5</v>
      </c>
      <c r="H28" s="5">
        <v>7</v>
      </c>
      <c r="I28" s="5">
        <v>5.3333000000000004</v>
      </c>
      <c r="J28" s="5">
        <f t="shared" si="1"/>
        <v>5.7777666666666674</v>
      </c>
      <c r="K28" s="5">
        <v>7.6666999999999996</v>
      </c>
      <c r="L28" s="5">
        <v>13</v>
      </c>
      <c r="M28" s="5">
        <v>7.3333000000000004</v>
      </c>
      <c r="N28" s="5">
        <f t="shared" si="2"/>
        <v>9.3333333333333339</v>
      </c>
      <c r="O28" s="5">
        <v>11.333</v>
      </c>
      <c r="P28" s="5">
        <v>23</v>
      </c>
      <c r="Q28" s="5">
        <v>15.667</v>
      </c>
      <c r="R28" s="5">
        <f t="shared" si="3"/>
        <v>16.666666666666668</v>
      </c>
      <c r="S28" s="5">
        <v>21.332999999999998</v>
      </c>
      <c r="T28" s="5">
        <v>30</v>
      </c>
      <c r="U28" s="5">
        <v>23.667000000000002</v>
      </c>
      <c r="V28" s="5">
        <f t="shared" si="4"/>
        <v>25</v>
      </c>
    </row>
    <row r="29" spans="1:22" x14ac:dyDescent="0.3">
      <c r="A29" s="1">
        <v>25</v>
      </c>
      <c r="B29" s="1" t="s">
        <v>41</v>
      </c>
      <c r="C29" s="5">
        <v>3.6667000000000001</v>
      </c>
      <c r="D29" s="5">
        <v>4</v>
      </c>
      <c r="E29" s="5">
        <v>3.3332999999999999</v>
      </c>
      <c r="F29" s="5">
        <f t="shared" si="0"/>
        <v>3.6666666666666665</v>
      </c>
      <c r="G29" s="5">
        <v>4.6666999999999996</v>
      </c>
      <c r="H29" s="5">
        <v>6</v>
      </c>
      <c r="I29" s="5">
        <v>5</v>
      </c>
      <c r="J29" s="5">
        <f t="shared" si="1"/>
        <v>5.2222333333333326</v>
      </c>
      <c r="K29" s="5">
        <v>6.6666999999999996</v>
      </c>
      <c r="L29" s="5">
        <v>9.3332999999999995</v>
      </c>
      <c r="M29" s="5">
        <v>6.6666999999999996</v>
      </c>
      <c r="N29" s="5">
        <f t="shared" si="2"/>
        <v>7.5555666666666665</v>
      </c>
      <c r="O29" s="5">
        <v>16</v>
      </c>
      <c r="P29" s="5">
        <v>16.667000000000002</v>
      </c>
      <c r="Q29" s="5">
        <v>10</v>
      </c>
      <c r="R29" s="5">
        <f t="shared" si="3"/>
        <v>14.222333333333333</v>
      </c>
      <c r="S29" s="5">
        <v>18.332999999999998</v>
      </c>
      <c r="T29" s="5">
        <v>25.332999999999998</v>
      </c>
      <c r="U29" s="5">
        <v>13.667</v>
      </c>
      <c r="V29" s="5">
        <f t="shared" si="4"/>
        <v>19.111000000000001</v>
      </c>
    </row>
    <row r="30" spans="1:22" x14ac:dyDescent="0.3">
      <c r="A30" s="1">
        <v>26</v>
      </c>
      <c r="B30" s="1" t="s">
        <v>42</v>
      </c>
      <c r="C30" s="5">
        <v>3</v>
      </c>
      <c r="D30" s="5">
        <v>3</v>
      </c>
      <c r="E30" s="5">
        <v>3</v>
      </c>
      <c r="F30" s="5">
        <f t="shared" si="0"/>
        <v>3</v>
      </c>
      <c r="G30" s="5">
        <v>5</v>
      </c>
      <c r="H30" s="5">
        <v>5</v>
      </c>
      <c r="I30" s="5">
        <v>4.6666999999999996</v>
      </c>
      <c r="J30" s="5">
        <f t="shared" si="1"/>
        <v>4.8888999999999996</v>
      </c>
      <c r="K30" s="5">
        <v>6.3333000000000004</v>
      </c>
      <c r="L30" s="5">
        <v>7</v>
      </c>
      <c r="M30" s="5">
        <v>6</v>
      </c>
      <c r="N30" s="5">
        <f t="shared" si="2"/>
        <v>6.4444333333333335</v>
      </c>
      <c r="O30" s="5">
        <v>11.333</v>
      </c>
      <c r="P30" s="5">
        <v>10.667</v>
      </c>
      <c r="Q30" s="5">
        <v>10.667</v>
      </c>
      <c r="R30" s="5">
        <f t="shared" si="3"/>
        <v>10.889000000000001</v>
      </c>
      <c r="S30" s="5">
        <v>18</v>
      </c>
      <c r="T30" s="5">
        <v>15.333</v>
      </c>
      <c r="U30" s="5">
        <v>17</v>
      </c>
      <c r="V30" s="5">
        <f t="shared" si="4"/>
        <v>16.777666666666665</v>
      </c>
    </row>
    <row r="31" spans="1:22" x14ac:dyDescent="0.3">
      <c r="A31" s="1">
        <v>27</v>
      </c>
      <c r="B31" s="1" t="s">
        <v>43</v>
      </c>
      <c r="C31" s="5">
        <v>3</v>
      </c>
      <c r="D31" s="5">
        <v>3</v>
      </c>
      <c r="E31" s="5">
        <v>3</v>
      </c>
      <c r="F31" s="5">
        <f t="shared" si="0"/>
        <v>3</v>
      </c>
      <c r="G31" s="5">
        <v>5</v>
      </c>
      <c r="H31" s="5">
        <v>4.6666999999999996</v>
      </c>
      <c r="I31" s="5">
        <v>6</v>
      </c>
      <c r="J31" s="5">
        <f t="shared" si="1"/>
        <v>5.2222333333333326</v>
      </c>
      <c r="K31" s="5">
        <v>7.3333000000000004</v>
      </c>
      <c r="L31" s="5">
        <v>8</v>
      </c>
      <c r="M31" s="5">
        <v>8.6667000000000005</v>
      </c>
      <c r="N31" s="5">
        <f t="shared" si="2"/>
        <v>8</v>
      </c>
      <c r="O31" s="5">
        <v>13.333</v>
      </c>
      <c r="P31" s="5">
        <v>15.667</v>
      </c>
      <c r="Q31" s="5">
        <v>17</v>
      </c>
      <c r="R31" s="5">
        <f t="shared" si="3"/>
        <v>15.333333333333334</v>
      </c>
      <c r="S31" s="5">
        <v>26.332999999999998</v>
      </c>
      <c r="T31" s="5">
        <v>24</v>
      </c>
      <c r="U31" s="5">
        <v>27.667000000000002</v>
      </c>
      <c r="V31" s="5">
        <f t="shared" si="4"/>
        <v>26</v>
      </c>
    </row>
    <row r="32" spans="1:22" x14ac:dyDescent="0.3">
      <c r="A32" s="1">
        <v>28</v>
      </c>
      <c r="B32" s="1" t="s">
        <v>44</v>
      </c>
      <c r="C32" s="5">
        <v>3</v>
      </c>
      <c r="D32" s="5">
        <v>3</v>
      </c>
      <c r="E32" s="5">
        <v>3.3332999999999999</v>
      </c>
      <c r="F32" s="5">
        <f t="shared" si="0"/>
        <v>3.1111</v>
      </c>
      <c r="G32" s="5">
        <v>4.3333000000000004</v>
      </c>
      <c r="H32" s="5">
        <v>4.3333000000000004</v>
      </c>
      <c r="I32" s="5">
        <v>5</v>
      </c>
      <c r="J32" s="5">
        <f t="shared" si="1"/>
        <v>4.5555333333333339</v>
      </c>
      <c r="K32" s="5">
        <v>6.6666999999999996</v>
      </c>
      <c r="L32" s="5">
        <v>6.3333000000000004</v>
      </c>
      <c r="M32" s="5">
        <v>7.6666999999999996</v>
      </c>
      <c r="N32" s="5">
        <f t="shared" si="2"/>
        <v>6.8888999999999996</v>
      </c>
      <c r="O32" s="5">
        <v>8.3332999999999995</v>
      </c>
      <c r="P32" s="5">
        <v>11.333</v>
      </c>
      <c r="Q32" s="5">
        <v>14.333</v>
      </c>
      <c r="R32" s="5">
        <f t="shared" si="3"/>
        <v>11.3331</v>
      </c>
      <c r="S32" s="5">
        <v>22.667000000000002</v>
      </c>
      <c r="T32" s="5">
        <v>17.667000000000002</v>
      </c>
      <c r="U32" s="5">
        <v>15.667</v>
      </c>
      <c r="V32" s="5">
        <f t="shared" si="4"/>
        <v>18.667000000000002</v>
      </c>
    </row>
    <row r="33" spans="1:22" x14ac:dyDescent="0.3">
      <c r="A33" s="1">
        <v>29</v>
      </c>
      <c r="B33" s="1" t="s">
        <v>45</v>
      </c>
      <c r="C33" s="5">
        <v>3</v>
      </c>
      <c r="D33" s="5">
        <v>3</v>
      </c>
      <c r="E33" s="5">
        <v>3</v>
      </c>
      <c r="F33" s="5">
        <f t="shared" si="0"/>
        <v>3</v>
      </c>
      <c r="G33" s="5">
        <v>4.3333000000000004</v>
      </c>
      <c r="H33" s="5">
        <v>5</v>
      </c>
      <c r="I33" s="5">
        <v>4.6666999999999996</v>
      </c>
      <c r="J33" s="5">
        <f t="shared" si="1"/>
        <v>4.666666666666667</v>
      </c>
      <c r="K33" s="5">
        <v>6</v>
      </c>
      <c r="L33" s="5">
        <v>6.6666999999999996</v>
      </c>
      <c r="M33" s="5">
        <v>6.6666999999999996</v>
      </c>
      <c r="N33" s="5">
        <f t="shared" si="2"/>
        <v>6.4444666666666661</v>
      </c>
      <c r="O33" s="5">
        <v>12.667</v>
      </c>
      <c r="P33" s="5">
        <v>13</v>
      </c>
      <c r="Q33" s="5">
        <v>17.667000000000002</v>
      </c>
      <c r="R33" s="5">
        <f t="shared" si="3"/>
        <v>14.444666666666668</v>
      </c>
      <c r="S33" s="5">
        <v>22.667000000000002</v>
      </c>
      <c r="T33" s="5">
        <v>17.667000000000002</v>
      </c>
      <c r="U33" s="5">
        <v>22.667000000000002</v>
      </c>
      <c r="V33" s="5">
        <f t="shared" si="4"/>
        <v>21.000333333333334</v>
      </c>
    </row>
    <row r="34" spans="1:22" x14ac:dyDescent="0.3">
      <c r="A34" s="1">
        <v>30</v>
      </c>
      <c r="B34" s="1" t="s">
        <v>46</v>
      </c>
      <c r="C34" s="5">
        <v>3.3332999999999999</v>
      </c>
      <c r="D34" s="5">
        <v>3</v>
      </c>
      <c r="E34" s="5">
        <v>3</v>
      </c>
      <c r="F34" s="5">
        <f t="shared" si="0"/>
        <v>3.1111</v>
      </c>
      <c r="G34" s="5">
        <v>5</v>
      </c>
      <c r="H34" s="5">
        <v>5.3333000000000004</v>
      </c>
      <c r="I34" s="5">
        <v>5</v>
      </c>
      <c r="J34" s="5">
        <f t="shared" si="1"/>
        <v>5.1111000000000004</v>
      </c>
      <c r="K34" s="5">
        <v>8</v>
      </c>
      <c r="L34" s="5">
        <v>8</v>
      </c>
      <c r="M34" s="5">
        <v>7</v>
      </c>
      <c r="N34" s="5">
        <f t="shared" si="2"/>
        <v>7.666666666666667</v>
      </c>
      <c r="O34" s="5">
        <v>14.333</v>
      </c>
      <c r="P34" s="5">
        <v>13</v>
      </c>
      <c r="Q34" s="5">
        <v>10.667</v>
      </c>
      <c r="R34" s="5">
        <f t="shared" si="3"/>
        <v>12.666666666666666</v>
      </c>
      <c r="S34" s="5">
        <v>19.332999999999998</v>
      </c>
      <c r="T34" s="5">
        <v>13.667</v>
      </c>
      <c r="U34" s="5">
        <v>21</v>
      </c>
      <c r="V34" s="5">
        <f t="shared" si="4"/>
        <v>18</v>
      </c>
    </row>
    <row r="35" spans="1:22" x14ac:dyDescent="0.3">
      <c r="A35" s="1">
        <v>31</v>
      </c>
      <c r="B35" s="1" t="s">
        <v>6</v>
      </c>
      <c r="C35" s="5">
        <v>4</v>
      </c>
      <c r="D35" s="5">
        <v>3</v>
      </c>
      <c r="E35" s="5">
        <v>3</v>
      </c>
      <c r="F35" s="5">
        <f t="shared" si="0"/>
        <v>3.3333333333333335</v>
      </c>
      <c r="G35" s="5">
        <v>5.3333000000000004</v>
      </c>
      <c r="H35" s="5">
        <v>4</v>
      </c>
      <c r="I35" s="5">
        <v>5</v>
      </c>
      <c r="J35" s="5">
        <f t="shared" si="1"/>
        <v>4.7777666666666674</v>
      </c>
      <c r="K35" s="5">
        <v>8</v>
      </c>
      <c r="L35" s="5">
        <v>6</v>
      </c>
      <c r="M35" s="5">
        <v>6.6666999999999996</v>
      </c>
      <c r="N35" s="5">
        <f t="shared" si="2"/>
        <v>6.8888999999999996</v>
      </c>
      <c r="O35" s="5">
        <v>13.333</v>
      </c>
      <c r="P35" s="5">
        <v>10.667</v>
      </c>
      <c r="Q35" s="5">
        <v>10</v>
      </c>
      <c r="R35" s="5">
        <f t="shared" si="3"/>
        <v>11.333333333333334</v>
      </c>
      <c r="S35" s="5">
        <v>28.332999999999998</v>
      </c>
      <c r="T35" s="5">
        <v>16.667000000000002</v>
      </c>
      <c r="U35" s="5">
        <v>17</v>
      </c>
      <c r="V35" s="5">
        <f t="shared" si="4"/>
        <v>20.666666666666668</v>
      </c>
    </row>
    <row r="36" spans="1:22" x14ac:dyDescent="0.3">
      <c r="A36" s="1">
        <v>32</v>
      </c>
      <c r="B36" s="1" t="s">
        <v>7</v>
      </c>
      <c r="C36" s="5">
        <v>3</v>
      </c>
      <c r="D36" s="5">
        <v>3</v>
      </c>
      <c r="E36" s="5">
        <v>2.6667000000000001</v>
      </c>
      <c r="F36" s="5">
        <f t="shared" si="0"/>
        <v>2.8889</v>
      </c>
      <c r="G36" s="5">
        <v>4.6666999999999996</v>
      </c>
      <c r="H36" s="5">
        <v>4</v>
      </c>
      <c r="I36" s="5">
        <v>4</v>
      </c>
      <c r="J36" s="5">
        <f t="shared" si="1"/>
        <v>4.2222333333333326</v>
      </c>
      <c r="K36" s="5">
        <v>6.3333000000000004</v>
      </c>
      <c r="L36" s="5">
        <v>6</v>
      </c>
      <c r="M36" s="5">
        <v>6</v>
      </c>
      <c r="N36" s="5">
        <f t="shared" si="2"/>
        <v>6.1111000000000004</v>
      </c>
      <c r="O36" s="5">
        <v>11.667</v>
      </c>
      <c r="P36" s="5">
        <v>11</v>
      </c>
      <c r="Q36" s="5">
        <v>10.333</v>
      </c>
      <c r="R36" s="5">
        <f t="shared" si="3"/>
        <v>11</v>
      </c>
      <c r="S36" s="5">
        <v>22.667000000000002</v>
      </c>
      <c r="T36" s="5">
        <v>16.332999999999998</v>
      </c>
      <c r="U36" s="5">
        <v>15</v>
      </c>
      <c r="V36" s="5">
        <f t="shared" si="4"/>
        <v>18</v>
      </c>
    </row>
    <row r="37" spans="1:22" x14ac:dyDescent="0.3">
      <c r="A37" s="1">
        <v>33</v>
      </c>
      <c r="B37" s="1" t="s">
        <v>8</v>
      </c>
      <c r="C37" s="5">
        <v>4</v>
      </c>
      <c r="D37" s="5">
        <v>3</v>
      </c>
      <c r="E37" s="5">
        <v>3.3332999999999999</v>
      </c>
      <c r="F37" s="5">
        <f t="shared" si="0"/>
        <v>3.444433333333333</v>
      </c>
      <c r="G37" s="5">
        <v>7</v>
      </c>
      <c r="H37" s="5">
        <v>5</v>
      </c>
      <c r="I37" s="5">
        <v>5.3333000000000004</v>
      </c>
      <c r="J37" s="5">
        <f t="shared" si="1"/>
        <v>5.7777666666666674</v>
      </c>
      <c r="K37" s="5">
        <v>12.333</v>
      </c>
      <c r="L37" s="5">
        <v>7.3333000000000004</v>
      </c>
      <c r="M37" s="5">
        <v>9</v>
      </c>
      <c r="N37" s="5">
        <f t="shared" si="2"/>
        <v>9.5554333333333332</v>
      </c>
      <c r="O37" s="5">
        <v>22</v>
      </c>
      <c r="P37" s="5">
        <v>16</v>
      </c>
      <c r="Q37" s="5">
        <v>16.332999999999998</v>
      </c>
      <c r="R37" s="5">
        <f t="shared" si="3"/>
        <v>18.111000000000001</v>
      </c>
      <c r="S37" s="5">
        <v>29</v>
      </c>
      <c r="T37" s="5">
        <v>18</v>
      </c>
      <c r="U37" s="5">
        <v>21.667000000000002</v>
      </c>
      <c r="V37" s="5">
        <f t="shared" si="4"/>
        <v>22.888999999999999</v>
      </c>
    </row>
    <row r="38" spans="1:22" x14ac:dyDescent="0.3">
      <c r="A38" s="1">
        <v>34</v>
      </c>
      <c r="B38" s="1" t="s">
        <v>9</v>
      </c>
      <c r="C38" s="5">
        <v>3</v>
      </c>
      <c r="D38" s="5">
        <v>4</v>
      </c>
      <c r="E38" s="5">
        <v>3</v>
      </c>
      <c r="F38" s="5">
        <f t="shared" si="0"/>
        <v>3.3333333333333335</v>
      </c>
      <c r="G38" s="5">
        <v>5.6666999999999996</v>
      </c>
      <c r="H38" s="5">
        <v>5.6666999999999996</v>
      </c>
      <c r="I38" s="5">
        <v>4.3333000000000004</v>
      </c>
      <c r="J38" s="5">
        <f t="shared" si="1"/>
        <v>5.2222333333333326</v>
      </c>
      <c r="K38" s="5">
        <v>10.333</v>
      </c>
      <c r="L38" s="5">
        <v>9.3332999999999995</v>
      </c>
      <c r="M38" s="5">
        <v>6.6666999999999996</v>
      </c>
      <c r="N38" s="5">
        <f t="shared" si="2"/>
        <v>8.7776666666666667</v>
      </c>
      <c r="O38" s="5">
        <v>20.332999999999998</v>
      </c>
      <c r="P38" s="5">
        <v>17.667000000000002</v>
      </c>
      <c r="Q38" s="5">
        <v>10.667</v>
      </c>
      <c r="R38" s="5">
        <f t="shared" si="3"/>
        <v>16.222333333333335</v>
      </c>
      <c r="S38" s="5">
        <v>30.667000000000002</v>
      </c>
      <c r="T38" s="5">
        <v>26.332999999999998</v>
      </c>
      <c r="U38" s="5">
        <v>18.667000000000002</v>
      </c>
      <c r="V38" s="5">
        <f t="shared" si="4"/>
        <v>25.222333333333335</v>
      </c>
    </row>
    <row r="39" spans="1:22" x14ac:dyDescent="0.3">
      <c r="A39" s="1">
        <v>35</v>
      </c>
      <c r="B39" s="1" t="s">
        <v>10</v>
      </c>
      <c r="C39" s="5">
        <v>3.3332999999999999</v>
      </c>
      <c r="D39" s="5">
        <v>4</v>
      </c>
      <c r="E39" s="5">
        <v>3.3332999999999999</v>
      </c>
      <c r="F39" s="5">
        <f t="shared" si="0"/>
        <v>3.555533333333333</v>
      </c>
      <c r="G39" s="5">
        <v>5.3333000000000004</v>
      </c>
      <c r="H39" s="5">
        <v>5.3333000000000004</v>
      </c>
      <c r="I39" s="5">
        <v>5.3333000000000004</v>
      </c>
      <c r="J39" s="5">
        <f t="shared" si="1"/>
        <v>5.3333000000000004</v>
      </c>
      <c r="K39" s="5">
        <v>7.3333000000000004</v>
      </c>
      <c r="L39" s="5">
        <v>8</v>
      </c>
      <c r="M39" s="5">
        <v>7.3333000000000004</v>
      </c>
      <c r="N39" s="5">
        <f t="shared" si="2"/>
        <v>7.5555333333333339</v>
      </c>
      <c r="O39" s="5">
        <v>12.333</v>
      </c>
      <c r="P39" s="5">
        <v>15.333</v>
      </c>
      <c r="Q39" s="5">
        <v>10.667</v>
      </c>
      <c r="R39" s="5">
        <f t="shared" si="3"/>
        <v>12.777666666666667</v>
      </c>
      <c r="S39" s="5">
        <v>25.667000000000002</v>
      </c>
      <c r="T39" s="5">
        <v>22.332999999999998</v>
      </c>
      <c r="U39" s="5">
        <v>18</v>
      </c>
      <c r="V39" s="5">
        <f t="shared" si="4"/>
        <v>22</v>
      </c>
    </row>
    <row r="40" spans="1:22" x14ac:dyDescent="0.3">
      <c r="A40" s="1">
        <v>36</v>
      </c>
      <c r="B40" s="1" t="s">
        <v>11</v>
      </c>
      <c r="C40" s="5">
        <v>3.6667000000000001</v>
      </c>
      <c r="D40" s="5">
        <v>4</v>
      </c>
      <c r="E40" s="5">
        <v>4</v>
      </c>
      <c r="F40" s="5">
        <f t="shared" si="0"/>
        <v>3.8889</v>
      </c>
      <c r="G40" s="5">
        <v>4.3333000000000004</v>
      </c>
      <c r="H40" s="5">
        <v>5.6666999999999996</v>
      </c>
      <c r="I40" s="5">
        <v>5</v>
      </c>
      <c r="J40" s="5">
        <f t="shared" si="1"/>
        <v>5</v>
      </c>
      <c r="K40" s="5">
        <v>9.3332999999999995</v>
      </c>
      <c r="L40" s="5">
        <v>10</v>
      </c>
      <c r="M40" s="5">
        <v>6.6666999999999996</v>
      </c>
      <c r="N40" s="5">
        <f t="shared" si="2"/>
        <v>8.6666666666666661</v>
      </c>
      <c r="O40" s="5">
        <v>12.667</v>
      </c>
      <c r="P40" s="5">
        <v>17</v>
      </c>
      <c r="Q40" s="5">
        <v>12</v>
      </c>
      <c r="R40" s="5">
        <f t="shared" si="3"/>
        <v>13.889000000000001</v>
      </c>
      <c r="S40" s="5">
        <v>25.667000000000002</v>
      </c>
      <c r="T40" s="5">
        <v>27.667000000000002</v>
      </c>
      <c r="U40" s="5">
        <v>22</v>
      </c>
      <c r="V40" s="5">
        <f t="shared" si="4"/>
        <v>25.111333333333334</v>
      </c>
    </row>
  </sheetData>
  <mergeCells count="12">
    <mergeCell ref="V3:V4"/>
    <mergeCell ref="B3:B4"/>
    <mergeCell ref="C3:E3"/>
    <mergeCell ref="G3:I3"/>
    <mergeCell ref="K3:M3"/>
    <mergeCell ref="O3:Q3"/>
    <mergeCell ref="S3:U3"/>
    <mergeCell ref="A3:A4"/>
    <mergeCell ref="F3:F4"/>
    <mergeCell ref="J3:J4"/>
    <mergeCell ref="N3:N4"/>
    <mergeCell ref="R3:R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39"/>
  <sheetViews>
    <sheetView workbookViewId="0">
      <selection activeCell="J8" sqref="J8"/>
    </sheetView>
  </sheetViews>
  <sheetFormatPr defaultColWidth="9.19921875" defaultRowHeight="14.4" x14ac:dyDescent="0.3"/>
  <sheetData>
    <row r="1" spans="1:6" x14ac:dyDescent="0.3">
      <c r="A1" s="3" t="s">
        <v>97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3353.931</v>
      </c>
      <c r="D4" s="8">
        <v>2022.364</v>
      </c>
      <c r="E4" s="8">
        <v>1311.0050000000001</v>
      </c>
      <c r="F4" s="8">
        <f>AVERAGE(C4:E4)</f>
        <v>2229.1</v>
      </c>
    </row>
    <row r="5" spans="1:6" x14ac:dyDescent="0.3">
      <c r="A5" s="7">
        <v>2</v>
      </c>
      <c r="B5" s="7" t="s">
        <v>18</v>
      </c>
      <c r="C5" s="8">
        <v>3252.11</v>
      </c>
      <c r="D5" s="8">
        <v>1644.9459999999999</v>
      </c>
      <c r="E5" s="8">
        <v>1838.864</v>
      </c>
      <c r="F5" s="8">
        <f t="shared" ref="F5:F39" si="0">AVERAGE(C5:E5)</f>
        <v>2245.3066666666668</v>
      </c>
    </row>
    <row r="6" spans="1:6" x14ac:dyDescent="0.3">
      <c r="A6" s="7">
        <v>3</v>
      </c>
      <c r="B6" s="7" t="s">
        <v>19</v>
      </c>
      <c r="C6" s="8">
        <v>2510.6350000000002</v>
      </c>
      <c r="D6" s="8">
        <v>1350.08</v>
      </c>
      <c r="E6" s="8">
        <v>2448.799</v>
      </c>
      <c r="F6" s="8">
        <f t="shared" si="0"/>
        <v>2103.1713333333332</v>
      </c>
    </row>
    <row r="7" spans="1:6" x14ac:dyDescent="0.3">
      <c r="A7" s="7">
        <v>4</v>
      </c>
      <c r="B7" s="7" t="s">
        <v>20</v>
      </c>
      <c r="C7" s="8">
        <v>2725.9679999999998</v>
      </c>
      <c r="D7" s="8">
        <v>3435.7339999999999</v>
      </c>
      <c r="E7" s="8">
        <v>2284.547</v>
      </c>
      <c r="F7" s="8">
        <f t="shared" si="0"/>
        <v>2815.4163333333331</v>
      </c>
    </row>
    <row r="8" spans="1:6" x14ac:dyDescent="0.3">
      <c r="A8" s="7">
        <v>5</v>
      </c>
      <c r="B8" s="7" t="s">
        <v>21</v>
      </c>
      <c r="C8" s="8">
        <v>1372.075</v>
      </c>
      <c r="D8" s="8">
        <v>2145.0459999999998</v>
      </c>
      <c r="E8" s="8">
        <v>1227.558</v>
      </c>
      <c r="F8" s="8">
        <f t="shared" si="0"/>
        <v>1581.5596666666668</v>
      </c>
    </row>
    <row r="9" spans="1:6" x14ac:dyDescent="0.3">
      <c r="A9" s="7">
        <v>6</v>
      </c>
      <c r="B9" s="7" t="s">
        <v>22</v>
      </c>
      <c r="C9" s="8">
        <v>3799.59</v>
      </c>
      <c r="D9" s="8">
        <v>1959.14</v>
      </c>
      <c r="E9" s="8">
        <v>2883.4450000000002</v>
      </c>
      <c r="F9" s="8">
        <f t="shared" si="0"/>
        <v>2880.7250000000004</v>
      </c>
    </row>
    <row r="10" spans="1:6" x14ac:dyDescent="0.3">
      <c r="A10" s="7">
        <v>7</v>
      </c>
      <c r="B10" s="7" t="s">
        <v>23</v>
      </c>
      <c r="C10" s="8">
        <v>2157.9560000000001</v>
      </c>
      <c r="D10" s="8">
        <v>960.21010000000001</v>
      </c>
      <c r="E10" s="8">
        <v>814.64959999999996</v>
      </c>
      <c r="F10" s="8">
        <f t="shared" si="0"/>
        <v>1310.9385666666667</v>
      </c>
    </row>
    <row r="11" spans="1:6" x14ac:dyDescent="0.3">
      <c r="A11" s="7">
        <v>8</v>
      </c>
      <c r="B11" s="7" t="s">
        <v>24</v>
      </c>
      <c r="C11" s="8">
        <v>3075.875</v>
      </c>
      <c r="D11" s="8">
        <v>3178.9360000000001</v>
      </c>
      <c r="E11" s="8">
        <v>1873.845</v>
      </c>
      <c r="F11" s="8">
        <f t="shared" si="0"/>
        <v>2709.5520000000001</v>
      </c>
    </row>
    <row r="12" spans="1:6" x14ac:dyDescent="0.3">
      <c r="A12" s="7">
        <v>9</v>
      </c>
      <c r="B12" s="7" t="s">
        <v>25</v>
      </c>
      <c r="C12" s="8">
        <v>973.01059999999995</v>
      </c>
      <c r="D12" s="8">
        <v>2981.7109999999998</v>
      </c>
      <c r="E12" s="8">
        <v>1623.357</v>
      </c>
      <c r="F12" s="8">
        <f t="shared" si="0"/>
        <v>1859.3595333333333</v>
      </c>
    </row>
    <row r="13" spans="1:6" x14ac:dyDescent="0.3">
      <c r="A13" s="7">
        <v>10</v>
      </c>
      <c r="B13" s="7" t="s">
        <v>26</v>
      </c>
      <c r="C13" s="8">
        <v>2261.7719999999999</v>
      </c>
      <c r="D13" s="8">
        <v>3681.7759999999998</v>
      </c>
      <c r="E13" s="8">
        <v>2577.7330000000002</v>
      </c>
      <c r="F13" s="8">
        <f t="shared" si="0"/>
        <v>2840.4269999999997</v>
      </c>
    </row>
    <row r="14" spans="1:6" x14ac:dyDescent="0.3">
      <c r="A14" s="7">
        <v>11</v>
      </c>
      <c r="B14" s="7" t="s">
        <v>27</v>
      </c>
      <c r="C14" s="8">
        <v>2457.4490000000001</v>
      </c>
      <c r="D14" s="8">
        <v>4066.6309999999999</v>
      </c>
      <c r="E14" s="8">
        <v>1126.4580000000001</v>
      </c>
      <c r="F14" s="8">
        <f t="shared" si="0"/>
        <v>2550.1793333333335</v>
      </c>
    </row>
    <row r="15" spans="1:6" x14ac:dyDescent="0.3">
      <c r="A15" s="7">
        <v>12</v>
      </c>
      <c r="B15" s="7" t="s">
        <v>28</v>
      </c>
      <c r="C15" s="8">
        <v>2407.5059999999999</v>
      </c>
      <c r="D15" s="8">
        <v>2262.9859999999999</v>
      </c>
      <c r="E15" s="8">
        <v>3477.107</v>
      </c>
      <c r="F15" s="8">
        <f t="shared" si="0"/>
        <v>2715.8663333333334</v>
      </c>
    </row>
    <row r="16" spans="1:6" x14ac:dyDescent="0.3">
      <c r="A16" s="7">
        <v>13</v>
      </c>
      <c r="B16" s="7" t="s">
        <v>29</v>
      </c>
      <c r="C16" s="8">
        <v>2449.951</v>
      </c>
      <c r="D16" s="8">
        <v>2868.35</v>
      </c>
      <c r="E16" s="8">
        <v>2803.0219999999999</v>
      </c>
      <c r="F16" s="8">
        <f t="shared" si="0"/>
        <v>2707.1076666666663</v>
      </c>
    </row>
    <row r="17" spans="1:6" x14ac:dyDescent="0.3">
      <c r="A17" s="7">
        <v>14</v>
      </c>
      <c r="B17" s="7" t="s">
        <v>30</v>
      </c>
      <c r="C17" s="8">
        <v>1677.7719999999999</v>
      </c>
      <c r="D17" s="8">
        <v>3330.6819999999998</v>
      </c>
      <c r="E17" s="8">
        <v>2004.348</v>
      </c>
      <c r="F17" s="8">
        <f t="shared" si="0"/>
        <v>2337.6006666666667</v>
      </c>
    </row>
    <row r="18" spans="1:6" x14ac:dyDescent="0.3">
      <c r="A18" s="7">
        <v>15</v>
      </c>
      <c r="B18" s="7" t="s">
        <v>31</v>
      </c>
      <c r="C18" s="8">
        <v>2592.8209999999999</v>
      </c>
      <c r="D18" s="8">
        <v>2720.3</v>
      </c>
      <c r="E18" s="8">
        <v>3930.788</v>
      </c>
      <c r="F18" s="8">
        <f t="shared" si="0"/>
        <v>3081.3029999999999</v>
      </c>
    </row>
    <row r="19" spans="1:6" x14ac:dyDescent="0.3">
      <c r="A19" s="7">
        <v>16</v>
      </c>
      <c r="B19" s="7" t="s">
        <v>32</v>
      </c>
      <c r="C19" s="8">
        <v>3081.5810000000001</v>
      </c>
      <c r="D19" s="8">
        <v>3011.2660000000001</v>
      </c>
      <c r="E19" s="8">
        <v>1725.473</v>
      </c>
      <c r="F19" s="8">
        <f t="shared" si="0"/>
        <v>2606.1066666666666</v>
      </c>
    </row>
    <row r="20" spans="1:6" x14ac:dyDescent="0.3">
      <c r="A20" s="7">
        <v>17</v>
      </c>
      <c r="B20" s="7" t="s">
        <v>33</v>
      </c>
      <c r="C20" s="8">
        <v>2657.277</v>
      </c>
      <c r="D20" s="8">
        <v>2313.9879999999998</v>
      </c>
      <c r="E20" s="8">
        <v>1326.816</v>
      </c>
      <c r="F20" s="8">
        <f t="shared" si="0"/>
        <v>2099.3603333333331</v>
      </c>
    </row>
    <row r="21" spans="1:6" x14ac:dyDescent="0.3">
      <c r="A21" s="7">
        <v>18</v>
      </c>
      <c r="B21" s="7" t="s">
        <v>34</v>
      </c>
      <c r="C21" s="8">
        <v>1160.0530000000001</v>
      </c>
      <c r="D21" s="8">
        <v>1481.623</v>
      </c>
      <c r="E21" s="8">
        <v>1199.259</v>
      </c>
      <c r="F21" s="8">
        <f t="shared" si="0"/>
        <v>1280.3116666666667</v>
      </c>
    </row>
    <row r="22" spans="1:6" x14ac:dyDescent="0.3">
      <c r="A22" s="7">
        <v>19</v>
      </c>
      <c r="B22" s="7" t="s">
        <v>35</v>
      </c>
      <c r="C22" s="8">
        <v>2308.239</v>
      </c>
      <c r="D22" s="8">
        <v>1702.12</v>
      </c>
      <c r="E22" s="8">
        <v>1713.6120000000001</v>
      </c>
      <c r="F22" s="8">
        <f t="shared" si="0"/>
        <v>1907.9903333333332</v>
      </c>
    </row>
    <row r="23" spans="1:6" x14ac:dyDescent="0.3">
      <c r="A23" s="7">
        <v>20</v>
      </c>
      <c r="B23" s="7" t="s">
        <v>36</v>
      </c>
      <c r="C23" s="8">
        <v>2474.567</v>
      </c>
      <c r="D23" s="8">
        <v>3491.4070000000002</v>
      </c>
      <c r="E23" s="8">
        <v>1410.346</v>
      </c>
      <c r="F23" s="8">
        <f t="shared" si="0"/>
        <v>2458.7733333333331</v>
      </c>
    </row>
    <row r="24" spans="1:6" x14ac:dyDescent="0.3">
      <c r="A24" s="7">
        <v>21</v>
      </c>
      <c r="B24" s="7" t="s">
        <v>37</v>
      </c>
      <c r="C24" s="8">
        <v>1882.2829999999999</v>
      </c>
      <c r="D24" s="8">
        <v>2302.0859999999998</v>
      </c>
      <c r="E24" s="8">
        <v>2152.538</v>
      </c>
      <c r="F24" s="8">
        <f t="shared" si="0"/>
        <v>2112.3023333333331</v>
      </c>
    </row>
    <row r="25" spans="1:6" x14ac:dyDescent="0.3">
      <c r="A25" s="7">
        <v>22</v>
      </c>
      <c r="B25" s="7" t="s">
        <v>38</v>
      </c>
      <c r="C25" s="8">
        <v>1370.7360000000001</v>
      </c>
      <c r="D25" s="8">
        <v>3202.38</v>
      </c>
      <c r="E25" s="8">
        <v>2334.75</v>
      </c>
      <c r="F25" s="8">
        <f t="shared" si="0"/>
        <v>2302.6219999999998</v>
      </c>
    </row>
    <row r="26" spans="1:6" x14ac:dyDescent="0.3">
      <c r="A26" s="7">
        <v>23</v>
      </c>
      <c r="B26" s="7" t="s">
        <v>39</v>
      </c>
      <c r="C26" s="8">
        <v>2443.4270000000001</v>
      </c>
      <c r="D26" s="8">
        <v>1966.537</v>
      </c>
      <c r="E26" s="8">
        <v>1579.1379999999999</v>
      </c>
      <c r="F26" s="8">
        <f t="shared" si="0"/>
        <v>1996.3673333333334</v>
      </c>
    </row>
    <row r="27" spans="1:6" x14ac:dyDescent="0.3">
      <c r="A27" s="7">
        <v>24</v>
      </c>
      <c r="B27" s="7" t="s">
        <v>40</v>
      </c>
      <c r="C27" s="8">
        <v>1596.251</v>
      </c>
      <c r="D27" s="8">
        <v>3802.0729999999999</v>
      </c>
      <c r="E27" s="8">
        <v>2495.643</v>
      </c>
      <c r="F27" s="8">
        <f t="shared" si="0"/>
        <v>2631.3223333333331</v>
      </c>
    </row>
    <row r="28" spans="1:6" x14ac:dyDescent="0.3">
      <c r="A28" s="7">
        <v>25</v>
      </c>
      <c r="B28" s="7" t="s">
        <v>41</v>
      </c>
      <c r="C28" s="8">
        <v>1261.4480000000001</v>
      </c>
      <c r="D28" s="8">
        <v>3529.9070000000002</v>
      </c>
      <c r="E28" s="8">
        <v>1726.011</v>
      </c>
      <c r="F28" s="8">
        <f t="shared" si="0"/>
        <v>2172.4553333333333</v>
      </c>
    </row>
    <row r="29" spans="1:6" x14ac:dyDescent="0.3">
      <c r="A29" s="7">
        <v>26</v>
      </c>
      <c r="B29" s="7" t="s">
        <v>42</v>
      </c>
      <c r="C29" s="8">
        <v>1206.807</v>
      </c>
      <c r="D29" s="8">
        <v>1787.8420000000001</v>
      </c>
      <c r="E29" s="8">
        <v>1934.0519999999999</v>
      </c>
      <c r="F29" s="8">
        <f t="shared" si="0"/>
        <v>1642.9003333333333</v>
      </c>
    </row>
    <row r="30" spans="1:6" x14ac:dyDescent="0.3">
      <c r="A30" s="7">
        <v>27</v>
      </c>
      <c r="B30" s="7" t="s">
        <v>43</v>
      </c>
      <c r="C30" s="8">
        <v>1491.2090000000001</v>
      </c>
      <c r="D30" s="8">
        <v>3799.9520000000002</v>
      </c>
      <c r="E30" s="8">
        <v>3623.355</v>
      </c>
      <c r="F30" s="8">
        <f t="shared" si="0"/>
        <v>2971.5053333333331</v>
      </c>
    </row>
    <row r="31" spans="1:6" x14ac:dyDescent="0.3">
      <c r="A31" s="7">
        <v>28</v>
      </c>
      <c r="B31" s="7" t="s">
        <v>44</v>
      </c>
      <c r="C31" s="8">
        <v>1554.722</v>
      </c>
      <c r="D31" s="8">
        <v>2859.0830000000001</v>
      </c>
      <c r="E31" s="8">
        <v>1252.627</v>
      </c>
      <c r="F31" s="8">
        <f t="shared" si="0"/>
        <v>1888.810666666667</v>
      </c>
    </row>
    <row r="32" spans="1:6" x14ac:dyDescent="0.3">
      <c r="A32" s="7">
        <v>29</v>
      </c>
      <c r="B32" s="7" t="s">
        <v>45</v>
      </c>
      <c r="C32" s="8">
        <v>2084.1660000000002</v>
      </c>
      <c r="D32" s="8">
        <v>1841.2</v>
      </c>
      <c r="E32" s="8">
        <v>1912.992</v>
      </c>
      <c r="F32" s="8">
        <f t="shared" si="0"/>
        <v>1946.1193333333333</v>
      </c>
    </row>
    <row r="33" spans="1:6" x14ac:dyDescent="0.3">
      <c r="A33" s="7">
        <v>30</v>
      </c>
      <c r="B33" s="7" t="s">
        <v>46</v>
      </c>
      <c r="C33" s="8">
        <v>1640.115</v>
      </c>
      <c r="D33" s="8">
        <v>1760.623</v>
      </c>
      <c r="E33" s="8">
        <v>1400.576</v>
      </c>
      <c r="F33" s="8">
        <f t="shared" si="0"/>
        <v>1600.4380000000001</v>
      </c>
    </row>
    <row r="34" spans="1:6" x14ac:dyDescent="0.3">
      <c r="A34" s="7">
        <v>31</v>
      </c>
      <c r="B34" s="7" t="s">
        <v>6</v>
      </c>
      <c r="C34" s="8">
        <v>2320.665</v>
      </c>
      <c r="D34" s="8">
        <v>1361.2860000000001</v>
      </c>
      <c r="E34" s="8">
        <v>1282.6210000000001</v>
      </c>
      <c r="F34" s="8">
        <f t="shared" si="0"/>
        <v>1654.8573333333334</v>
      </c>
    </row>
    <row r="35" spans="1:6" x14ac:dyDescent="0.3">
      <c r="A35" s="7">
        <v>32</v>
      </c>
      <c r="B35" s="7" t="s">
        <v>7</v>
      </c>
      <c r="C35" s="8">
        <v>611.18970000000002</v>
      </c>
      <c r="D35" s="8">
        <v>889.95640000000003</v>
      </c>
      <c r="E35" s="8">
        <v>1379.5360000000001</v>
      </c>
      <c r="F35" s="8">
        <f t="shared" si="0"/>
        <v>960.22736666666663</v>
      </c>
    </row>
    <row r="36" spans="1:6" x14ac:dyDescent="0.3">
      <c r="A36" s="7">
        <v>33</v>
      </c>
      <c r="B36" s="7" t="s">
        <v>8</v>
      </c>
      <c r="C36" s="8">
        <v>2243.3270000000002</v>
      </c>
      <c r="D36" s="8">
        <v>1101.57</v>
      </c>
      <c r="E36" s="8">
        <v>1149.193</v>
      </c>
      <c r="F36" s="8">
        <f t="shared" si="0"/>
        <v>1498.03</v>
      </c>
    </row>
    <row r="37" spans="1:6" x14ac:dyDescent="0.3">
      <c r="A37" s="7">
        <v>34</v>
      </c>
      <c r="B37" s="7" t="s">
        <v>9</v>
      </c>
      <c r="C37" s="8">
        <v>2004.809</v>
      </c>
      <c r="D37" s="8">
        <v>2400.7579999999998</v>
      </c>
      <c r="E37" s="8">
        <v>1728.3440000000001</v>
      </c>
      <c r="F37" s="8">
        <f t="shared" si="0"/>
        <v>2044.6369999999999</v>
      </c>
    </row>
    <row r="38" spans="1:6" x14ac:dyDescent="0.3">
      <c r="A38" s="7">
        <v>35</v>
      </c>
      <c r="B38" s="7" t="s">
        <v>10</v>
      </c>
      <c r="C38" s="8">
        <v>2645.4859999999999</v>
      </c>
      <c r="D38" s="8">
        <v>4348.42</v>
      </c>
      <c r="E38" s="8">
        <v>2471.9479999999999</v>
      </c>
      <c r="F38" s="8">
        <f t="shared" si="0"/>
        <v>3155.2846666666665</v>
      </c>
    </row>
    <row r="39" spans="1:6" x14ac:dyDescent="0.3">
      <c r="A39" s="7">
        <v>36</v>
      </c>
      <c r="B39" s="7" t="s">
        <v>11</v>
      </c>
      <c r="C39" s="8">
        <v>1590.3989999999999</v>
      </c>
      <c r="D39" s="8">
        <v>4087.1390000000001</v>
      </c>
      <c r="E39" s="8">
        <v>2432.444</v>
      </c>
      <c r="F39" s="8">
        <f t="shared" si="0"/>
        <v>2703.3273333333332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"/>
  <dimension ref="A1:V40"/>
  <sheetViews>
    <sheetView workbookViewId="0">
      <selection activeCell="N26" sqref="N26"/>
    </sheetView>
  </sheetViews>
  <sheetFormatPr defaultColWidth="9.19921875" defaultRowHeight="14.4" x14ac:dyDescent="0.3"/>
  <cols>
    <col min="1" max="1" width="9.296875" style="2" customWidth="1"/>
    <col min="2" max="2" width="10.296875" style="2" customWidth="1"/>
    <col min="3" max="16384" width="9.19921875" style="2"/>
  </cols>
  <sheetData>
    <row r="1" spans="1:22" x14ac:dyDescent="0.3">
      <c r="A1" s="4" t="s">
        <v>15</v>
      </c>
    </row>
    <row r="3" spans="1:22" x14ac:dyDescent="0.3">
      <c r="A3" s="26" t="s">
        <v>48</v>
      </c>
      <c r="B3" s="26" t="s">
        <v>5</v>
      </c>
      <c r="C3" s="31" t="s">
        <v>0</v>
      </c>
      <c r="D3" s="32"/>
      <c r="E3" s="33"/>
      <c r="F3" s="24" t="s">
        <v>16</v>
      </c>
      <c r="G3" s="31" t="s">
        <v>1</v>
      </c>
      <c r="H3" s="32"/>
      <c r="I3" s="33"/>
      <c r="J3" s="24" t="s">
        <v>16</v>
      </c>
      <c r="K3" s="31" t="s">
        <v>2</v>
      </c>
      <c r="L3" s="32"/>
      <c r="M3" s="33"/>
      <c r="N3" s="24" t="s">
        <v>16</v>
      </c>
      <c r="O3" s="31" t="s">
        <v>3</v>
      </c>
      <c r="P3" s="32"/>
      <c r="Q3" s="33"/>
      <c r="R3" s="24" t="s">
        <v>16</v>
      </c>
      <c r="S3" s="31" t="s">
        <v>4</v>
      </c>
      <c r="T3" s="32"/>
      <c r="U3" s="33"/>
      <c r="V3" s="24" t="s">
        <v>16</v>
      </c>
    </row>
    <row r="4" spans="1:22" x14ac:dyDescent="0.3">
      <c r="A4" s="27"/>
      <c r="B4" s="27"/>
      <c r="C4" s="1" t="s">
        <v>12</v>
      </c>
      <c r="D4" s="1" t="s">
        <v>13</v>
      </c>
      <c r="E4" s="1" t="s">
        <v>14</v>
      </c>
      <c r="F4" s="25"/>
      <c r="G4" s="1" t="s">
        <v>12</v>
      </c>
      <c r="H4" s="1" t="s">
        <v>13</v>
      </c>
      <c r="I4" s="1" t="s">
        <v>14</v>
      </c>
      <c r="J4" s="25"/>
      <c r="K4" s="1" t="s">
        <v>12</v>
      </c>
      <c r="L4" s="1" t="s">
        <v>13</v>
      </c>
      <c r="M4" s="1" t="s">
        <v>14</v>
      </c>
      <c r="N4" s="25"/>
      <c r="O4" s="1" t="s">
        <v>12</v>
      </c>
      <c r="P4" s="1" t="s">
        <v>13</v>
      </c>
      <c r="Q4" s="1" t="s">
        <v>14</v>
      </c>
      <c r="R4" s="25"/>
      <c r="S4" s="1" t="s">
        <v>12</v>
      </c>
      <c r="T4" s="1" t="s">
        <v>13</v>
      </c>
      <c r="U4" s="1" t="s">
        <v>14</v>
      </c>
      <c r="V4" s="25"/>
    </row>
    <row r="5" spans="1:22" x14ac:dyDescent="0.3">
      <c r="A5" s="1">
        <v>1</v>
      </c>
      <c r="B5" s="1" t="s">
        <v>17</v>
      </c>
      <c r="C5" s="5">
        <v>13.532999999999999</v>
      </c>
      <c r="D5" s="5">
        <v>11</v>
      </c>
      <c r="E5" s="5">
        <v>11.4</v>
      </c>
      <c r="F5" s="5">
        <f>AVERAGE(C5:E5)</f>
        <v>11.977666666666666</v>
      </c>
      <c r="G5" s="5">
        <v>17.332999999999998</v>
      </c>
      <c r="H5" s="5">
        <v>15.667</v>
      </c>
      <c r="I5" s="5">
        <v>13.833</v>
      </c>
      <c r="J5" s="5">
        <f>AVERAGE(G5:I5)</f>
        <v>15.610999999999999</v>
      </c>
      <c r="K5" s="5">
        <v>24.5</v>
      </c>
      <c r="L5" s="5">
        <v>25</v>
      </c>
      <c r="M5" s="5">
        <v>19.667000000000002</v>
      </c>
      <c r="N5" s="5">
        <f t="shared" ref="N5:N40" si="0">AVERAGE(K5:M5)</f>
        <v>23.055666666666667</v>
      </c>
      <c r="O5" s="5">
        <v>37.700000000000003</v>
      </c>
      <c r="P5" s="5">
        <v>36.767000000000003</v>
      </c>
      <c r="Q5" s="5">
        <v>32</v>
      </c>
      <c r="R5" s="5">
        <f>AVERAGE(O5:Q5)</f>
        <v>35.489000000000004</v>
      </c>
      <c r="S5" s="5">
        <v>45.832999999999998</v>
      </c>
      <c r="T5" s="5">
        <v>48</v>
      </c>
      <c r="U5" s="5">
        <v>43</v>
      </c>
      <c r="V5" s="5">
        <f>AVERAGE(S5:U5)</f>
        <v>45.610999999999997</v>
      </c>
    </row>
    <row r="6" spans="1:22" x14ac:dyDescent="0.3">
      <c r="A6" s="1">
        <v>2</v>
      </c>
      <c r="B6" s="1" t="s">
        <v>18</v>
      </c>
      <c r="C6" s="5">
        <v>11.5</v>
      </c>
      <c r="D6" s="5">
        <v>9.6667000000000005</v>
      </c>
      <c r="E6" s="5">
        <v>8.4</v>
      </c>
      <c r="F6" s="5">
        <f t="shared" ref="F6:F40" si="1">AVERAGE(C6:E6)</f>
        <v>9.8555666666666664</v>
      </c>
      <c r="G6" s="5">
        <v>14.933</v>
      </c>
      <c r="H6" s="5">
        <v>15.333</v>
      </c>
      <c r="I6" s="5">
        <v>12</v>
      </c>
      <c r="J6" s="5">
        <f t="shared" ref="J6:J40" si="2">AVERAGE(G6:I6)</f>
        <v>14.088666666666667</v>
      </c>
      <c r="K6" s="5">
        <v>20.332999999999998</v>
      </c>
      <c r="L6" s="5">
        <v>24</v>
      </c>
      <c r="M6" s="5">
        <v>17.832999999999998</v>
      </c>
      <c r="N6" s="5">
        <f>AVERAGE(K6:M6)</f>
        <v>20.721999999999998</v>
      </c>
      <c r="O6" s="5">
        <v>36.667000000000002</v>
      </c>
      <c r="P6" s="5">
        <v>38.667000000000002</v>
      </c>
      <c r="Q6" s="5">
        <v>27.4</v>
      </c>
      <c r="R6" s="5">
        <f t="shared" ref="R6:R40" si="3">AVERAGE(O6:Q6)</f>
        <v>34.244666666666667</v>
      </c>
      <c r="S6" s="5">
        <v>50.167000000000002</v>
      </c>
      <c r="T6" s="5">
        <v>50.5</v>
      </c>
      <c r="U6" s="5">
        <v>41.2</v>
      </c>
      <c r="V6" s="5">
        <f t="shared" ref="V6:V40" si="4">AVERAGE(S6:U6)</f>
        <v>47.289000000000009</v>
      </c>
    </row>
    <row r="7" spans="1:22" x14ac:dyDescent="0.3">
      <c r="A7" s="1">
        <v>3</v>
      </c>
      <c r="B7" s="1" t="s">
        <v>19</v>
      </c>
      <c r="C7" s="5">
        <v>12.067</v>
      </c>
      <c r="D7" s="5">
        <v>10.433</v>
      </c>
      <c r="E7" s="5">
        <v>9.5</v>
      </c>
      <c r="F7" s="5">
        <f t="shared" si="1"/>
        <v>10.666666666666666</v>
      </c>
      <c r="G7" s="5">
        <v>18.167000000000002</v>
      </c>
      <c r="H7" s="5">
        <v>13.667</v>
      </c>
      <c r="I7" s="5">
        <v>13.167</v>
      </c>
      <c r="J7" s="5">
        <f t="shared" si="2"/>
        <v>15.000333333333336</v>
      </c>
      <c r="K7" s="5">
        <v>27.067</v>
      </c>
      <c r="L7" s="5">
        <v>20</v>
      </c>
      <c r="M7" s="5">
        <v>18.667000000000002</v>
      </c>
      <c r="N7" s="5">
        <f t="shared" si="0"/>
        <v>21.911333333333335</v>
      </c>
      <c r="O7" s="5">
        <v>46</v>
      </c>
      <c r="P7" s="5">
        <v>32.667000000000002</v>
      </c>
      <c r="Q7" s="5">
        <v>33.5</v>
      </c>
      <c r="R7" s="5">
        <f t="shared" si="3"/>
        <v>37.389000000000003</v>
      </c>
      <c r="S7" s="5">
        <v>54.332999999999998</v>
      </c>
      <c r="T7" s="5">
        <v>43.5</v>
      </c>
      <c r="U7" s="5">
        <v>44.533000000000001</v>
      </c>
      <c r="V7" s="5">
        <f t="shared" si="4"/>
        <v>47.455333333333328</v>
      </c>
    </row>
    <row r="8" spans="1:22" x14ac:dyDescent="0.3">
      <c r="A8" s="1">
        <v>4</v>
      </c>
      <c r="B8" s="1" t="s">
        <v>20</v>
      </c>
      <c r="C8" s="5">
        <v>12.7</v>
      </c>
      <c r="D8" s="5">
        <v>9.9332999999999991</v>
      </c>
      <c r="E8" s="5">
        <v>10.833</v>
      </c>
      <c r="F8" s="5">
        <f t="shared" si="1"/>
        <v>11.155433333333333</v>
      </c>
      <c r="G8" s="5">
        <v>17.5</v>
      </c>
      <c r="H8" s="5">
        <v>15.333</v>
      </c>
      <c r="I8" s="5">
        <v>13.5</v>
      </c>
      <c r="J8" s="5">
        <f t="shared" si="2"/>
        <v>15.444333333333333</v>
      </c>
      <c r="K8" s="5">
        <v>26.332999999999998</v>
      </c>
      <c r="L8" s="5">
        <v>23.167000000000002</v>
      </c>
      <c r="M8" s="5">
        <v>19</v>
      </c>
      <c r="N8" s="5">
        <f t="shared" si="0"/>
        <v>22.833333333333332</v>
      </c>
      <c r="O8" s="5">
        <v>43.732999999999997</v>
      </c>
      <c r="P8" s="5">
        <v>36.167000000000002</v>
      </c>
      <c r="Q8" s="5">
        <v>30.667000000000002</v>
      </c>
      <c r="R8" s="5">
        <f t="shared" si="3"/>
        <v>36.855666666666671</v>
      </c>
      <c r="S8" s="5">
        <v>56.667000000000002</v>
      </c>
      <c r="T8" s="5">
        <v>51.167000000000002</v>
      </c>
      <c r="U8" s="5">
        <v>41.667000000000002</v>
      </c>
      <c r="V8" s="5">
        <f t="shared" si="4"/>
        <v>49.833666666666666</v>
      </c>
    </row>
    <row r="9" spans="1:22" x14ac:dyDescent="0.3">
      <c r="A9" s="1">
        <v>5</v>
      </c>
      <c r="B9" s="1" t="s">
        <v>21</v>
      </c>
      <c r="C9" s="5">
        <v>12.167</v>
      </c>
      <c r="D9" s="5">
        <v>10.532999999999999</v>
      </c>
      <c r="E9" s="5">
        <v>9.9332999999999991</v>
      </c>
      <c r="F9" s="5">
        <f t="shared" si="1"/>
        <v>10.877766666666666</v>
      </c>
      <c r="G9" s="5">
        <v>15.833</v>
      </c>
      <c r="H9" s="5">
        <v>17</v>
      </c>
      <c r="I9" s="5">
        <v>12.833</v>
      </c>
      <c r="J9" s="5">
        <f t="shared" si="2"/>
        <v>15.222</v>
      </c>
      <c r="K9" s="5">
        <v>18.167000000000002</v>
      </c>
      <c r="L9" s="5">
        <v>28.832999999999998</v>
      </c>
      <c r="M9" s="5">
        <v>17.167000000000002</v>
      </c>
      <c r="N9" s="5">
        <f t="shared" si="0"/>
        <v>21.388999999999999</v>
      </c>
      <c r="O9" s="5">
        <v>35</v>
      </c>
      <c r="P9" s="5">
        <v>47.667000000000002</v>
      </c>
      <c r="Q9" s="5">
        <v>28.332999999999998</v>
      </c>
      <c r="R9" s="5">
        <f t="shared" si="3"/>
        <v>37</v>
      </c>
      <c r="S9" s="5">
        <v>52.6</v>
      </c>
      <c r="T9" s="5">
        <v>65.5</v>
      </c>
      <c r="U9" s="5">
        <v>37.667000000000002</v>
      </c>
      <c r="V9" s="5">
        <f t="shared" si="4"/>
        <v>51.922333333333334</v>
      </c>
    </row>
    <row r="10" spans="1:22" x14ac:dyDescent="0.3">
      <c r="A10" s="1">
        <v>6</v>
      </c>
      <c r="B10" s="1" t="s">
        <v>22</v>
      </c>
      <c r="C10" s="5">
        <v>13.333</v>
      </c>
      <c r="D10" s="5">
        <v>10.167</v>
      </c>
      <c r="E10" s="5">
        <v>10</v>
      </c>
      <c r="F10" s="5">
        <f t="shared" si="1"/>
        <v>11.166666666666666</v>
      </c>
      <c r="G10" s="5">
        <v>17.167000000000002</v>
      </c>
      <c r="H10" s="5">
        <v>13.667</v>
      </c>
      <c r="I10" s="5">
        <v>13.667</v>
      </c>
      <c r="J10" s="5">
        <f t="shared" si="2"/>
        <v>14.833666666666668</v>
      </c>
      <c r="K10" s="5">
        <v>24.5</v>
      </c>
      <c r="L10" s="5">
        <v>20.332999999999998</v>
      </c>
      <c r="M10" s="5">
        <v>20.167000000000002</v>
      </c>
      <c r="N10" s="5">
        <f t="shared" si="0"/>
        <v>21.666666666666668</v>
      </c>
      <c r="O10" s="5">
        <v>42.332999999999998</v>
      </c>
      <c r="P10" s="5">
        <v>34.5</v>
      </c>
      <c r="Q10" s="5">
        <v>30.567</v>
      </c>
      <c r="R10" s="5">
        <f t="shared" si="3"/>
        <v>35.800000000000004</v>
      </c>
      <c r="S10" s="5">
        <v>58.332999999999998</v>
      </c>
      <c r="T10" s="5">
        <v>46.167000000000002</v>
      </c>
      <c r="U10" s="5">
        <v>48.466999999999999</v>
      </c>
      <c r="V10" s="5">
        <f t="shared" si="4"/>
        <v>50.988999999999997</v>
      </c>
    </row>
    <row r="11" spans="1:22" x14ac:dyDescent="0.3">
      <c r="A11" s="1">
        <v>7</v>
      </c>
      <c r="B11" s="1" t="s">
        <v>23</v>
      </c>
      <c r="C11" s="5">
        <v>13.3</v>
      </c>
      <c r="D11" s="5">
        <v>10.333</v>
      </c>
      <c r="E11" s="5">
        <v>10.333</v>
      </c>
      <c r="F11" s="5">
        <f t="shared" si="1"/>
        <v>11.322000000000001</v>
      </c>
      <c r="G11" s="5">
        <v>17.2</v>
      </c>
      <c r="H11" s="5">
        <v>12.167</v>
      </c>
      <c r="I11" s="5">
        <v>12.667</v>
      </c>
      <c r="J11" s="5">
        <f t="shared" si="2"/>
        <v>14.011333333333333</v>
      </c>
      <c r="K11" s="5">
        <v>22.167000000000002</v>
      </c>
      <c r="L11" s="5">
        <v>16.832999999999998</v>
      </c>
      <c r="M11" s="5">
        <v>15.667</v>
      </c>
      <c r="N11" s="5">
        <f t="shared" si="0"/>
        <v>18.222333333333335</v>
      </c>
      <c r="O11" s="5">
        <v>35.332999999999998</v>
      </c>
      <c r="P11" s="5">
        <v>28</v>
      </c>
      <c r="Q11" s="5">
        <v>22.5</v>
      </c>
      <c r="R11" s="5">
        <f t="shared" si="3"/>
        <v>28.611000000000001</v>
      </c>
      <c r="S11" s="5">
        <v>46.667000000000002</v>
      </c>
      <c r="T11" s="5">
        <v>37.832999999999998</v>
      </c>
      <c r="U11" s="5">
        <v>33</v>
      </c>
      <c r="V11" s="5">
        <f t="shared" si="4"/>
        <v>39.166666666666664</v>
      </c>
    </row>
    <row r="12" spans="1:22" x14ac:dyDescent="0.3">
      <c r="A12" s="1">
        <v>8</v>
      </c>
      <c r="B12" s="1" t="s">
        <v>24</v>
      </c>
      <c r="C12" s="5">
        <v>11.3</v>
      </c>
      <c r="D12" s="5">
        <v>9.0333000000000006</v>
      </c>
      <c r="E12" s="5">
        <v>8.7667000000000002</v>
      </c>
      <c r="F12" s="5">
        <f t="shared" si="1"/>
        <v>9.7000000000000011</v>
      </c>
      <c r="G12" s="5">
        <v>14.667</v>
      </c>
      <c r="H12" s="5">
        <v>12.833</v>
      </c>
      <c r="I12" s="5">
        <v>11.167</v>
      </c>
      <c r="J12" s="5">
        <f t="shared" si="2"/>
        <v>12.889000000000001</v>
      </c>
      <c r="K12" s="5">
        <v>16.8</v>
      </c>
      <c r="L12" s="5">
        <v>18.667000000000002</v>
      </c>
      <c r="M12" s="5">
        <v>15.833</v>
      </c>
      <c r="N12" s="5">
        <f t="shared" si="0"/>
        <v>17.099999999999998</v>
      </c>
      <c r="O12" s="5">
        <v>36.533000000000001</v>
      </c>
      <c r="P12" s="5">
        <v>31</v>
      </c>
      <c r="Q12" s="5">
        <v>26.167000000000002</v>
      </c>
      <c r="R12" s="5">
        <f t="shared" si="3"/>
        <v>31.233333333333334</v>
      </c>
      <c r="S12" s="5">
        <v>49.667000000000002</v>
      </c>
      <c r="T12" s="5">
        <v>48.667000000000002</v>
      </c>
      <c r="U12" s="5">
        <v>37</v>
      </c>
      <c r="V12" s="5">
        <f t="shared" si="4"/>
        <v>45.111333333333334</v>
      </c>
    </row>
    <row r="13" spans="1:22" x14ac:dyDescent="0.3">
      <c r="A13" s="1">
        <v>9</v>
      </c>
      <c r="B13" s="1" t="s">
        <v>25</v>
      </c>
      <c r="C13" s="5">
        <v>11.433</v>
      </c>
      <c r="D13" s="5">
        <v>10.333</v>
      </c>
      <c r="E13" s="5">
        <v>9.3332999999999995</v>
      </c>
      <c r="F13" s="5">
        <f t="shared" si="1"/>
        <v>10.366433333333333</v>
      </c>
      <c r="G13" s="5">
        <v>14.567</v>
      </c>
      <c r="H13" s="5">
        <v>14.5</v>
      </c>
      <c r="I13" s="5">
        <v>12.833</v>
      </c>
      <c r="J13" s="5">
        <f t="shared" si="2"/>
        <v>13.966666666666667</v>
      </c>
      <c r="K13" s="5">
        <v>19.266999999999999</v>
      </c>
      <c r="L13" s="5">
        <v>22.5</v>
      </c>
      <c r="M13" s="5">
        <v>19.167000000000002</v>
      </c>
      <c r="N13" s="5">
        <f t="shared" si="0"/>
        <v>20.311333333333334</v>
      </c>
      <c r="O13" s="5">
        <v>34.332999999999998</v>
      </c>
      <c r="P13" s="5">
        <v>37.332999999999998</v>
      </c>
      <c r="Q13" s="5">
        <v>33.667000000000002</v>
      </c>
      <c r="R13" s="5">
        <f t="shared" si="3"/>
        <v>35.110999999999997</v>
      </c>
      <c r="S13" s="5">
        <v>46.5</v>
      </c>
      <c r="T13" s="5">
        <v>55.667000000000002</v>
      </c>
      <c r="U13" s="5">
        <v>43.4</v>
      </c>
      <c r="V13" s="5">
        <f t="shared" si="4"/>
        <v>48.522333333333336</v>
      </c>
    </row>
    <row r="14" spans="1:22" x14ac:dyDescent="0.3">
      <c r="A14" s="1">
        <v>10</v>
      </c>
      <c r="B14" s="1" t="s">
        <v>26</v>
      </c>
      <c r="C14" s="5">
        <v>11.833</v>
      </c>
      <c r="D14" s="5">
        <v>9.1667000000000005</v>
      </c>
      <c r="E14" s="5">
        <v>10.333</v>
      </c>
      <c r="F14" s="5">
        <f t="shared" si="1"/>
        <v>10.444233333333335</v>
      </c>
      <c r="G14" s="5">
        <v>13.933</v>
      </c>
      <c r="H14" s="5">
        <v>15.167</v>
      </c>
      <c r="I14" s="5">
        <v>14</v>
      </c>
      <c r="J14" s="5">
        <f t="shared" si="2"/>
        <v>14.366666666666667</v>
      </c>
      <c r="K14" s="5">
        <v>20.332999999999998</v>
      </c>
      <c r="L14" s="5">
        <v>23.667000000000002</v>
      </c>
      <c r="M14" s="5">
        <v>21.667000000000002</v>
      </c>
      <c r="N14" s="5">
        <f t="shared" si="0"/>
        <v>21.888999999999999</v>
      </c>
      <c r="O14" s="5">
        <v>37.832999999999998</v>
      </c>
      <c r="P14" s="5">
        <v>40.167000000000002</v>
      </c>
      <c r="Q14" s="5">
        <v>34.700000000000003</v>
      </c>
      <c r="R14" s="5">
        <f t="shared" si="3"/>
        <v>37.56666666666667</v>
      </c>
      <c r="S14" s="5">
        <v>51</v>
      </c>
      <c r="T14" s="5">
        <v>58.332999999999998</v>
      </c>
      <c r="U14" s="5">
        <v>50.5</v>
      </c>
      <c r="V14" s="5">
        <f t="shared" si="4"/>
        <v>53.277666666666669</v>
      </c>
    </row>
    <row r="15" spans="1:22" x14ac:dyDescent="0.3">
      <c r="A15" s="1">
        <v>11</v>
      </c>
      <c r="B15" s="1" t="s">
        <v>27</v>
      </c>
      <c r="C15" s="5">
        <v>13.167</v>
      </c>
      <c r="D15" s="5">
        <v>11.4</v>
      </c>
      <c r="E15" s="5">
        <v>9.4332999999999991</v>
      </c>
      <c r="F15" s="5">
        <f t="shared" si="1"/>
        <v>11.333433333333332</v>
      </c>
      <c r="G15" s="5">
        <v>20.167000000000002</v>
      </c>
      <c r="H15" s="5">
        <v>15</v>
      </c>
      <c r="I15" s="5">
        <v>12.167</v>
      </c>
      <c r="J15" s="5">
        <f t="shared" si="2"/>
        <v>15.778</v>
      </c>
      <c r="K15" s="5">
        <v>28</v>
      </c>
      <c r="L15" s="5">
        <v>23.332999999999998</v>
      </c>
      <c r="M15" s="5">
        <v>16.8</v>
      </c>
      <c r="N15" s="5">
        <f t="shared" si="0"/>
        <v>22.710999999999999</v>
      </c>
      <c r="O15" s="5">
        <v>42.5</v>
      </c>
      <c r="P15" s="5">
        <v>36.667000000000002</v>
      </c>
      <c r="Q15" s="5">
        <v>27.332999999999998</v>
      </c>
      <c r="R15" s="5">
        <f t="shared" si="3"/>
        <v>35.5</v>
      </c>
      <c r="S15" s="5">
        <v>59.332999999999998</v>
      </c>
      <c r="T15" s="5">
        <v>53.832999999999998</v>
      </c>
      <c r="U15" s="5">
        <v>40.667000000000002</v>
      </c>
      <c r="V15" s="5">
        <f t="shared" si="4"/>
        <v>51.277666666666669</v>
      </c>
    </row>
    <row r="16" spans="1:22" x14ac:dyDescent="0.3">
      <c r="A16" s="1">
        <v>12</v>
      </c>
      <c r="B16" s="1" t="s">
        <v>28</v>
      </c>
      <c r="C16" s="5">
        <v>10.532999999999999</v>
      </c>
      <c r="D16" s="5">
        <v>9.5667000000000009</v>
      </c>
      <c r="E16" s="5">
        <v>8.5</v>
      </c>
      <c r="F16" s="5">
        <f t="shared" si="1"/>
        <v>9.5332333333333334</v>
      </c>
      <c r="G16" s="5">
        <v>15.333</v>
      </c>
      <c r="H16" s="5">
        <v>14.167</v>
      </c>
      <c r="I16" s="5">
        <v>12.167</v>
      </c>
      <c r="J16" s="5">
        <f t="shared" si="2"/>
        <v>13.889000000000001</v>
      </c>
      <c r="K16" s="5">
        <v>20.233000000000001</v>
      </c>
      <c r="L16" s="5">
        <v>21.667000000000002</v>
      </c>
      <c r="M16" s="5">
        <v>17.5</v>
      </c>
      <c r="N16" s="5">
        <f t="shared" si="0"/>
        <v>19.8</v>
      </c>
      <c r="O16" s="5">
        <v>39.200000000000003</v>
      </c>
      <c r="P16" s="5">
        <v>36</v>
      </c>
      <c r="Q16" s="5">
        <v>27.8</v>
      </c>
      <c r="R16" s="5">
        <f t="shared" si="3"/>
        <v>34.333333333333336</v>
      </c>
      <c r="S16" s="5">
        <v>47.667000000000002</v>
      </c>
      <c r="T16" s="5">
        <v>46.167000000000002</v>
      </c>
      <c r="U16" s="5">
        <v>40.1</v>
      </c>
      <c r="V16" s="5">
        <f t="shared" si="4"/>
        <v>44.644666666666666</v>
      </c>
    </row>
    <row r="17" spans="1:22" x14ac:dyDescent="0.3">
      <c r="A17" s="1">
        <v>13</v>
      </c>
      <c r="B17" s="1" t="s">
        <v>29</v>
      </c>
      <c r="C17" s="5">
        <v>11.6</v>
      </c>
      <c r="D17" s="5">
        <v>10.1</v>
      </c>
      <c r="E17" s="5">
        <v>10.833</v>
      </c>
      <c r="F17" s="5">
        <f t="shared" si="1"/>
        <v>10.844333333333333</v>
      </c>
      <c r="G17" s="5">
        <v>20.433</v>
      </c>
      <c r="H17" s="5">
        <v>15.167</v>
      </c>
      <c r="I17" s="5">
        <v>13.333</v>
      </c>
      <c r="J17" s="5">
        <f t="shared" si="2"/>
        <v>16.311</v>
      </c>
      <c r="K17" s="5">
        <v>29.533000000000001</v>
      </c>
      <c r="L17" s="5">
        <v>25.667000000000002</v>
      </c>
      <c r="M17" s="5">
        <v>19.667000000000002</v>
      </c>
      <c r="N17" s="5">
        <f t="shared" si="0"/>
        <v>24.955666666666669</v>
      </c>
      <c r="O17" s="5">
        <v>51.332999999999998</v>
      </c>
      <c r="P17" s="5">
        <v>46.167000000000002</v>
      </c>
      <c r="Q17" s="5">
        <v>34.299999999999997</v>
      </c>
      <c r="R17" s="5">
        <f t="shared" si="3"/>
        <v>43.933333333333337</v>
      </c>
      <c r="S17" s="5">
        <v>71.332999999999998</v>
      </c>
      <c r="T17" s="5">
        <v>70</v>
      </c>
      <c r="U17" s="5">
        <v>49.2</v>
      </c>
      <c r="V17" s="5">
        <f t="shared" si="4"/>
        <v>63.511000000000003</v>
      </c>
    </row>
    <row r="18" spans="1:22" x14ac:dyDescent="0.3">
      <c r="A18" s="1">
        <v>14</v>
      </c>
      <c r="B18" s="1" t="s">
        <v>30</v>
      </c>
      <c r="C18" s="5">
        <v>16.966999999999999</v>
      </c>
      <c r="D18" s="5">
        <v>13.833</v>
      </c>
      <c r="E18" s="5">
        <v>13.067</v>
      </c>
      <c r="F18" s="5">
        <f t="shared" si="1"/>
        <v>14.622333333333332</v>
      </c>
      <c r="G18" s="5">
        <v>20.167000000000002</v>
      </c>
      <c r="H18" s="5">
        <v>19.167000000000002</v>
      </c>
      <c r="I18" s="5">
        <v>16.667000000000002</v>
      </c>
      <c r="J18" s="5">
        <f t="shared" si="2"/>
        <v>18.667000000000002</v>
      </c>
      <c r="K18" s="5">
        <v>24.766999999999999</v>
      </c>
      <c r="L18" s="5">
        <v>31.667000000000002</v>
      </c>
      <c r="M18" s="5">
        <v>23.167000000000002</v>
      </c>
      <c r="N18" s="5">
        <f t="shared" si="0"/>
        <v>26.533666666666665</v>
      </c>
      <c r="O18" s="5">
        <v>44.332999999999998</v>
      </c>
      <c r="P18" s="5">
        <v>53</v>
      </c>
      <c r="Q18" s="5">
        <v>36.667000000000002</v>
      </c>
      <c r="R18" s="5">
        <f t="shared" si="3"/>
        <v>44.666666666666664</v>
      </c>
      <c r="S18" s="5">
        <v>56.667000000000002</v>
      </c>
      <c r="T18" s="5">
        <v>75.167000000000002</v>
      </c>
      <c r="U18" s="5">
        <v>49.1</v>
      </c>
      <c r="V18" s="5">
        <f t="shared" si="4"/>
        <v>60.31133333333333</v>
      </c>
    </row>
    <row r="19" spans="1:22" x14ac:dyDescent="0.3">
      <c r="A19" s="1">
        <v>15</v>
      </c>
      <c r="B19" s="1" t="s">
        <v>31</v>
      </c>
      <c r="C19" s="5">
        <v>13.8</v>
      </c>
      <c r="D19" s="5">
        <v>9.8000000000000007</v>
      </c>
      <c r="E19" s="5">
        <v>8.6667000000000005</v>
      </c>
      <c r="F19" s="5">
        <f t="shared" si="1"/>
        <v>10.755566666666667</v>
      </c>
      <c r="G19" s="5">
        <v>21.332999999999998</v>
      </c>
      <c r="H19" s="5">
        <v>13.5</v>
      </c>
      <c r="I19" s="5">
        <v>11.667</v>
      </c>
      <c r="J19" s="5">
        <f t="shared" si="2"/>
        <v>15.5</v>
      </c>
      <c r="K19" s="5">
        <v>27.632999999999999</v>
      </c>
      <c r="L19" s="5">
        <v>21.167000000000002</v>
      </c>
      <c r="M19" s="5">
        <v>19</v>
      </c>
      <c r="N19" s="5">
        <f t="shared" si="0"/>
        <v>22.599999999999998</v>
      </c>
      <c r="O19" s="5">
        <v>46.466999999999999</v>
      </c>
      <c r="P19" s="5">
        <v>34.167000000000002</v>
      </c>
      <c r="Q19" s="5">
        <v>33.267000000000003</v>
      </c>
      <c r="R19" s="5">
        <f t="shared" si="3"/>
        <v>37.967000000000006</v>
      </c>
      <c r="S19" s="5">
        <v>57.332999999999998</v>
      </c>
      <c r="T19" s="5">
        <v>48.5</v>
      </c>
      <c r="U19" s="5">
        <v>43.7</v>
      </c>
      <c r="V19" s="5">
        <f t="shared" si="4"/>
        <v>49.844333333333338</v>
      </c>
    </row>
    <row r="20" spans="1:22" x14ac:dyDescent="0.3">
      <c r="A20" s="1">
        <v>16</v>
      </c>
      <c r="B20" s="1" t="s">
        <v>32</v>
      </c>
      <c r="C20" s="5">
        <v>15.333</v>
      </c>
      <c r="D20" s="5">
        <v>11.333</v>
      </c>
      <c r="E20" s="5">
        <v>12.333</v>
      </c>
      <c r="F20" s="5">
        <f t="shared" si="1"/>
        <v>12.999666666666668</v>
      </c>
      <c r="G20" s="5">
        <v>20.5</v>
      </c>
      <c r="H20" s="5">
        <v>17</v>
      </c>
      <c r="I20" s="5">
        <v>17.167000000000002</v>
      </c>
      <c r="J20" s="5">
        <f t="shared" si="2"/>
        <v>18.222333333333335</v>
      </c>
      <c r="K20" s="5">
        <v>30.3</v>
      </c>
      <c r="L20" s="5">
        <v>28</v>
      </c>
      <c r="M20" s="5">
        <v>27.832999999999998</v>
      </c>
      <c r="N20" s="5">
        <f t="shared" si="0"/>
        <v>28.710999999999999</v>
      </c>
      <c r="O20" s="5">
        <v>56.4</v>
      </c>
      <c r="P20" s="5">
        <v>47.167000000000002</v>
      </c>
      <c r="Q20" s="5">
        <v>43.767000000000003</v>
      </c>
      <c r="R20" s="5">
        <f t="shared" si="3"/>
        <v>49.111333333333334</v>
      </c>
      <c r="S20" s="5">
        <v>70.332999999999998</v>
      </c>
      <c r="T20" s="5">
        <v>60</v>
      </c>
      <c r="U20" s="5">
        <v>63.232999999999997</v>
      </c>
      <c r="V20" s="5">
        <f t="shared" si="4"/>
        <v>64.522000000000006</v>
      </c>
    </row>
    <row r="21" spans="1:22" x14ac:dyDescent="0.3">
      <c r="A21" s="1">
        <v>17</v>
      </c>
      <c r="B21" s="1" t="s">
        <v>33</v>
      </c>
      <c r="C21" s="5">
        <v>11.067</v>
      </c>
      <c r="D21" s="5">
        <v>9</v>
      </c>
      <c r="E21" s="5">
        <v>9.3332999999999995</v>
      </c>
      <c r="F21" s="5">
        <f t="shared" si="1"/>
        <v>9.8001000000000005</v>
      </c>
      <c r="G21" s="5">
        <v>14</v>
      </c>
      <c r="H21" s="5">
        <v>13.333</v>
      </c>
      <c r="I21" s="5">
        <v>12.833</v>
      </c>
      <c r="J21" s="5">
        <f t="shared" si="2"/>
        <v>13.388666666666666</v>
      </c>
      <c r="K21" s="5">
        <v>19.332999999999998</v>
      </c>
      <c r="L21" s="5">
        <v>21.667000000000002</v>
      </c>
      <c r="M21" s="5">
        <v>18.5</v>
      </c>
      <c r="N21" s="5">
        <f t="shared" si="0"/>
        <v>19.833333333333332</v>
      </c>
      <c r="O21" s="5">
        <v>33.667000000000002</v>
      </c>
      <c r="P21" s="5">
        <v>37.167000000000002</v>
      </c>
      <c r="Q21" s="5">
        <v>29</v>
      </c>
      <c r="R21" s="5">
        <f t="shared" si="3"/>
        <v>33.277999999999999</v>
      </c>
      <c r="S21" s="5">
        <v>48.667000000000002</v>
      </c>
      <c r="T21" s="5">
        <v>52.332999999999998</v>
      </c>
      <c r="U21" s="5">
        <v>39.332999999999998</v>
      </c>
      <c r="V21" s="5">
        <f t="shared" si="4"/>
        <v>46.777666666666669</v>
      </c>
    </row>
    <row r="22" spans="1:22" x14ac:dyDescent="0.3">
      <c r="A22" s="1">
        <v>18</v>
      </c>
      <c r="B22" s="1" t="s">
        <v>34</v>
      </c>
      <c r="C22" s="5">
        <v>11.5</v>
      </c>
      <c r="D22" s="5">
        <v>12.3</v>
      </c>
      <c r="E22" s="5">
        <v>12.333</v>
      </c>
      <c r="F22" s="5">
        <f t="shared" si="1"/>
        <v>12.044333333333334</v>
      </c>
      <c r="G22" s="5">
        <v>16.567</v>
      </c>
      <c r="H22" s="5">
        <v>17.167000000000002</v>
      </c>
      <c r="I22" s="5">
        <v>15.833</v>
      </c>
      <c r="J22" s="5">
        <f t="shared" si="2"/>
        <v>16.522333333333332</v>
      </c>
      <c r="K22" s="5">
        <v>21.332999999999998</v>
      </c>
      <c r="L22" s="5">
        <v>26</v>
      </c>
      <c r="M22" s="5">
        <v>22.832999999999998</v>
      </c>
      <c r="N22" s="5">
        <f t="shared" si="0"/>
        <v>23.388666666666666</v>
      </c>
      <c r="O22" s="5">
        <v>34.667000000000002</v>
      </c>
      <c r="P22" s="5">
        <v>43</v>
      </c>
      <c r="Q22" s="5">
        <v>32.667000000000002</v>
      </c>
      <c r="R22" s="5">
        <f t="shared" si="3"/>
        <v>36.777999999999999</v>
      </c>
      <c r="S22" s="5">
        <v>49.5</v>
      </c>
      <c r="T22" s="5">
        <v>61.5</v>
      </c>
      <c r="U22" s="5">
        <v>53.267000000000003</v>
      </c>
      <c r="V22" s="5">
        <f t="shared" si="4"/>
        <v>54.755666666666663</v>
      </c>
    </row>
    <row r="23" spans="1:22" x14ac:dyDescent="0.3">
      <c r="A23" s="1">
        <v>19</v>
      </c>
      <c r="B23" s="1" t="s">
        <v>35</v>
      </c>
      <c r="C23" s="5">
        <v>10.833</v>
      </c>
      <c r="D23" s="5">
        <v>8.8332999999999995</v>
      </c>
      <c r="E23" s="5">
        <v>8.3666999999999998</v>
      </c>
      <c r="F23" s="5">
        <f t="shared" si="1"/>
        <v>9.3443333333333332</v>
      </c>
      <c r="G23" s="5">
        <v>12.667</v>
      </c>
      <c r="H23" s="5">
        <v>10.667</v>
      </c>
      <c r="I23" s="5">
        <v>10.333</v>
      </c>
      <c r="J23" s="5">
        <f t="shared" si="2"/>
        <v>11.222333333333333</v>
      </c>
      <c r="K23" s="5">
        <v>16.167000000000002</v>
      </c>
      <c r="L23" s="5">
        <v>14.667</v>
      </c>
      <c r="M23" s="5">
        <v>15.167</v>
      </c>
      <c r="N23" s="5">
        <f t="shared" si="0"/>
        <v>15.333666666666668</v>
      </c>
      <c r="O23" s="5">
        <v>33.5</v>
      </c>
      <c r="P23" s="5">
        <v>24.266999999999999</v>
      </c>
      <c r="Q23" s="5">
        <v>26.6</v>
      </c>
      <c r="R23" s="5">
        <f t="shared" si="3"/>
        <v>28.12233333333333</v>
      </c>
      <c r="S23" s="5">
        <v>41.332999999999998</v>
      </c>
      <c r="T23" s="5">
        <v>32.332999999999998</v>
      </c>
      <c r="U23" s="5">
        <v>37.200000000000003</v>
      </c>
      <c r="V23" s="5">
        <f t="shared" si="4"/>
        <v>36.955333333333336</v>
      </c>
    </row>
    <row r="24" spans="1:22" x14ac:dyDescent="0.3">
      <c r="A24" s="1">
        <v>20</v>
      </c>
      <c r="B24" s="1" t="s">
        <v>36</v>
      </c>
      <c r="C24" s="5">
        <v>12.532999999999999</v>
      </c>
      <c r="D24" s="5">
        <v>10.233000000000001</v>
      </c>
      <c r="E24" s="5">
        <v>11.167</v>
      </c>
      <c r="F24" s="5">
        <f t="shared" si="1"/>
        <v>11.311</v>
      </c>
      <c r="G24" s="5">
        <v>18.766999999999999</v>
      </c>
      <c r="H24" s="5">
        <v>17.167000000000002</v>
      </c>
      <c r="I24" s="5">
        <v>14.167</v>
      </c>
      <c r="J24" s="5">
        <f t="shared" si="2"/>
        <v>16.700333333333333</v>
      </c>
      <c r="K24" s="5">
        <v>27.332999999999998</v>
      </c>
      <c r="L24" s="5">
        <v>27.5</v>
      </c>
      <c r="M24" s="5">
        <v>20.667000000000002</v>
      </c>
      <c r="N24" s="5">
        <f t="shared" si="0"/>
        <v>25.166666666666668</v>
      </c>
      <c r="O24" s="5">
        <v>49.533000000000001</v>
      </c>
      <c r="P24" s="5">
        <v>44.832999999999998</v>
      </c>
      <c r="Q24" s="5">
        <v>29.667000000000002</v>
      </c>
      <c r="R24" s="5">
        <f t="shared" si="3"/>
        <v>41.344333333333331</v>
      </c>
      <c r="S24" s="5">
        <v>66.332999999999998</v>
      </c>
      <c r="T24" s="5">
        <v>64.332999999999998</v>
      </c>
      <c r="U24" s="5">
        <v>43.332999999999998</v>
      </c>
      <c r="V24" s="5">
        <f t="shared" si="4"/>
        <v>57.999666666666663</v>
      </c>
    </row>
    <row r="25" spans="1:22" x14ac:dyDescent="0.3">
      <c r="A25" s="1">
        <v>21</v>
      </c>
      <c r="B25" s="1" t="s">
        <v>37</v>
      </c>
      <c r="C25" s="5">
        <v>11.2</v>
      </c>
      <c r="D25" s="5">
        <v>9.5</v>
      </c>
      <c r="E25" s="5">
        <v>9.1667000000000005</v>
      </c>
      <c r="F25" s="5">
        <f t="shared" si="1"/>
        <v>9.9555666666666678</v>
      </c>
      <c r="G25" s="5">
        <v>16.832999999999998</v>
      </c>
      <c r="H25" s="5">
        <v>14.5</v>
      </c>
      <c r="I25" s="5">
        <v>11.667</v>
      </c>
      <c r="J25" s="5">
        <f t="shared" si="2"/>
        <v>14.333333333333334</v>
      </c>
      <c r="K25" s="5">
        <v>22.5</v>
      </c>
      <c r="L25" s="5">
        <v>24.832999999999998</v>
      </c>
      <c r="M25" s="5">
        <v>17.832999999999998</v>
      </c>
      <c r="N25" s="5">
        <f t="shared" si="0"/>
        <v>21.721999999999998</v>
      </c>
      <c r="O25" s="5">
        <v>36.332999999999998</v>
      </c>
      <c r="P25" s="5">
        <v>44.167000000000002</v>
      </c>
      <c r="Q25" s="5">
        <v>34.832999999999998</v>
      </c>
      <c r="R25" s="5">
        <f t="shared" si="3"/>
        <v>38.444333333333333</v>
      </c>
      <c r="S25" s="5">
        <v>50.332999999999998</v>
      </c>
      <c r="T25" s="5">
        <v>61.832999999999998</v>
      </c>
      <c r="U25" s="5">
        <v>42.667000000000002</v>
      </c>
      <c r="V25" s="5">
        <f t="shared" si="4"/>
        <v>51.610999999999997</v>
      </c>
    </row>
    <row r="26" spans="1:22" x14ac:dyDescent="0.3">
      <c r="A26" s="1">
        <v>22</v>
      </c>
      <c r="B26" s="1" t="s">
        <v>38</v>
      </c>
      <c r="C26" s="5">
        <v>11.766999999999999</v>
      </c>
      <c r="D26" s="5">
        <v>10.167</v>
      </c>
      <c r="E26" s="5">
        <v>10.266999999999999</v>
      </c>
      <c r="F26" s="5">
        <f t="shared" si="1"/>
        <v>10.733666666666664</v>
      </c>
      <c r="G26" s="5">
        <v>15.667</v>
      </c>
      <c r="H26" s="5">
        <v>12.5</v>
      </c>
      <c r="I26" s="5">
        <v>13</v>
      </c>
      <c r="J26" s="5">
        <f t="shared" si="2"/>
        <v>13.722333333333333</v>
      </c>
      <c r="K26" s="5">
        <v>20.332999999999998</v>
      </c>
      <c r="L26" s="5">
        <v>23.667000000000002</v>
      </c>
      <c r="M26" s="5">
        <v>20.5</v>
      </c>
      <c r="N26" s="5">
        <f t="shared" si="0"/>
        <v>21.5</v>
      </c>
      <c r="O26" s="5">
        <v>35.067</v>
      </c>
      <c r="P26" s="5">
        <v>41.832999999999998</v>
      </c>
      <c r="Q26" s="5">
        <v>30.132999999999999</v>
      </c>
      <c r="R26" s="5">
        <f t="shared" si="3"/>
        <v>35.677666666666667</v>
      </c>
      <c r="S26" s="5">
        <v>53.832999999999998</v>
      </c>
      <c r="T26" s="5">
        <v>65</v>
      </c>
      <c r="U26" s="5">
        <v>51.8</v>
      </c>
      <c r="V26" s="5">
        <f t="shared" si="4"/>
        <v>56.877666666666663</v>
      </c>
    </row>
    <row r="27" spans="1:22" x14ac:dyDescent="0.3">
      <c r="A27" s="1">
        <v>23</v>
      </c>
      <c r="B27" s="1" t="s">
        <v>39</v>
      </c>
      <c r="C27" s="5">
        <v>13.567</v>
      </c>
      <c r="D27" s="5">
        <v>12.333</v>
      </c>
      <c r="E27" s="5">
        <v>10.167</v>
      </c>
      <c r="F27" s="5">
        <f t="shared" si="1"/>
        <v>12.022333333333334</v>
      </c>
      <c r="G27" s="5">
        <v>20.332999999999998</v>
      </c>
      <c r="H27" s="5">
        <v>16.167000000000002</v>
      </c>
      <c r="I27" s="5">
        <v>13.333</v>
      </c>
      <c r="J27" s="5">
        <f t="shared" si="2"/>
        <v>16.611000000000001</v>
      </c>
      <c r="K27" s="5">
        <v>25.667000000000002</v>
      </c>
      <c r="L27" s="5">
        <v>23.667000000000002</v>
      </c>
      <c r="M27" s="5">
        <v>18.667000000000002</v>
      </c>
      <c r="N27" s="5">
        <f t="shared" si="0"/>
        <v>22.667000000000002</v>
      </c>
      <c r="O27" s="5">
        <v>38.6</v>
      </c>
      <c r="P27" s="5">
        <v>36.167000000000002</v>
      </c>
      <c r="Q27" s="5">
        <v>27.067</v>
      </c>
      <c r="R27" s="5">
        <f t="shared" si="3"/>
        <v>33.94466666666667</v>
      </c>
      <c r="S27" s="5">
        <v>52.667000000000002</v>
      </c>
      <c r="T27" s="5">
        <v>47.832999999999998</v>
      </c>
      <c r="U27" s="5">
        <v>38.433</v>
      </c>
      <c r="V27" s="5">
        <f t="shared" si="4"/>
        <v>46.311</v>
      </c>
    </row>
    <row r="28" spans="1:22" x14ac:dyDescent="0.3">
      <c r="A28" s="1">
        <v>24</v>
      </c>
      <c r="B28" s="1" t="s">
        <v>40</v>
      </c>
      <c r="C28" s="5">
        <v>13.367000000000001</v>
      </c>
      <c r="D28" s="5">
        <v>11.167</v>
      </c>
      <c r="E28" s="5">
        <v>10.667</v>
      </c>
      <c r="F28" s="5">
        <f t="shared" si="1"/>
        <v>11.733666666666666</v>
      </c>
      <c r="G28" s="5">
        <v>20.567</v>
      </c>
      <c r="H28" s="5">
        <v>18.332999999999998</v>
      </c>
      <c r="I28" s="5">
        <v>15</v>
      </c>
      <c r="J28" s="5">
        <f t="shared" si="2"/>
        <v>17.966666666666665</v>
      </c>
      <c r="K28" s="5">
        <v>26.167000000000002</v>
      </c>
      <c r="L28" s="5">
        <v>29.667000000000002</v>
      </c>
      <c r="M28" s="5">
        <v>21.167000000000002</v>
      </c>
      <c r="N28" s="5">
        <f t="shared" si="0"/>
        <v>25.667000000000002</v>
      </c>
      <c r="O28" s="5">
        <v>36.9</v>
      </c>
      <c r="P28" s="5">
        <v>48.667000000000002</v>
      </c>
      <c r="Q28" s="5">
        <v>40.466999999999999</v>
      </c>
      <c r="R28" s="5">
        <f t="shared" si="3"/>
        <v>42.011333333333333</v>
      </c>
      <c r="S28" s="5">
        <v>54.667000000000002</v>
      </c>
      <c r="T28" s="5">
        <v>65.167000000000002</v>
      </c>
      <c r="U28" s="5">
        <v>53.4</v>
      </c>
      <c r="V28" s="5">
        <f t="shared" si="4"/>
        <v>57.744666666666667</v>
      </c>
    </row>
    <row r="29" spans="1:22" x14ac:dyDescent="0.3">
      <c r="A29" s="1">
        <v>25</v>
      </c>
      <c r="B29" s="1" t="s">
        <v>41</v>
      </c>
      <c r="C29" s="5">
        <v>10.199999999999999</v>
      </c>
      <c r="D29" s="5">
        <v>11.333</v>
      </c>
      <c r="E29" s="5">
        <v>9</v>
      </c>
      <c r="F29" s="5">
        <f t="shared" si="1"/>
        <v>10.177666666666667</v>
      </c>
      <c r="G29" s="5">
        <v>15.833</v>
      </c>
      <c r="H29" s="5">
        <v>16.832999999999998</v>
      </c>
      <c r="I29" s="5">
        <v>12</v>
      </c>
      <c r="J29" s="5">
        <f t="shared" si="2"/>
        <v>14.888666666666666</v>
      </c>
      <c r="K29" s="5">
        <v>19.167000000000002</v>
      </c>
      <c r="L29" s="5">
        <v>25</v>
      </c>
      <c r="M29" s="5">
        <v>17</v>
      </c>
      <c r="N29" s="5">
        <f t="shared" si="0"/>
        <v>20.388999999999999</v>
      </c>
      <c r="O29" s="5">
        <v>30.667000000000002</v>
      </c>
      <c r="P29" s="5">
        <v>38.167000000000002</v>
      </c>
      <c r="Q29" s="5">
        <v>26</v>
      </c>
      <c r="R29" s="5">
        <f t="shared" si="3"/>
        <v>31.611333333333334</v>
      </c>
      <c r="S29" s="5">
        <v>44.332999999999998</v>
      </c>
      <c r="T29" s="5">
        <v>56.5</v>
      </c>
      <c r="U29" s="5">
        <v>37.667000000000002</v>
      </c>
      <c r="V29" s="5">
        <f t="shared" si="4"/>
        <v>46.166666666666664</v>
      </c>
    </row>
    <row r="30" spans="1:22" x14ac:dyDescent="0.3">
      <c r="A30" s="1">
        <v>26</v>
      </c>
      <c r="B30" s="1" t="s">
        <v>42</v>
      </c>
      <c r="C30" s="5">
        <v>13</v>
      </c>
      <c r="D30" s="5">
        <v>11.467000000000001</v>
      </c>
      <c r="E30" s="5">
        <v>9.8332999999999995</v>
      </c>
      <c r="F30" s="5">
        <f t="shared" si="1"/>
        <v>11.433433333333333</v>
      </c>
      <c r="G30" s="5">
        <v>16.033000000000001</v>
      </c>
      <c r="H30" s="5">
        <v>15</v>
      </c>
      <c r="I30" s="5">
        <v>12.5</v>
      </c>
      <c r="J30" s="5">
        <f t="shared" si="2"/>
        <v>14.511000000000001</v>
      </c>
      <c r="K30" s="5">
        <v>20.266999999999999</v>
      </c>
      <c r="L30" s="5">
        <v>22.5</v>
      </c>
      <c r="M30" s="5">
        <v>17.667000000000002</v>
      </c>
      <c r="N30" s="5">
        <f t="shared" si="0"/>
        <v>20.144666666666666</v>
      </c>
      <c r="O30" s="5">
        <v>34</v>
      </c>
      <c r="P30" s="5">
        <v>38.667000000000002</v>
      </c>
      <c r="Q30" s="5">
        <v>31.167000000000002</v>
      </c>
      <c r="R30" s="5">
        <f t="shared" si="3"/>
        <v>34.611333333333334</v>
      </c>
      <c r="S30" s="5">
        <v>40.332999999999998</v>
      </c>
      <c r="T30" s="5">
        <v>50.167000000000002</v>
      </c>
      <c r="U30" s="5">
        <v>41.933</v>
      </c>
      <c r="V30" s="5">
        <f t="shared" si="4"/>
        <v>44.144333333333329</v>
      </c>
    </row>
    <row r="31" spans="1:22" x14ac:dyDescent="0.3">
      <c r="A31" s="1">
        <v>27</v>
      </c>
      <c r="B31" s="1" t="s">
        <v>43</v>
      </c>
      <c r="C31" s="5">
        <v>12.567</v>
      </c>
      <c r="D31" s="5">
        <v>9.2667000000000002</v>
      </c>
      <c r="E31" s="5">
        <v>9.8332999999999995</v>
      </c>
      <c r="F31" s="5">
        <f t="shared" si="1"/>
        <v>10.555666666666667</v>
      </c>
      <c r="G31" s="5">
        <v>18.167000000000002</v>
      </c>
      <c r="H31" s="5">
        <v>14.167</v>
      </c>
      <c r="I31" s="5">
        <v>12.5</v>
      </c>
      <c r="J31" s="5">
        <f t="shared" si="2"/>
        <v>14.944666666666668</v>
      </c>
      <c r="K31" s="5">
        <v>23.6</v>
      </c>
      <c r="L31" s="5">
        <v>21.667000000000002</v>
      </c>
      <c r="M31" s="5">
        <v>23.832999999999998</v>
      </c>
      <c r="N31" s="5">
        <f t="shared" si="0"/>
        <v>23.033333333333331</v>
      </c>
      <c r="O31" s="5">
        <v>32.767000000000003</v>
      </c>
      <c r="P31" s="5">
        <v>36.5</v>
      </c>
      <c r="Q31" s="5">
        <v>40.200000000000003</v>
      </c>
      <c r="R31" s="5">
        <f t="shared" si="3"/>
        <v>36.488999999999997</v>
      </c>
      <c r="S31" s="5">
        <v>52.667000000000002</v>
      </c>
      <c r="T31" s="5">
        <v>48.832999999999998</v>
      </c>
      <c r="U31" s="5">
        <v>58.366999999999997</v>
      </c>
      <c r="V31" s="5">
        <f t="shared" si="4"/>
        <v>53.288999999999994</v>
      </c>
    </row>
    <row r="32" spans="1:22" x14ac:dyDescent="0.3">
      <c r="A32" s="1">
        <v>28</v>
      </c>
      <c r="B32" s="1" t="s">
        <v>44</v>
      </c>
      <c r="C32" s="5">
        <v>13.6</v>
      </c>
      <c r="D32" s="5">
        <v>11.967000000000001</v>
      </c>
      <c r="E32" s="5">
        <v>11.667</v>
      </c>
      <c r="F32" s="5">
        <f t="shared" si="1"/>
        <v>12.411333333333333</v>
      </c>
      <c r="G32" s="5">
        <v>18.067</v>
      </c>
      <c r="H32" s="5">
        <v>16.332999999999998</v>
      </c>
      <c r="I32" s="5">
        <v>16.667000000000002</v>
      </c>
      <c r="J32" s="5">
        <f t="shared" si="2"/>
        <v>17.022333333333332</v>
      </c>
      <c r="K32" s="5">
        <v>21.533000000000001</v>
      </c>
      <c r="L32" s="5">
        <v>22.167000000000002</v>
      </c>
      <c r="M32" s="5">
        <v>21.867000000000001</v>
      </c>
      <c r="N32" s="5">
        <f t="shared" si="0"/>
        <v>21.855666666666668</v>
      </c>
      <c r="O32" s="5">
        <v>30.766999999999999</v>
      </c>
      <c r="P32" s="5">
        <v>34.5</v>
      </c>
      <c r="Q32" s="5">
        <v>34.667000000000002</v>
      </c>
      <c r="R32" s="5">
        <f t="shared" si="3"/>
        <v>33.31133333333333</v>
      </c>
      <c r="S32" s="5">
        <v>43.667000000000002</v>
      </c>
      <c r="T32" s="5">
        <v>49.5</v>
      </c>
      <c r="U32" s="5">
        <v>50.133000000000003</v>
      </c>
      <c r="V32" s="5">
        <f t="shared" si="4"/>
        <v>47.766666666666673</v>
      </c>
    </row>
    <row r="33" spans="1:22" x14ac:dyDescent="0.3">
      <c r="A33" s="1">
        <v>29</v>
      </c>
      <c r="B33" s="1" t="s">
        <v>45</v>
      </c>
      <c r="C33" s="5">
        <v>11.1</v>
      </c>
      <c r="D33" s="5">
        <v>9.5</v>
      </c>
      <c r="E33" s="5">
        <v>11.833</v>
      </c>
      <c r="F33" s="5">
        <f t="shared" si="1"/>
        <v>10.811</v>
      </c>
      <c r="G33" s="5">
        <v>14.667</v>
      </c>
      <c r="H33" s="5">
        <v>13</v>
      </c>
      <c r="I33" s="5">
        <v>15.5</v>
      </c>
      <c r="J33" s="5">
        <f t="shared" si="2"/>
        <v>14.389000000000001</v>
      </c>
      <c r="K33" s="5">
        <v>19.600000000000001</v>
      </c>
      <c r="L33" s="5">
        <v>20.5</v>
      </c>
      <c r="M33" s="5">
        <v>23.167000000000002</v>
      </c>
      <c r="N33" s="5">
        <f t="shared" si="0"/>
        <v>21.089000000000002</v>
      </c>
      <c r="O33" s="5">
        <v>34.567</v>
      </c>
      <c r="P33" s="5">
        <v>34.667000000000002</v>
      </c>
      <c r="Q33" s="5">
        <v>39.767000000000003</v>
      </c>
      <c r="R33" s="5">
        <f t="shared" si="3"/>
        <v>36.333666666666666</v>
      </c>
      <c r="S33" s="5">
        <v>48.332999999999998</v>
      </c>
      <c r="T33" s="5">
        <v>47</v>
      </c>
      <c r="U33" s="5">
        <v>57.732999999999997</v>
      </c>
      <c r="V33" s="5">
        <f t="shared" si="4"/>
        <v>51.021999999999998</v>
      </c>
    </row>
    <row r="34" spans="1:22" x14ac:dyDescent="0.3">
      <c r="A34" s="1">
        <v>30</v>
      </c>
      <c r="B34" s="1" t="s">
        <v>46</v>
      </c>
      <c r="C34" s="5">
        <v>10.333</v>
      </c>
      <c r="D34" s="5">
        <v>10.067</v>
      </c>
      <c r="E34" s="5">
        <v>9.3332999999999995</v>
      </c>
      <c r="F34" s="5">
        <f t="shared" si="1"/>
        <v>9.9110999999999994</v>
      </c>
      <c r="G34" s="5">
        <v>17.45</v>
      </c>
      <c r="H34" s="5">
        <v>14.167</v>
      </c>
      <c r="I34" s="5">
        <v>11.833</v>
      </c>
      <c r="J34" s="5">
        <f t="shared" si="2"/>
        <v>14.483333333333333</v>
      </c>
      <c r="K34" s="5">
        <v>20.067</v>
      </c>
      <c r="L34" s="5">
        <v>22.832999999999998</v>
      </c>
      <c r="M34" s="5">
        <v>17.832999999999998</v>
      </c>
      <c r="N34" s="5">
        <f t="shared" si="0"/>
        <v>20.244333333333334</v>
      </c>
      <c r="O34" s="5">
        <v>35.9</v>
      </c>
      <c r="P34" s="5">
        <v>38.667000000000002</v>
      </c>
      <c r="Q34" s="5">
        <v>30.667000000000002</v>
      </c>
      <c r="R34" s="5">
        <f t="shared" si="3"/>
        <v>35.078000000000003</v>
      </c>
      <c r="S34" s="5">
        <v>47.667000000000002</v>
      </c>
      <c r="T34" s="5">
        <v>50.667000000000002</v>
      </c>
      <c r="U34" s="5">
        <v>42.933</v>
      </c>
      <c r="V34" s="5">
        <f t="shared" si="4"/>
        <v>47.088999999999999</v>
      </c>
    </row>
    <row r="35" spans="1:22" x14ac:dyDescent="0.3">
      <c r="A35" s="1">
        <v>31</v>
      </c>
      <c r="B35" s="1" t="s">
        <v>6</v>
      </c>
      <c r="C35" s="5">
        <v>15.3</v>
      </c>
      <c r="D35" s="5">
        <v>11.833</v>
      </c>
      <c r="E35" s="5">
        <v>10.4</v>
      </c>
      <c r="F35" s="5">
        <f t="shared" si="1"/>
        <v>12.511000000000001</v>
      </c>
      <c r="G35" s="5">
        <v>20</v>
      </c>
      <c r="H35" s="5">
        <v>14.333</v>
      </c>
      <c r="I35" s="5">
        <v>13.667</v>
      </c>
      <c r="J35" s="5">
        <f t="shared" si="2"/>
        <v>16</v>
      </c>
      <c r="K35" s="5">
        <v>26.433</v>
      </c>
      <c r="L35" s="5">
        <v>20</v>
      </c>
      <c r="M35" s="5">
        <v>19.832999999999998</v>
      </c>
      <c r="N35" s="5">
        <f t="shared" si="0"/>
        <v>22.088666666666665</v>
      </c>
      <c r="O35" s="5">
        <v>47.167000000000002</v>
      </c>
      <c r="P35" s="5">
        <v>33</v>
      </c>
      <c r="Q35" s="5">
        <v>34.5</v>
      </c>
      <c r="R35" s="5">
        <f t="shared" si="3"/>
        <v>38.222333333333331</v>
      </c>
      <c r="S35" s="5">
        <v>59</v>
      </c>
      <c r="T35" s="5">
        <v>47.667000000000002</v>
      </c>
      <c r="U35" s="5">
        <v>45.332999999999998</v>
      </c>
      <c r="V35" s="5">
        <f t="shared" si="4"/>
        <v>50.666666666666664</v>
      </c>
    </row>
    <row r="36" spans="1:22" x14ac:dyDescent="0.3">
      <c r="A36" s="1">
        <v>32</v>
      </c>
      <c r="B36" s="1" t="s">
        <v>7</v>
      </c>
      <c r="C36" s="5">
        <v>12.433</v>
      </c>
      <c r="D36" s="5">
        <v>11.333</v>
      </c>
      <c r="E36" s="5">
        <v>10.233000000000001</v>
      </c>
      <c r="F36" s="5">
        <f t="shared" si="1"/>
        <v>11.332999999999998</v>
      </c>
      <c r="G36" s="5">
        <v>17.332999999999998</v>
      </c>
      <c r="H36" s="5">
        <v>14.5</v>
      </c>
      <c r="I36" s="5">
        <v>12.667</v>
      </c>
      <c r="J36" s="5">
        <f t="shared" si="2"/>
        <v>14.833333333333334</v>
      </c>
      <c r="K36" s="5">
        <v>19.832999999999998</v>
      </c>
      <c r="L36" s="5">
        <v>19.832999999999998</v>
      </c>
      <c r="M36" s="5">
        <v>17</v>
      </c>
      <c r="N36" s="5">
        <f t="shared" si="0"/>
        <v>18.888666666666666</v>
      </c>
      <c r="O36" s="5">
        <v>30.2</v>
      </c>
      <c r="P36" s="5">
        <v>31.667000000000002</v>
      </c>
      <c r="Q36" s="5">
        <v>28</v>
      </c>
      <c r="R36" s="5">
        <f t="shared" si="3"/>
        <v>29.955666666666669</v>
      </c>
      <c r="S36" s="5">
        <v>43.5</v>
      </c>
      <c r="T36" s="5">
        <v>41.832999999999998</v>
      </c>
      <c r="U36" s="5">
        <v>38.667000000000002</v>
      </c>
      <c r="V36" s="5">
        <f t="shared" si="4"/>
        <v>41.333333333333336</v>
      </c>
    </row>
    <row r="37" spans="1:22" x14ac:dyDescent="0.3">
      <c r="A37" s="1">
        <v>33</v>
      </c>
      <c r="B37" s="1" t="s">
        <v>8</v>
      </c>
      <c r="C37" s="5">
        <v>12.833</v>
      </c>
      <c r="D37" s="5">
        <v>10.833</v>
      </c>
      <c r="E37" s="5">
        <v>11.567</v>
      </c>
      <c r="F37" s="5">
        <f t="shared" si="1"/>
        <v>11.744333333333335</v>
      </c>
      <c r="G37" s="5">
        <v>19.766999999999999</v>
      </c>
      <c r="H37" s="5">
        <v>15.333</v>
      </c>
      <c r="I37" s="5">
        <v>16</v>
      </c>
      <c r="J37" s="5">
        <f t="shared" si="2"/>
        <v>17.033333333333335</v>
      </c>
      <c r="K37" s="5">
        <v>27.1</v>
      </c>
      <c r="L37" s="5">
        <v>23.5</v>
      </c>
      <c r="M37" s="5">
        <v>24.167000000000002</v>
      </c>
      <c r="N37" s="5">
        <f t="shared" si="0"/>
        <v>24.922333333333331</v>
      </c>
      <c r="O37" s="5">
        <v>43.767000000000003</v>
      </c>
      <c r="P37" s="5">
        <v>36.5</v>
      </c>
      <c r="Q37" s="5">
        <v>33.6</v>
      </c>
      <c r="R37" s="5">
        <f t="shared" si="3"/>
        <v>37.955666666666666</v>
      </c>
      <c r="S37" s="5">
        <v>50.667000000000002</v>
      </c>
      <c r="T37" s="5">
        <v>39.832999999999998</v>
      </c>
      <c r="U37" s="5">
        <v>39.067</v>
      </c>
      <c r="V37" s="5">
        <f t="shared" si="4"/>
        <v>43.189</v>
      </c>
    </row>
    <row r="38" spans="1:22" x14ac:dyDescent="0.3">
      <c r="A38" s="1">
        <v>34</v>
      </c>
      <c r="B38" s="1" t="s">
        <v>9</v>
      </c>
      <c r="C38" s="5">
        <v>10.5</v>
      </c>
      <c r="D38" s="5">
        <v>9.1</v>
      </c>
      <c r="E38" s="5">
        <v>8.5</v>
      </c>
      <c r="F38" s="5">
        <f t="shared" si="1"/>
        <v>9.3666666666666671</v>
      </c>
      <c r="G38" s="5">
        <v>15.833</v>
      </c>
      <c r="H38" s="5">
        <v>14.333</v>
      </c>
      <c r="I38" s="5">
        <v>10.333</v>
      </c>
      <c r="J38" s="5">
        <f t="shared" si="2"/>
        <v>13.499666666666668</v>
      </c>
      <c r="K38" s="5">
        <v>22.167000000000002</v>
      </c>
      <c r="L38" s="5">
        <v>21</v>
      </c>
      <c r="M38" s="5">
        <v>19.167000000000002</v>
      </c>
      <c r="N38" s="5">
        <f t="shared" si="0"/>
        <v>20.778000000000002</v>
      </c>
      <c r="O38" s="5">
        <v>36.667000000000002</v>
      </c>
      <c r="P38" s="5">
        <v>35.167000000000002</v>
      </c>
      <c r="Q38" s="5">
        <v>24.667000000000002</v>
      </c>
      <c r="R38" s="5">
        <f t="shared" si="3"/>
        <v>32.167000000000002</v>
      </c>
      <c r="S38" s="5">
        <v>48</v>
      </c>
      <c r="T38" s="5">
        <v>46.5</v>
      </c>
      <c r="U38" s="5">
        <v>35</v>
      </c>
      <c r="V38" s="5">
        <f t="shared" si="4"/>
        <v>43.166666666666664</v>
      </c>
    </row>
    <row r="39" spans="1:22" x14ac:dyDescent="0.3">
      <c r="A39" s="1">
        <v>35</v>
      </c>
      <c r="B39" s="1" t="s">
        <v>10</v>
      </c>
      <c r="C39" s="5">
        <v>13</v>
      </c>
      <c r="D39" s="5">
        <v>10.5</v>
      </c>
      <c r="E39" s="5">
        <v>9.6667000000000005</v>
      </c>
      <c r="F39" s="5">
        <f t="shared" si="1"/>
        <v>11.055566666666666</v>
      </c>
      <c r="G39" s="5">
        <v>20.9</v>
      </c>
      <c r="H39" s="5">
        <v>17</v>
      </c>
      <c r="I39" s="5">
        <v>14.333</v>
      </c>
      <c r="J39" s="5">
        <f t="shared" si="2"/>
        <v>17.410999999999998</v>
      </c>
      <c r="K39" s="5">
        <v>27.332999999999998</v>
      </c>
      <c r="L39" s="5">
        <v>26.5</v>
      </c>
      <c r="M39" s="5">
        <v>21.5</v>
      </c>
      <c r="N39" s="5">
        <f t="shared" si="0"/>
        <v>25.111000000000001</v>
      </c>
      <c r="O39" s="5">
        <v>42.067</v>
      </c>
      <c r="P39" s="5">
        <v>44.5</v>
      </c>
      <c r="Q39" s="5">
        <v>33.667000000000002</v>
      </c>
      <c r="R39" s="5">
        <f t="shared" si="3"/>
        <v>40.078000000000003</v>
      </c>
      <c r="S39" s="5">
        <v>55.332999999999998</v>
      </c>
      <c r="T39" s="5">
        <v>63.832999999999998</v>
      </c>
      <c r="U39" s="5">
        <v>45</v>
      </c>
      <c r="V39" s="5">
        <f t="shared" si="4"/>
        <v>54.722000000000001</v>
      </c>
    </row>
    <row r="40" spans="1:22" x14ac:dyDescent="0.3">
      <c r="A40" s="1">
        <v>36</v>
      </c>
      <c r="B40" s="1" t="s">
        <v>11</v>
      </c>
      <c r="C40" s="5">
        <v>12.1</v>
      </c>
      <c r="D40" s="5">
        <v>12.266999999999999</v>
      </c>
      <c r="E40" s="5">
        <v>11.4</v>
      </c>
      <c r="F40" s="5">
        <f t="shared" si="1"/>
        <v>11.922333333333333</v>
      </c>
      <c r="G40" s="5">
        <v>19.067</v>
      </c>
      <c r="H40" s="5">
        <v>19.5</v>
      </c>
      <c r="I40" s="5">
        <v>15.167</v>
      </c>
      <c r="J40" s="5">
        <f t="shared" si="2"/>
        <v>17.911333333333335</v>
      </c>
      <c r="K40" s="5">
        <v>24.167000000000002</v>
      </c>
      <c r="L40" s="5">
        <v>30.832999999999998</v>
      </c>
      <c r="M40" s="5">
        <v>23.167000000000002</v>
      </c>
      <c r="N40" s="5">
        <f t="shared" si="0"/>
        <v>26.055666666666667</v>
      </c>
      <c r="O40" s="5">
        <v>42</v>
      </c>
      <c r="P40" s="5">
        <v>49.167000000000002</v>
      </c>
      <c r="Q40" s="5">
        <v>34.767000000000003</v>
      </c>
      <c r="R40" s="5">
        <f t="shared" si="3"/>
        <v>41.978000000000002</v>
      </c>
      <c r="S40" s="5">
        <v>49</v>
      </c>
      <c r="T40" s="5">
        <v>68.167000000000002</v>
      </c>
      <c r="U40" s="5">
        <v>52.033000000000001</v>
      </c>
      <c r="V40" s="5">
        <f t="shared" si="4"/>
        <v>56.4</v>
      </c>
    </row>
  </sheetData>
  <mergeCells count="12">
    <mergeCell ref="V3:V4"/>
    <mergeCell ref="A3:A4"/>
    <mergeCell ref="F3:F4"/>
    <mergeCell ref="J3:J4"/>
    <mergeCell ref="N3:N4"/>
    <mergeCell ref="R3:R4"/>
    <mergeCell ref="S3:U3"/>
    <mergeCell ref="B3:B4"/>
    <mergeCell ref="C3:E3"/>
    <mergeCell ref="G3:I3"/>
    <mergeCell ref="K3:M3"/>
    <mergeCell ref="O3:Q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F39"/>
  <sheetViews>
    <sheetView workbookViewId="0">
      <selection activeCell="N26" sqref="N26"/>
    </sheetView>
  </sheetViews>
  <sheetFormatPr defaultRowHeight="14.4" x14ac:dyDescent="0.3"/>
  <sheetData>
    <row r="1" spans="1:6" x14ac:dyDescent="0.3">
      <c r="A1" s="3" t="s">
        <v>49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9" t="s">
        <v>16</v>
      </c>
    </row>
    <row r="4" spans="1:6" x14ac:dyDescent="0.3">
      <c r="A4" s="7">
        <v>1</v>
      </c>
      <c r="B4" s="7" t="s">
        <v>17</v>
      </c>
      <c r="C4" s="8">
        <v>6.333333333333333</v>
      </c>
      <c r="D4" s="8">
        <v>4.666666666666667</v>
      </c>
      <c r="E4" s="8">
        <v>4.333333333333333</v>
      </c>
      <c r="F4" s="8">
        <f>AVERAGE(C4:E4)</f>
        <v>5.1111111111111107</v>
      </c>
    </row>
    <row r="5" spans="1:6" x14ac:dyDescent="0.3">
      <c r="A5" s="7">
        <v>2</v>
      </c>
      <c r="B5" s="7" t="s">
        <v>18</v>
      </c>
      <c r="C5" s="8">
        <v>6.333333333333333</v>
      </c>
      <c r="D5" s="8">
        <v>4.666666666666667</v>
      </c>
      <c r="E5" s="8">
        <v>5.666666666666667</v>
      </c>
      <c r="F5" s="8">
        <f t="shared" ref="F5:F39" si="0">AVERAGE(C5:E5)</f>
        <v>5.5555555555555562</v>
      </c>
    </row>
    <row r="6" spans="1:6" x14ac:dyDescent="0.3">
      <c r="A6" s="7">
        <v>3</v>
      </c>
      <c r="B6" s="7" t="s">
        <v>19</v>
      </c>
      <c r="C6" s="8">
        <v>4</v>
      </c>
      <c r="D6" s="8">
        <v>4.666666666666667</v>
      </c>
      <c r="E6" s="8">
        <v>4</v>
      </c>
      <c r="F6" s="8">
        <f t="shared" si="0"/>
        <v>4.2222222222222223</v>
      </c>
    </row>
    <row r="7" spans="1:6" x14ac:dyDescent="0.3">
      <c r="A7" s="7">
        <v>4</v>
      </c>
      <c r="B7" s="7" t="s">
        <v>20</v>
      </c>
      <c r="C7" s="8">
        <v>7.333333333333333</v>
      </c>
      <c r="D7" s="8">
        <v>6.666666666666667</v>
      </c>
      <c r="E7" s="8">
        <v>5.333333333333333</v>
      </c>
      <c r="F7" s="8">
        <f t="shared" si="0"/>
        <v>6.4444444444444438</v>
      </c>
    </row>
    <row r="8" spans="1:6" x14ac:dyDescent="0.3">
      <c r="A8" s="7">
        <v>5</v>
      </c>
      <c r="B8" s="7" t="s">
        <v>21</v>
      </c>
      <c r="C8" s="8">
        <v>4.666666666666667</v>
      </c>
      <c r="D8" s="8">
        <v>5.666666666666667</v>
      </c>
      <c r="E8" s="8">
        <v>4</v>
      </c>
      <c r="F8" s="8">
        <f t="shared" si="0"/>
        <v>4.7777777777777777</v>
      </c>
    </row>
    <row r="9" spans="1:6" x14ac:dyDescent="0.3">
      <c r="A9" s="7">
        <v>6</v>
      </c>
      <c r="B9" s="7" t="s">
        <v>22</v>
      </c>
      <c r="C9" s="8">
        <v>4.666666666666667</v>
      </c>
      <c r="D9" s="8">
        <v>5</v>
      </c>
      <c r="E9" s="8">
        <v>5.333333333333333</v>
      </c>
      <c r="F9" s="8">
        <f t="shared" si="0"/>
        <v>5</v>
      </c>
    </row>
    <row r="10" spans="1:6" x14ac:dyDescent="0.3">
      <c r="A10" s="7">
        <v>7</v>
      </c>
      <c r="B10" s="7" t="s">
        <v>23</v>
      </c>
      <c r="C10" s="8">
        <v>5</v>
      </c>
      <c r="D10" s="8">
        <v>2</v>
      </c>
      <c r="E10" s="8">
        <v>2.6666666666666665</v>
      </c>
      <c r="F10" s="8">
        <f t="shared" si="0"/>
        <v>3.2222222222222219</v>
      </c>
    </row>
    <row r="11" spans="1:6" x14ac:dyDescent="0.3">
      <c r="A11" s="7">
        <v>8</v>
      </c>
      <c r="B11" s="7" t="s">
        <v>24</v>
      </c>
      <c r="C11" s="8">
        <v>7.666666666666667</v>
      </c>
      <c r="D11" s="8">
        <v>7.333333333333333</v>
      </c>
      <c r="E11" s="8">
        <v>6</v>
      </c>
      <c r="F11" s="8">
        <f t="shared" si="0"/>
        <v>7</v>
      </c>
    </row>
    <row r="12" spans="1:6" x14ac:dyDescent="0.3">
      <c r="A12" s="7">
        <v>9</v>
      </c>
      <c r="B12" s="7" t="s">
        <v>25</v>
      </c>
      <c r="C12" s="8">
        <v>4.666666666666667</v>
      </c>
      <c r="D12" s="8">
        <v>7</v>
      </c>
      <c r="E12" s="8">
        <v>5</v>
      </c>
      <c r="F12" s="8">
        <f t="shared" si="0"/>
        <v>5.5555555555555562</v>
      </c>
    </row>
    <row r="13" spans="1:6" x14ac:dyDescent="0.3">
      <c r="A13" s="7">
        <v>10</v>
      </c>
      <c r="B13" s="7" t="s">
        <v>26</v>
      </c>
      <c r="C13" s="8">
        <v>7</v>
      </c>
      <c r="D13" s="8">
        <v>6.666666666666667</v>
      </c>
      <c r="E13" s="8">
        <v>5</v>
      </c>
      <c r="F13" s="8">
        <f t="shared" si="0"/>
        <v>6.2222222222222223</v>
      </c>
    </row>
    <row r="14" spans="1:6" x14ac:dyDescent="0.3">
      <c r="A14" s="7">
        <v>11</v>
      </c>
      <c r="B14" s="7" t="s">
        <v>27</v>
      </c>
      <c r="C14" s="8">
        <v>5.666666666666667</v>
      </c>
      <c r="D14" s="8">
        <v>6</v>
      </c>
      <c r="E14" s="8">
        <v>5.666666666666667</v>
      </c>
      <c r="F14" s="8">
        <f t="shared" si="0"/>
        <v>5.7777777777777786</v>
      </c>
    </row>
    <row r="15" spans="1:6" x14ac:dyDescent="0.3">
      <c r="A15" s="7">
        <v>12</v>
      </c>
      <c r="B15" s="7" t="s">
        <v>28</v>
      </c>
      <c r="C15" s="8">
        <v>6.333333333333333</v>
      </c>
      <c r="D15" s="8">
        <v>4.666666666666667</v>
      </c>
      <c r="E15" s="8">
        <v>6</v>
      </c>
      <c r="F15" s="8">
        <f t="shared" si="0"/>
        <v>5.666666666666667</v>
      </c>
    </row>
    <row r="16" spans="1:6" x14ac:dyDescent="0.3">
      <c r="A16" s="7">
        <v>13</v>
      </c>
      <c r="B16" s="7" t="s">
        <v>29</v>
      </c>
      <c r="C16" s="8">
        <v>6</v>
      </c>
      <c r="D16" s="8">
        <v>3.3333333333333335</v>
      </c>
      <c r="E16" s="8">
        <v>4.333333333333333</v>
      </c>
      <c r="F16" s="8">
        <f t="shared" si="0"/>
        <v>4.5555555555555562</v>
      </c>
    </row>
    <row r="17" spans="1:6" x14ac:dyDescent="0.3">
      <c r="A17" s="7">
        <v>14</v>
      </c>
      <c r="B17" s="7" t="s">
        <v>30</v>
      </c>
      <c r="C17" s="8">
        <v>6</v>
      </c>
      <c r="D17" s="8">
        <v>5.333333333333333</v>
      </c>
      <c r="E17" s="8">
        <v>3.6666666666666665</v>
      </c>
      <c r="F17" s="8">
        <f t="shared" si="0"/>
        <v>4.9999999999999991</v>
      </c>
    </row>
    <row r="18" spans="1:6" x14ac:dyDescent="0.3">
      <c r="A18" s="7">
        <v>15</v>
      </c>
      <c r="B18" s="7" t="s">
        <v>31</v>
      </c>
      <c r="C18" s="8">
        <v>4.333333333333333</v>
      </c>
      <c r="D18" s="8">
        <v>7.333333333333333</v>
      </c>
      <c r="E18" s="8">
        <v>6.333333333333333</v>
      </c>
      <c r="F18" s="8">
        <f t="shared" si="0"/>
        <v>6</v>
      </c>
    </row>
    <row r="19" spans="1:6" x14ac:dyDescent="0.3">
      <c r="A19" s="7">
        <v>16</v>
      </c>
      <c r="B19" s="7" t="s">
        <v>32</v>
      </c>
      <c r="C19" s="8">
        <v>5.333333333333333</v>
      </c>
      <c r="D19" s="8">
        <v>3.3333333333333335</v>
      </c>
      <c r="E19" s="8">
        <v>5.333333333333333</v>
      </c>
      <c r="F19" s="8">
        <f t="shared" si="0"/>
        <v>4.666666666666667</v>
      </c>
    </row>
    <row r="20" spans="1:6" x14ac:dyDescent="0.3">
      <c r="A20" s="7">
        <v>17</v>
      </c>
      <c r="B20" s="7" t="s">
        <v>33</v>
      </c>
      <c r="C20" s="8">
        <v>4</v>
      </c>
      <c r="D20" s="8">
        <v>5</v>
      </c>
      <c r="E20" s="8">
        <v>4.333333333333333</v>
      </c>
      <c r="F20" s="8">
        <f t="shared" si="0"/>
        <v>4.4444444444444438</v>
      </c>
    </row>
    <row r="21" spans="1:6" x14ac:dyDescent="0.3">
      <c r="A21" s="7">
        <v>18</v>
      </c>
      <c r="B21" s="7" t="s">
        <v>34</v>
      </c>
      <c r="C21" s="8">
        <v>4.5</v>
      </c>
      <c r="D21" s="8">
        <v>3.6666666666666665</v>
      </c>
      <c r="E21" s="8">
        <v>2.6666666666666665</v>
      </c>
      <c r="F21" s="8">
        <f t="shared" si="0"/>
        <v>3.6111111111111107</v>
      </c>
    </row>
    <row r="22" spans="1:6" x14ac:dyDescent="0.3">
      <c r="A22" s="7">
        <v>19</v>
      </c>
      <c r="B22" s="7" t="s">
        <v>35</v>
      </c>
      <c r="C22" s="8">
        <v>6.666666666666667</v>
      </c>
      <c r="D22" s="8">
        <v>7.333333333333333</v>
      </c>
      <c r="E22" s="8">
        <v>7.666666666666667</v>
      </c>
      <c r="F22" s="8">
        <f t="shared" si="0"/>
        <v>7.2222222222222223</v>
      </c>
    </row>
    <row r="23" spans="1:6" x14ac:dyDescent="0.3">
      <c r="A23" s="7">
        <v>20</v>
      </c>
      <c r="B23" s="7" t="s">
        <v>36</v>
      </c>
      <c r="C23" s="8">
        <v>5.666666666666667</v>
      </c>
      <c r="D23" s="8">
        <v>6.333333333333333</v>
      </c>
      <c r="E23" s="8">
        <v>3.3333333333333335</v>
      </c>
      <c r="F23" s="8">
        <f t="shared" si="0"/>
        <v>5.1111111111111116</v>
      </c>
    </row>
    <row r="24" spans="1:6" x14ac:dyDescent="0.3">
      <c r="A24" s="7">
        <v>21</v>
      </c>
      <c r="B24" s="7" t="s">
        <v>37</v>
      </c>
      <c r="C24" s="8">
        <v>4.666666666666667</v>
      </c>
      <c r="D24" s="8">
        <v>6.333333333333333</v>
      </c>
      <c r="E24" s="8">
        <v>2.6666666666666665</v>
      </c>
      <c r="F24" s="8">
        <f t="shared" si="0"/>
        <v>4.5555555555555554</v>
      </c>
    </row>
    <row r="25" spans="1:6" x14ac:dyDescent="0.3">
      <c r="A25" s="7">
        <v>22</v>
      </c>
      <c r="B25" s="7" t="s">
        <v>38</v>
      </c>
      <c r="C25" s="8">
        <v>8.3333333333333339</v>
      </c>
      <c r="D25" s="8">
        <v>7</v>
      </c>
      <c r="E25" s="8">
        <v>5.666666666666667</v>
      </c>
      <c r="F25" s="8">
        <f t="shared" si="0"/>
        <v>7</v>
      </c>
    </row>
    <row r="26" spans="1:6" x14ac:dyDescent="0.3">
      <c r="A26" s="7">
        <v>23</v>
      </c>
      <c r="B26" s="7" t="s">
        <v>39</v>
      </c>
      <c r="C26" s="8">
        <v>3.6666666666666665</v>
      </c>
      <c r="D26" s="8">
        <v>4.333333333333333</v>
      </c>
      <c r="E26" s="8">
        <v>5</v>
      </c>
      <c r="F26" s="8">
        <f t="shared" si="0"/>
        <v>4.333333333333333</v>
      </c>
    </row>
    <row r="27" spans="1:6" x14ac:dyDescent="0.3">
      <c r="A27" s="7">
        <v>24</v>
      </c>
      <c r="B27" s="7" t="s">
        <v>40</v>
      </c>
      <c r="C27" s="8">
        <v>4.333333333333333</v>
      </c>
      <c r="D27" s="8">
        <v>6</v>
      </c>
      <c r="E27" s="8">
        <v>4.5</v>
      </c>
      <c r="F27" s="8">
        <f t="shared" si="0"/>
        <v>4.9444444444444438</v>
      </c>
    </row>
    <row r="28" spans="1:6" x14ac:dyDescent="0.3">
      <c r="A28" s="7">
        <v>25</v>
      </c>
      <c r="B28" s="7" t="s">
        <v>41</v>
      </c>
      <c r="C28" s="8">
        <v>5</v>
      </c>
      <c r="D28" s="8">
        <v>6.666666666666667</v>
      </c>
      <c r="E28" s="8">
        <v>4</v>
      </c>
      <c r="F28" s="8">
        <f t="shared" si="0"/>
        <v>5.2222222222222223</v>
      </c>
    </row>
    <row r="29" spans="1:6" x14ac:dyDescent="0.3">
      <c r="A29" s="7">
        <v>26</v>
      </c>
      <c r="B29" s="7" t="s">
        <v>42</v>
      </c>
      <c r="C29" s="8">
        <v>4</v>
      </c>
      <c r="D29" s="8">
        <v>3</v>
      </c>
      <c r="E29" s="8">
        <v>3.6666666666666665</v>
      </c>
      <c r="F29" s="8">
        <f t="shared" si="0"/>
        <v>3.5555555555555554</v>
      </c>
    </row>
    <row r="30" spans="1:6" x14ac:dyDescent="0.3">
      <c r="A30" s="7">
        <v>27</v>
      </c>
      <c r="B30" s="7" t="s">
        <v>43</v>
      </c>
      <c r="C30" s="8">
        <v>6.333333333333333</v>
      </c>
      <c r="D30" s="8">
        <v>5.666666666666667</v>
      </c>
      <c r="E30" s="8">
        <v>7.666666666666667</v>
      </c>
      <c r="F30" s="8">
        <f t="shared" si="0"/>
        <v>6.5555555555555562</v>
      </c>
    </row>
    <row r="31" spans="1:6" x14ac:dyDescent="0.3">
      <c r="A31" s="7">
        <v>28</v>
      </c>
      <c r="B31" s="7" t="s">
        <v>44</v>
      </c>
      <c r="C31" s="8">
        <v>4.666666666666667</v>
      </c>
      <c r="D31" s="8">
        <v>5.333333333333333</v>
      </c>
      <c r="E31" s="8">
        <v>5.666666666666667</v>
      </c>
      <c r="F31" s="8">
        <f t="shared" si="0"/>
        <v>5.2222222222222223</v>
      </c>
    </row>
    <row r="32" spans="1:6" x14ac:dyDescent="0.3">
      <c r="A32" s="7">
        <v>29</v>
      </c>
      <c r="B32" s="7" t="s">
        <v>45</v>
      </c>
      <c r="C32" s="8">
        <v>3</v>
      </c>
      <c r="D32" s="8">
        <v>3.6666666666666665</v>
      </c>
      <c r="E32" s="8">
        <v>4</v>
      </c>
      <c r="F32" s="8">
        <f t="shared" si="0"/>
        <v>3.5555555555555554</v>
      </c>
    </row>
    <row r="33" spans="1:6" x14ac:dyDescent="0.3">
      <c r="A33" s="7">
        <v>30</v>
      </c>
      <c r="B33" s="7" t="s">
        <v>46</v>
      </c>
      <c r="C33" s="8">
        <v>6.333333333333333</v>
      </c>
      <c r="D33" s="8">
        <v>4.666666666666667</v>
      </c>
      <c r="E33" s="8">
        <v>3.3333333333333335</v>
      </c>
      <c r="F33" s="8">
        <f t="shared" si="0"/>
        <v>4.7777777777777777</v>
      </c>
    </row>
    <row r="34" spans="1:6" x14ac:dyDescent="0.3">
      <c r="A34" s="7">
        <v>31</v>
      </c>
      <c r="B34" s="7" t="s">
        <v>6</v>
      </c>
      <c r="C34" s="8">
        <v>4</v>
      </c>
      <c r="D34" s="8">
        <v>3</v>
      </c>
      <c r="E34" s="8">
        <v>3.3333333333333335</v>
      </c>
      <c r="F34" s="8">
        <f t="shared" si="0"/>
        <v>3.4444444444444446</v>
      </c>
    </row>
    <row r="35" spans="1:6" x14ac:dyDescent="0.3">
      <c r="A35" s="7">
        <v>32</v>
      </c>
      <c r="B35" s="7" t="s">
        <v>7</v>
      </c>
      <c r="C35" s="8">
        <v>4.333333333333333</v>
      </c>
      <c r="D35" s="8">
        <v>3.6666666666666665</v>
      </c>
      <c r="E35" s="8">
        <v>2.3333333333333335</v>
      </c>
      <c r="F35" s="8">
        <f t="shared" si="0"/>
        <v>3.4444444444444446</v>
      </c>
    </row>
    <row r="36" spans="1:6" x14ac:dyDescent="0.3">
      <c r="A36" s="7">
        <v>33</v>
      </c>
      <c r="B36" s="7" t="s">
        <v>8</v>
      </c>
      <c r="C36" s="8">
        <v>3.6666666666666665</v>
      </c>
      <c r="D36" s="8">
        <v>3</v>
      </c>
      <c r="E36" s="8">
        <v>2.3333333333333335</v>
      </c>
      <c r="F36" s="8">
        <f t="shared" si="0"/>
        <v>3</v>
      </c>
    </row>
    <row r="37" spans="1:6" x14ac:dyDescent="0.3">
      <c r="A37" s="7">
        <v>34</v>
      </c>
      <c r="B37" s="7" t="s">
        <v>9</v>
      </c>
      <c r="C37" s="8">
        <v>5</v>
      </c>
      <c r="D37" s="8">
        <v>6.333333333333333</v>
      </c>
      <c r="E37" s="8">
        <v>4.333333333333333</v>
      </c>
      <c r="F37" s="8">
        <f t="shared" si="0"/>
        <v>5.2222222222222214</v>
      </c>
    </row>
    <row r="38" spans="1:6" x14ac:dyDescent="0.3">
      <c r="A38" s="7">
        <v>35</v>
      </c>
      <c r="B38" s="7" t="s">
        <v>10</v>
      </c>
      <c r="C38" s="8">
        <v>4</v>
      </c>
      <c r="D38" s="8">
        <v>5.666666666666667</v>
      </c>
      <c r="E38" s="8">
        <v>3</v>
      </c>
      <c r="F38" s="8">
        <f t="shared" si="0"/>
        <v>4.2222222222222223</v>
      </c>
    </row>
    <row r="39" spans="1:6" x14ac:dyDescent="0.3">
      <c r="A39" s="7">
        <v>36</v>
      </c>
      <c r="B39" s="7" t="s">
        <v>11</v>
      </c>
      <c r="C39" s="8">
        <v>6.333333333333333</v>
      </c>
      <c r="D39" s="8">
        <v>6.333333333333333</v>
      </c>
      <c r="E39" s="8">
        <v>6.666666666666667</v>
      </c>
      <c r="F39" s="8">
        <f t="shared" si="0"/>
        <v>6.4444444444444438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F39"/>
  <sheetViews>
    <sheetView workbookViewId="0">
      <selection activeCell="N26" sqref="N26"/>
    </sheetView>
  </sheetViews>
  <sheetFormatPr defaultRowHeight="14.4" x14ac:dyDescent="0.3"/>
  <sheetData>
    <row r="1" spans="1:6" x14ac:dyDescent="0.3">
      <c r="A1" s="3" t="s">
        <v>50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131.66666666666666</v>
      </c>
      <c r="D4" s="8">
        <v>64.666666666666671</v>
      </c>
      <c r="E4" s="8">
        <v>113</v>
      </c>
      <c r="F4" s="8">
        <f>AVERAGE(C4:E4)</f>
        <v>103.1111111111111</v>
      </c>
    </row>
    <row r="5" spans="1:6" x14ac:dyDescent="0.3">
      <c r="A5" s="7">
        <v>2</v>
      </c>
      <c r="B5" s="7" t="s">
        <v>18</v>
      </c>
      <c r="C5" s="8">
        <v>176.66666666666666</v>
      </c>
      <c r="D5" s="8">
        <v>112.66666666666667</v>
      </c>
      <c r="E5" s="8">
        <v>147.66666666666666</v>
      </c>
      <c r="F5" s="8">
        <f t="shared" ref="F5:F39" si="0">AVERAGE(C5:E5)</f>
        <v>145.66666666666666</v>
      </c>
    </row>
    <row r="6" spans="1:6" x14ac:dyDescent="0.3">
      <c r="A6" s="7">
        <v>3</v>
      </c>
      <c r="B6" s="7" t="s">
        <v>19</v>
      </c>
      <c r="C6" s="8">
        <v>62.666666666666664</v>
      </c>
      <c r="D6" s="8">
        <v>41</v>
      </c>
      <c r="E6" s="8">
        <v>67.333333333333329</v>
      </c>
      <c r="F6" s="8">
        <f t="shared" si="0"/>
        <v>57</v>
      </c>
    </row>
    <row r="7" spans="1:6" x14ac:dyDescent="0.3">
      <c r="A7" s="7">
        <v>4</v>
      </c>
      <c r="B7" s="7" t="s">
        <v>20</v>
      </c>
      <c r="C7" s="8">
        <v>95.666666666666671</v>
      </c>
      <c r="D7" s="8">
        <v>108.66666666666667</v>
      </c>
      <c r="E7" s="8">
        <v>90</v>
      </c>
      <c r="F7" s="8">
        <f t="shared" si="0"/>
        <v>98.111111111111128</v>
      </c>
    </row>
    <row r="8" spans="1:6" x14ac:dyDescent="0.3">
      <c r="A8" s="7">
        <v>5</v>
      </c>
      <c r="B8" s="7" t="s">
        <v>21</v>
      </c>
      <c r="C8" s="8">
        <v>113.66666666666667</v>
      </c>
      <c r="D8" s="8">
        <v>141</v>
      </c>
      <c r="E8" s="8">
        <v>81.666666666666671</v>
      </c>
      <c r="F8" s="8">
        <f t="shared" si="0"/>
        <v>112.11111111111113</v>
      </c>
    </row>
    <row r="9" spans="1:6" x14ac:dyDescent="0.3">
      <c r="A9" s="7">
        <v>6</v>
      </c>
      <c r="B9" s="7" t="s">
        <v>22</v>
      </c>
      <c r="C9" s="8">
        <v>162.66666666666666</v>
      </c>
      <c r="D9" s="8">
        <v>56.666666666666664</v>
      </c>
      <c r="E9" s="8">
        <v>132</v>
      </c>
      <c r="F9" s="8">
        <f t="shared" si="0"/>
        <v>117.1111111111111</v>
      </c>
    </row>
    <row r="10" spans="1:6" x14ac:dyDescent="0.3">
      <c r="A10" s="7">
        <v>7</v>
      </c>
      <c r="B10" s="7" t="s">
        <v>23</v>
      </c>
      <c r="C10" s="8">
        <v>59.333333333333336</v>
      </c>
      <c r="D10" s="8">
        <v>38.666666666666664</v>
      </c>
      <c r="E10" s="8">
        <v>43.333333333333336</v>
      </c>
      <c r="F10" s="8">
        <f t="shared" si="0"/>
        <v>47.111111111111114</v>
      </c>
    </row>
    <row r="11" spans="1:6" x14ac:dyDescent="0.3">
      <c r="A11" s="7">
        <v>8</v>
      </c>
      <c r="B11" s="7" t="s">
        <v>24</v>
      </c>
      <c r="C11" s="8">
        <v>89.666666666666671</v>
      </c>
      <c r="D11" s="8">
        <v>128.33333333333334</v>
      </c>
      <c r="E11" s="8">
        <v>86.333333333333329</v>
      </c>
      <c r="F11" s="8">
        <f t="shared" si="0"/>
        <v>101.44444444444444</v>
      </c>
    </row>
    <row r="12" spans="1:6" x14ac:dyDescent="0.3">
      <c r="A12" s="7">
        <v>9</v>
      </c>
      <c r="B12" s="7" t="s">
        <v>25</v>
      </c>
      <c r="C12" s="8">
        <v>100.66666666666667</v>
      </c>
      <c r="D12" s="8">
        <v>173.33333333333334</v>
      </c>
      <c r="E12" s="8">
        <v>101</v>
      </c>
      <c r="F12" s="8">
        <f t="shared" si="0"/>
        <v>125</v>
      </c>
    </row>
    <row r="13" spans="1:6" x14ac:dyDescent="0.3">
      <c r="A13" s="7">
        <v>10</v>
      </c>
      <c r="B13" s="7" t="s">
        <v>26</v>
      </c>
      <c r="C13" s="8">
        <v>132.33333333333334</v>
      </c>
      <c r="D13" s="8">
        <v>113.66666666666667</v>
      </c>
      <c r="E13" s="8">
        <v>86.666666666666671</v>
      </c>
      <c r="F13" s="8">
        <f t="shared" si="0"/>
        <v>110.8888888888889</v>
      </c>
    </row>
    <row r="14" spans="1:6" x14ac:dyDescent="0.3">
      <c r="A14" s="7">
        <v>11</v>
      </c>
      <c r="B14" s="7" t="s">
        <v>27</v>
      </c>
      <c r="C14" s="8">
        <v>102.66666666666667</v>
      </c>
      <c r="D14" s="8">
        <v>173</v>
      </c>
      <c r="E14" s="8">
        <v>129.66666666666666</v>
      </c>
      <c r="F14" s="8">
        <f t="shared" si="0"/>
        <v>135.11111111111111</v>
      </c>
    </row>
    <row r="15" spans="1:6" x14ac:dyDescent="0.3">
      <c r="A15" s="7">
        <v>12</v>
      </c>
      <c r="B15" s="7" t="s">
        <v>28</v>
      </c>
      <c r="C15" s="8">
        <v>152.33333333333334</v>
      </c>
      <c r="D15" s="8">
        <v>85</v>
      </c>
      <c r="E15" s="8">
        <v>204.33333333333334</v>
      </c>
      <c r="F15" s="8">
        <f t="shared" si="0"/>
        <v>147.22222222222223</v>
      </c>
    </row>
    <row r="16" spans="1:6" x14ac:dyDescent="0.3">
      <c r="A16" s="7">
        <v>13</v>
      </c>
      <c r="B16" s="7" t="s">
        <v>29</v>
      </c>
      <c r="C16" s="8">
        <v>55</v>
      </c>
      <c r="D16" s="8">
        <v>116.33333333333333</v>
      </c>
      <c r="E16" s="8">
        <v>92.666666666666671</v>
      </c>
      <c r="F16" s="8">
        <f t="shared" si="0"/>
        <v>88</v>
      </c>
    </row>
    <row r="17" spans="1:6" x14ac:dyDescent="0.3">
      <c r="A17" s="7">
        <v>14</v>
      </c>
      <c r="B17" s="7" t="s">
        <v>30</v>
      </c>
      <c r="C17" s="8">
        <v>137</v>
      </c>
      <c r="D17" s="8">
        <v>143</v>
      </c>
      <c r="E17" s="8">
        <v>74.333333333333329</v>
      </c>
      <c r="F17" s="8">
        <f t="shared" si="0"/>
        <v>118.1111111111111</v>
      </c>
    </row>
    <row r="18" spans="1:6" x14ac:dyDescent="0.3">
      <c r="A18" s="7">
        <v>15</v>
      </c>
      <c r="B18" s="7" t="s">
        <v>31</v>
      </c>
      <c r="C18" s="8">
        <v>78.333333333333329</v>
      </c>
      <c r="D18" s="8">
        <v>132.66666666666666</v>
      </c>
      <c r="E18" s="8">
        <v>153.33333333333334</v>
      </c>
      <c r="F18" s="8">
        <f t="shared" si="0"/>
        <v>121.44444444444446</v>
      </c>
    </row>
    <row r="19" spans="1:6" x14ac:dyDescent="0.3">
      <c r="A19" s="7">
        <v>16</v>
      </c>
      <c r="B19" s="7" t="s">
        <v>32</v>
      </c>
      <c r="C19" s="8">
        <v>71.333333333333329</v>
      </c>
      <c r="D19" s="8">
        <v>71.666666666666671</v>
      </c>
      <c r="E19" s="8">
        <v>102</v>
      </c>
      <c r="F19" s="8">
        <f t="shared" si="0"/>
        <v>81.666666666666671</v>
      </c>
    </row>
    <row r="20" spans="1:6" x14ac:dyDescent="0.3">
      <c r="A20" s="7">
        <v>17</v>
      </c>
      <c r="B20" s="7" t="s">
        <v>33</v>
      </c>
      <c r="C20" s="8">
        <v>71.666666666666671</v>
      </c>
      <c r="D20" s="8">
        <v>70</v>
      </c>
      <c r="E20" s="8">
        <v>61</v>
      </c>
      <c r="F20" s="8">
        <f t="shared" si="0"/>
        <v>67.555555555555557</v>
      </c>
    </row>
    <row r="21" spans="1:6" x14ac:dyDescent="0.3">
      <c r="A21" s="7">
        <v>18</v>
      </c>
      <c r="B21" s="7" t="s">
        <v>34</v>
      </c>
      <c r="C21" s="8">
        <v>71</v>
      </c>
      <c r="D21" s="8">
        <v>64.666666666666671</v>
      </c>
      <c r="E21" s="8">
        <v>56.666666666666664</v>
      </c>
      <c r="F21" s="8">
        <f t="shared" si="0"/>
        <v>64.111111111111114</v>
      </c>
    </row>
    <row r="22" spans="1:6" x14ac:dyDescent="0.3">
      <c r="A22" s="7">
        <v>19</v>
      </c>
      <c r="B22" s="7" t="s">
        <v>35</v>
      </c>
      <c r="C22" s="8">
        <v>79.666666666666671</v>
      </c>
      <c r="D22" s="8">
        <v>33.333333333333336</v>
      </c>
      <c r="E22" s="8">
        <v>131</v>
      </c>
      <c r="F22" s="8">
        <f t="shared" si="0"/>
        <v>81.333333333333329</v>
      </c>
    </row>
    <row r="23" spans="1:6" x14ac:dyDescent="0.3">
      <c r="A23" s="7">
        <v>20</v>
      </c>
      <c r="B23" s="7" t="s">
        <v>36</v>
      </c>
      <c r="C23" s="8">
        <v>97.333333333333329</v>
      </c>
      <c r="D23" s="8">
        <v>191.66666666666666</v>
      </c>
      <c r="E23" s="8">
        <v>62</v>
      </c>
      <c r="F23" s="8">
        <f t="shared" si="0"/>
        <v>117</v>
      </c>
    </row>
    <row r="24" spans="1:6" x14ac:dyDescent="0.3">
      <c r="A24" s="7">
        <v>21</v>
      </c>
      <c r="B24" s="7" t="s">
        <v>37</v>
      </c>
      <c r="C24" s="8">
        <v>129.66666666666666</v>
      </c>
      <c r="D24" s="8">
        <v>118.33333333333333</v>
      </c>
      <c r="E24" s="8">
        <v>46</v>
      </c>
      <c r="F24" s="8">
        <f t="shared" si="0"/>
        <v>98</v>
      </c>
    </row>
    <row r="25" spans="1:6" x14ac:dyDescent="0.3">
      <c r="A25" s="7">
        <v>22</v>
      </c>
      <c r="B25" s="7" t="s">
        <v>38</v>
      </c>
      <c r="C25" s="8">
        <v>152</v>
      </c>
      <c r="D25" s="8">
        <v>161</v>
      </c>
      <c r="E25" s="8">
        <v>104.66666666666667</v>
      </c>
      <c r="F25" s="8">
        <f t="shared" si="0"/>
        <v>139.22222222222223</v>
      </c>
    </row>
    <row r="26" spans="1:6" x14ac:dyDescent="0.3">
      <c r="A26" s="7">
        <v>23</v>
      </c>
      <c r="B26" s="7" t="s">
        <v>39</v>
      </c>
      <c r="C26" s="8">
        <v>62.666666666666664</v>
      </c>
      <c r="D26" s="8">
        <v>53</v>
      </c>
      <c r="E26" s="8">
        <v>141.33333333333334</v>
      </c>
      <c r="F26" s="8">
        <f t="shared" si="0"/>
        <v>85.666666666666671</v>
      </c>
    </row>
    <row r="27" spans="1:6" x14ac:dyDescent="0.3">
      <c r="A27" s="7">
        <v>24</v>
      </c>
      <c r="B27" s="7" t="s">
        <v>40</v>
      </c>
      <c r="C27" s="8">
        <v>40.333333333333336</v>
      </c>
      <c r="D27" s="8">
        <v>89.666666666666671</v>
      </c>
      <c r="E27" s="8">
        <v>58.333333333333336</v>
      </c>
      <c r="F27" s="8">
        <f t="shared" si="0"/>
        <v>62.777777777777779</v>
      </c>
    </row>
    <row r="28" spans="1:6" x14ac:dyDescent="0.3">
      <c r="A28" s="7">
        <v>25</v>
      </c>
      <c r="B28" s="7" t="s">
        <v>41</v>
      </c>
      <c r="C28" s="8">
        <v>49</v>
      </c>
      <c r="D28" s="8">
        <v>139.33333333333334</v>
      </c>
      <c r="E28" s="8">
        <v>64.666666666666671</v>
      </c>
      <c r="F28" s="8">
        <f t="shared" si="0"/>
        <v>84.333333333333329</v>
      </c>
    </row>
    <row r="29" spans="1:6" x14ac:dyDescent="0.3">
      <c r="A29" s="7">
        <v>26</v>
      </c>
      <c r="B29" s="7" t="s">
        <v>42</v>
      </c>
      <c r="C29" s="8">
        <v>95</v>
      </c>
      <c r="D29" s="8">
        <v>56.333333333333336</v>
      </c>
      <c r="E29" s="8">
        <v>86</v>
      </c>
      <c r="F29" s="8">
        <f t="shared" si="0"/>
        <v>79.111111111111114</v>
      </c>
    </row>
    <row r="30" spans="1:6" x14ac:dyDescent="0.3">
      <c r="A30" s="7">
        <v>27</v>
      </c>
      <c r="B30" s="7" t="s">
        <v>43</v>
      </c>
      <c r="C30" s="8">
        <v>94</v>
      </c>
      <c r="D30" s="8">
        <v>140.66666666666666</v>
      </c>
      <c r="E30" s="8">
        <v>206.66666666666666</v>
      </c>
      <c r="F30" s="8">
        <f t="shared" si="0"/>
        <v>147.11111111111111</v>
      </c>
    </row>
    <row r="31" spans="1:6" x14ac:dyDescent="0.3">
      <c r="A31" s="7">
        <v>28</v>
      </c>
      <c r="B31" s="7" t="s">
        <v>44</v>
      </c>
      <c r="C31" s="8">
        <v>53.666666666666664</v>
      </c>
      <c r="D31" s="8">
        <v>76.333333333333329</v>
      </c>
      <c r="E31" s="8">
        <v>138</v>
      </c>
      <c r="F31" s="8">
        <f t="shared" si="0"/>
        <v>89.333333333333329</v>
      </c>
    </row>
    <row r="32" spans="1:6" x14ac:dyDescent="0.3">
      <c r="A32" s="7">
        <v>29</v>
      </c>
      <c r="B32" s="7" t="s">
        <v>45</v>
      </c>
      <c r="C32" s="8">
        <v>97.333333333333329</v>
      </c>
      <c r="D32" s="8">
        <v>37.333333333333336</v>
      </c>
      <c r="E32" s="8">
        <v>98.333333333333329</v>
      </c>
      <c r="F32" s="8">
        <f t="shared" si="0"/>
        <v>77.666666666666671</v>
      </c>
    </row>
    <row r="33" spans="1:6" x14ac:dyDescent="0.3">
      <c r="A33" s="7">
        <v>30</v>
      </c>
      <c r="B33" s="7" t="s">
        <v>46</v>
      </c>
      <c r="C33" s="8">
        <v>153.33333333333334</v>
      </c>
      <c r="D33" s="8">
        <v>86</v>
      </c>
      <c r="E33" s="8">
        <v>73.666666666666671</v>
      </c>
      <c r="F33" s="8">
        <f t="shared" si="0"/>
        <v>104.33333333333333</v>
      </c>
    </row>
    <row r="34" spans="1:6" x14ac:dyDescent="0.3">
      <c r="A34" s="7">
        <v>31</v>
      </c>
      <c r="B34" s="7" t="s">
        <v>6</v>
      </c>
      <c r="C34" s="8">
        <v>73.333333333333329</v>
      </c>
      <c r="D34" s="8">
        <v>40</v>
      </c>
      <c r="E34" s="8">
        <v>55</v>
      </c>
      <c r="F34" s="8">
        <f t="shared" si="0"/>
        <v>56.111111111111107</v>
      </c>
    </row>
    <row r="35" spans="1:6" x14ac:dyDescent="0.3">
      <c r="A35" s="7">
        <v>32</v>
      </c>
      <c r="B35" s="7" t="s">
        <v>7</v>
      </c>
      <c r="C35" s="8">
        <v>43</v>
      </c>
      <c r="D35" s="8">
        <v>41.333333333333336</v>
      </c>
      <c r="E35" s="8">
        <v>54</v>
      </c>
      <c r="F35" s="8">
        <f t="shared" si="0"/>
        <v>46.111111111111114</v>
      </c>
    </row>
    <row r="36" spans="1:6" x14ac:dyDescent="0.3">
      <c r="A36" s="7">
        <v>33</v>
      </c>
      <c r="B36" s="7" t="s">
        <v>8</v>
      </c>
      <c r="C36" s="8">
        <v>40.333333333333336</v>
      </c>
      <c r="D36" s="8">
        <v>31</v>
      </c>
      <c r="E36" s="8">
        <v>39.666666666666664</v>
      </c>
      <c r="F36" s="8">
        <f t="shared" si="0"/>
        <v>37</v>
      </c>
    </row>
    <row r="37" spans="1:6" x14ac:dyDescent="0.3">
      <c r="A37" s="7">
        <v>34</v>
      </c>
      <c r="B37" s="7" t="s">
        <v>9</v>
      </c>
      <c r="C37" s="8">
        <v>172</v>
      </c>
      <c r="D37" s="8">
        <v>92.666666666666671</v>
      </c>
      <c r="E37" s="8">
        <v>89.333333333333329</v>
      </c>
      <c r="F37" s="8">
        <f t="shared" si="0"/>
        <v>118</v>
      </c>
    </row>
    <row r="38" spans="1:6" x14ac:dyDescent="0.3">
      <c r="A38" s="7">
        <v>35</v>
      </c>
      <c r="B38" s="7" t="s">
        <v>10</v>
      </c>
      <c r="C38" s="8">
        <v>50.333333333333336</v>
      </c>
      <c r="D38" s="8">
        <v>99.666666666666671</v>
      </c>
      <c r="E38" s="8">
        <v>61.333333333333336</v>
      </c>
      <c r="F38" s="8">
        <f t="shared" si="0"/>
        <v>70.444444444444443</v>
      </c>
    </row>
    <row r="39" spans="1:6" x14ac:dyDescent="0.3">
      <c r="A39" s="7">
        <v>36</v>
      </c>
      <c r="B39" s="7" t="s">
        <v>11</v>
      </c>
      <c r="C39" s="8">
        <v>93.666666666666671</v>
      </c>
      <c r="D39" s="8">
        <v>153.66666666666666</v>
      </c>
      <c r="E39" s="8">
        <v>90.666666666666671</v>
      </c>
      <c r="F39" s="8">
        <f t="shared" si="0"/>
        <v>112.66666666666667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F39"/>
  <sheetViews>
    <sheetView workbookViewId="0">
      <selection activeCell="N26" sqref="N26"/>
    </sheetView>
  </sheetViews>
  <sheetFormatPr defaultRowHeight="14.4" x14ac:dyDescent="0.3"/>
  <sheetData>
    <row r="1" spans="1:6" x14ac:dyDescent="0.3">
      <c r="A1" s="3" t="s">
        <v>51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128.66666666666666</v>
      </c>
      <c r="D4" s="8">
        <v>60.333333333333336</v>
      </c>
      <c r="E4" s="8">
        <v>108.66666666666667</v>
      </c>
      <c r="F4" s="8">
        <f>AVERAGE(C4:E4)</f>
        <v>99.222222222222229</v>
      </c>
    </row>
    <row r="5" spans="1:6" x14ac:dyDescent="0.3">
      <c r="A5" s="7">
        <v>2</v>
      </c>
      <c r="B5" s="7" t="s">
        <v>18</v>
      </c>
      <c r="C5" s="8">
        <v>165</v>
      </c>
      <c r="D5" s="8">
        <v>94.666666666666671</v>
      </c>
      <c r="E5" s="8">
        <v>143</v>
      </c>
      <c r="F5" s="8">
        <f t="shared" ref="F5:F39" si="0">AVERAGE(C5:E5)</f>
        <v>134.22222222222223</v>
      </c>
    </row>
    <row r="6" spans="1:6" x14ac:dyDescent="0.3">
      <c r="A6" s="7">
        <v>3</v>
      </c>
      <c r="B6" s="7" t="s">
        <v>19</v>
      </c>
      <c r="C6" s="8">
        <v>58</v>
      </c>
      <c r="D6" s="8">
        <v>41</v>
      </c>
      <c r="E6" s="8">
        <v>66.666666666666671</v>
      </c>
      <c r="F6" s="8">
        <f t="shared" si="0"/>
        <v>55.222222222222229</v>
      </c>
    </row>
    <row r="7" spans="1:6" x14ac:dyDescent="0.3">
      <c r="A7" s="7">
        <v>4</v>
      </c>
      <c r="B7" s="7" t="s">
        <v>20</v>
      </c>
      <c r="C7" s="8">
        <v>95</v>
      </c>
      <c r="D7" s="8">
        <v>106</v>
      </c>
      <c r="E7" s="8">
        <v>89</v>
      </c>
      <c r="F7" s="8">
        <f t="shared" si="0"/>
        <v>96.666666666666671</v>
      </c>
    </row>
    <row r="8" spans="1:6" x14ac:dyDescent="0.3">
      <c r="A8" s="7">
        <v>5</v>
      </c>
      <c r="B8" s="7" t="s">
        <v>21</v>
      </c>
      <c r="C8" s="8">
        <v>105</v>
      </c>
      <c r="D8" s="8">
        <v>139.66666666666666</v>
      </c>
      <c r="E8" s="8">
        <v>79.666666666666671</v>
      </c>
      <c r="F8" s="8">
        <f t="shared" si="0"/>
        <v>108.1111111111111</v>
      </c>
    </row>
    <row r="9" spans="1:6" x14ac:dyDescent="0.3">
      <c r="A9" s="7">
        <v>6</v>
      </c>
      <c r="B9" s="7" t="s">
        <v>22</v>
      </c>
      <c r="C9" s="8">
        <v>162.66666666666666</v>
      </c>
      <c r="D9" s="8">
        <v>54.666666666666664</v>
      </c>
      <c r="E9" s="8">
        <v>131.66666666666666</v>
      </c>
      <c r="F9" s="8">
        <f t="shared" si="0"/>
        <v>116.33333333333333</v>
      </c>
    </row>
    <row r="10" spans="1:6" x14ac:dyDescent="0.3">
      <c r="A10" s="7">
        <v>7</v>
      </c>
      <c r="B10" s="7" t="s">
        <v>23</v>
      </c>
      <c r="C10" s="8">
        <v>58.666666666666664</v>
      </c>
      <c r="D10" s="8">
        <v>38.666666666666664</v>
      </c>
      <c r="E10" s="8">
        <v>43.333333333333336</v>
      </c>
      <c r="F10" s="8">
        <f t="shared" si="0"/>
        <v>46.888888888888886</v>
      </c>
    </row>
    <row r="11" spans="1:6" x14ac:dyDescent="0.3">
      <c r="A11" s="7">
        <v>8</v>
      </c>
      <c r="B11" s="7" t="s">
        <v>24</v>
      </c>
      <c r="C11" s="8">
        <v>85.333333333333329</v>
      </c>
      <c r="D11" s="8">
        <v>116</v>
      </c>
      <c r="E11" s="8">
        <v>84.333333333333329</v>
      </c>
      <c r="F11" s="8">
        <f t="shared" si="0"/>
        <v>95.222222222222214</v>
      </c>
    </row>
    <row r="12" spans="1:6" x14ac:dyDescent="0.3">
      <c r="A12" s="7">
        <v>9</v>
      </c>
      <c r="B12" s="7" t="s">
        <v>25</v>
      </c>
      <c r="C12" s="8">
        <v>95.666666666666671</v>
      </c>
      <c r="D12" s="8">
        <v>168</v>
      </c>
      <c r="E12" s="8">
        <v>98</v>
      </c>
      <c r="F12" s="8">
        <f t="shared" si="0"/>
        <v>120.55555555555556</v>
      </c>
    </row>
    <row r="13" spans="1:6" x14ac:dyDescent="0.3">
      <c r="A13" s="7">
        <v>10</v>
      </c>
      <c r="B13" s="7" t="s">
        <v>26</v>
      </c>
      <c r="C13" s="8">
        <v>130</v>
      </c>
      <c r="D13" s="8">
        <v>111.33333333333333</v>
      </c>
      <c r="E13" s="8">
        <v>85.333333333333329</v>
      </c>
      <c r="F13" s="8">
        <f t="shared" si="0"/>
        <v>108.88888888888887</v>
      </c>
    </row>
    <row r="14" spans="1:6" x14ac:dyDescent="0.3">
      <c r="A14" s="7">
        <v>11</v>
      </c>
      <c r="B14" s="7" t="s">
        <v>27</v>
      </c>
      <c r="C14" s="8">
        <v>100</v>
      </c>
      <c r="D14" s="8">
        <v>164.33333333333334</v>
      </c>
      <c r="E14" s="8">
        <v>125.66666666666667</v>
      </c>
      <c r="F14" s="8">
        <f t="shared" si="0"/>
        <v>130.00000000000003</v>
      </c>
    </row>
    <row r="15" spans="1:6" x14ac:dyDescent="0.3">
      <c r="A15" s="7">
        <v>12</v>
      </c>
      <c r="B15" s="7" t="s">
        <v>28</v>
      </c>
      <c r="C15" s="8">
        <v>151.66666666666666</v>
      </c>
      <c r="D15" s="8">
        <v>83.666666666666671</v>
      </c>
      <c r="E15" s="8">
        <v>201.66666666666666</v>
      </c>
      <c r="F15" s="8">
        <f t="shared" si="0"/>
        <v>145.66666666666666</v>
      </c>
    </row>
    <row r="16" spans="1:6" x14ac:dyDescent="0.3">
      <c r="A16" s="7">
        <v>13</v>
      </c>
      <c r="B16" s="7" t="s">
        <v>29</v>
      </c>
      <c r="C16" s="8">
        <v>53.333333333333336</v>
      </c>
      <c r="D16" s="8">
        <v>114.66666666666667</v>
      </c>
      <c r="E16" s="8">
        <v>91.666666666666671</v>
      </c>
      <c r="F16" s="8">
        <f t="shared" si="0"/>
        <v>86.555555555555557</v>
      </c>
    </row>
    <row r="17" spans="1:6" x14ac:dyDescent="0.3">
      <c r="A17" s="7">
        <v>14</v>
      </c>
      <c r="B17" s="7" t="s">
        <v>30</v>
      </c>
      <c r="C17" s="8">
        <v>135.33333333333334</v>
      </c>
      <c r="D17" s="8">
        <v>140</v>
      </c>
      <c r="E17" s="8">
        <v>69</v>
      </c>
      <c r="F17" s="8">
        <f t="shared" si="0"/>
        <v>114.77777777777779</v>
      </c>
    </row>
    <row r="18" spans="1:6" x14ac:dyDescent="0.3">
      <c r="A18" s="7">
        <v>15</v>
      </c>
      <c r="B18" s="7" t="s">
        <v>31</v>
      </c>
      <c r="C18" s="8">
        <v>75.666666666666671</v>
      </c>
      <c r="D18" s="8">
        <v>130.66666666666666</v>
      </c>
      <c r="E18" s="8">
        <v>151</v>
      </c>
      <c r="F18" s="8">
        <f t="shared" si="0"/>
        <v>119.1111111111111</v>
      </c>
    </row>
    <row r="19" spans="1:6" x14ac:dyDescent="0.3">
      <c r="A19" s="7">
        <v>16</v>
      </c>
      <c r="B19" s="7" t="s">
        <v>32</v>
      </c>
      <c r="C19" s="8">
        <v>70</v>
      </c>
      <c r="D19" s="8">
        <v>69.666666666666671</v>
      </c>
      <c r="E19" s="8">
        <v>92</v>
      </c>
      <c r="F19" s="8">
        <f t="shared" si="0"/>
        <v>77.222222222222229</v>
      </c>
    </row>
    <row r="20" spans="1:6" x14ac:dyDescent="0.3">
      <c r="A20" s="7">
        <v>17</v>
      </c>
      <c r="B20" s="7" t="s">
        <v>33</v>
      </c>
      <c r="C20" s="8">
        <v>71</v>
      </c>
      <c r="D20" s="8">
        <v>70</v>
      </c>
      <c r="E20" s="8">
        <v>60.666666666666664</v>
      </c>
      <c r="F20" s="8">
        <f t="shared" si="0"/>
        <v>67.222222222222214</v>
      </c>
    </row>
    <row r="21" spans="1:6" x14ac:dyDescent="0.3">
      <c r="A21" s="7">
        <v>18</v>
      </c>
      <c r="B21" s="7" t="s">
        <v>34</v>
      </c>
      <c r="C21" s="8">
        <v>70.666666666666671</v>
      </c>
      <c r="D21" s="8">
        <v>63</v>
      </c>
      <c r="E21" s="8">
        <v>56.333333333333336</v>
      </c>
      <c r="F21" s="8">
        <f t="shared" si="0"/>
        <v>63.333333333333343</v>
      </c>
    </row>
    <row r="22" spans="1:6" x14ac:dyDescent="0.3">
      <c r="A22" s="7">
        <v>19</v>
      </c>
      <c r="B22" s="7" t="s">
        <v>35</v>
      </c>
      <c r="C22" s="8">
        <v>76.666666666666671</v>
      </c>
      <c r="D22" s="8">
        <v>33.333333333333336</v>
      </c>
      <c r="E22" s="8">
        <v>129.33333333333334</v>
      </c>
      <c r="F22" s="8">
        <f t="shared" si="0"/>
        <v>79.777777777777786</v>
      </c>
    </row>
    <row r="23" spans="1:6" x14ac:dyDescent="0.3">
      <c r="A23" s="7">
        <v>20</v>
      </c>
      <c r="B23" s="7" t="s">
        <v>36</v>
      </c>
      <c r="C23" s="8">
        <v>93.333333333333329</v>
      </c>
      <c r="D23" s="8">
        <v>185.33333333333334</v>
      </c>
      <c r="E23" s="8">
        <v>59.333333333333336</v>
      </c>
      <c r="F23" s="8">
        <f t="shared" si="0"/>
        <v>112.66666666666667</v>
      </c>
    </row>
    <row r="24" spans="1:6" x14ac:dyDescent="0.3">
      <c r="A24" s="7">
        <v>21</v>
      </c>
      <c r="B24" s="7" t="s">
        <v>37</v>
      </c>
      <c r="C24" s="8">
        <v>105.66666666666667</v>
      </c>
      <c r="D24" s="8">
        <v>116.66666666666667</v>
      </c>
      <c r="E24" s="8">
        <v>45.666666666666664</v>
      </c>
      <c r="F24" s="8">
        <f t="shared" si="0"/>
        <v>89.333333333333329</v>
      </c>
    </row>
    <row r="25" spans="1:6" x14ac:dyDescent="0.3">
      <c r="A25" s="7">
        <v>22</v>
      </c>
      <c r="B25" s="7" t="s">
        <v>38</v>
      </c>
      <c r="C25" s="8">
        <v>148.66666666666666</v>
      </c>
      <c r="D25" s="8">
        <v>159.33333333333334</v>
      </c>
      <c r="E25" s="8">
        <v>103.33333333333333</v>
      </c>
      <c r="F25" s="8">
        <f t="shared" si="0"/>
        <v>137.11111111111111</v>
      </c>
    </row>
    <row r="26" spans="1:6" x14ac:dyDescent="0.3">
      <c r="A26" s="7">
        <v>23</v>
      </c>
      <c r="B26" s="7" t="s">
        <v>39</v>
      </c>
      <c r="C26" s="8">
        <v>59.333333333333336</v>
      </c>
      <c r="D26" s="8">
        <v>51.666666666666664</v>
      </c>
      <c r="E26" s="8">
        <v>135.33333333333334</v>
      </c>
      <c r="F26" s="8">
        <f t="shared" si="0"/>
        <v>82.111111111111114</v>
      </c>
    </row>
    <row r="27" spans="1:6" x14ac:dyDescent="0.3">
      <c r="A27" s="7">
        <v>24</v>
      </c>
      <c r="B27" s="7" t="s">
        <v>40</v>
      </c>
      <c r="C27" s="8">
        <v>39.666666666666664</v>
      </c>
      <c r="D27" s="8">
        <v>88.666666666666671</v>
      </c>
      <c r="E27" s="8">
        <v>57.666666666666664</v>
      </c>
      <c r="F27" s="8">
        <f t="shared" si="0"/>
        <v>62</v>
      </c>
    </row>
    <row r="28" spans="1:6" x14ac:dyDescent="0.3">
      <c r="A28" s="7">
        <v>25</v>
      </c>
      <c r="B28" s="7" t="s">
        <v>41</v>
      </c>
      <c r="C28" s="8">
        <v>72</v>
      </c>
      <c r="D28" s="8">
        <v>133</v>
      </c>
      <c r="E28" s="8">
        <v>61.333333333333336</v>
      </c>
      <c r="F28" s="8">
        <f t="shared" si="0"/>
        <v>88.777777777777771</v>
      </c>
    </row>
    <row r="29" spans="1:6" x14ac:dyDescent="0.3">
      <c r="A29" s="7">
        <v>26</v>
      </c>
      <c r="B29" s="7" t="s">
        <v>42</v>
      </c>
      <c r="C29" s="8">
        <v>90.333333333333329</v>
      </c>
      <c r="D29" s="8">
        <v>53.666666666666664</v>
      </c>
      <c r="E29" s="8">
        <v>84.333333333333329</v>
      </c>
      <c r="F29" s="8">
        <f t="shared" si="0"/>
        <v>76.1111111111111</v>
      </c>
    </row>
    <row r="30" spans="1:6" x14ac:dyDescent="0.3">
      <c r="A30" s="7">
        <v>27</v>
      </c>
      <c r="B30" s="7" t="s">
        <v>43</v>
      </c>
      <c r="C30" s="8">
        <v>93</v>
      </c>
      <c r="D30" s="8">
        <v>139</v>
      </c>
      <c r="E30" s="8">
        <v>206.66666666666666</v>
      </c>
      <c r="F30" s="8">
        <f t="shared" si="0"/>
        <v>146.2222222222222</v>
      </c>
    </row>
    <row r="31" spans="1:6" x14ac:dyDescent="0.3">
      <c r="A31" s="7">
        <v>28</v>
      </c>
      <c r="B31" s="7" t="s">
        <v>44</v>
      </c>
      <c r="C31" s="8">
        <v>53.333333333333336</v>
      </c>
      <c r="D31" s="8">
        <v>75.666666666666671</v>
      </c>
      <c r="E31" s="8">
        <v>137.33333333333334</v>
      </c>
      <c r="F31" s="8">
        <f t="shared" si="0"/>
        <v>88.777777777777786</v>
      </c>
    </row>
    <row r="32" spans="1:6" x14ac:dyDescent="0.3">
      <c r="A32" s="7">
        <v>29</v>
      </c>
      <c r="B32" s="7" t="s">
        <v>45</v>
      </c>
      <c r="C32" s="8">
        <v>96</v>
      </c>
      <c r="D32" s="8">
        <v>37</v>
      </c>
      <c r="E32" s="8">
        <v>98</v>
      </c>
      <c r="F32" s="8">
        <f t="shared" si="0"/>
        <v>77</v>
      </c>
    </row>
    <row r="33" spans="1:6" x14ac:dyDescent="0.3">
      <c r="A33" s="7">
        <v>30</v>
      </c>
      <c r="B33" s="7" t="s">
        <v>46</v>
      </c>
      <c r="C33" s="8">
        <v>140.66666666666666</v>
      </c>
      <c r="D33" s="8">
        <v>84.666666666666671</v>
      </c>
      <c r="E33" s="8">
        <v>72</v>
      </c>
      <c r="F33" s="8">
        <f t="shared" si="0"/>
        <v>99.1111111111111</v>
      </c>
    </row>
    <row r="34" spans="1:6" x14ac:dyDescent="0.3">
      <c r="A34" s="7">
        <v>31</v>
      </c>
      <c r="B34" s="7" t="s">
        <v>6</v>
      </c>
      <c r="C34" s="8">
        <v>72</v>
      </c>
      <c r="D34" s="8">
        <v>39.333333333333336</v>
      </c>
      <c r="E34" s="8">
        <v>55</v>
      </c>
      <c r="F34" s="8">
        <f t="shared" si="0"/>
        <v>55.44444444444445</v>
      </c>
    </row>
    <row r="35" spans="1:6" x14ac:dyDescent="0.3">
      <c r="A35" s="7">
        <v>32</v>
      </c>
      <c r="B35" s="7" t="s">
        <v>7</v>
      </c>
      <c r="C35" s="8">
        <v>41.666666666666664</v>
      </c>
      <c r="D35" s="8">
        <v>40.333333333333336</v>
      </c>
      <c r="E35" s="8">
        <v>52.666666666666664</v>
      </c>
      <c r="F35" s="8">
        <f t="shared" si="0"/>
        <v>44.888888888888886</v>
      </c>
    </row>
    <row r="36" spans="1:6" x14ac:dyDescent="0.3">
      <c r="A36" s="7">
        <v>33</v>
      </c>
      <c r="B36" s="7" t="s">
        <v>8</v>
      </c>
      <c r="C36" s="8">
        <v>39</v>
      </c>
      <c r="D36" s="8">
        <v>29.666666666666668</v>
      </c>
      <c r="E36" s="8">
        <v>38.666666666666664</v>
      </c>
      <c r="F36" s="8">
        <f t="shared" si="0"/>
        <v>35.777777777777779</v>
      </c>
    </row>
    <row r="37" spans="1:6" x14ac:dyDescent="0.3">
      <c r="A37" s="7">
        <v>34</v>
      </c>
      <c r="B37" s="7" t="s">
        <v>9</v>
      </c>
      <c r="C37" s="8">
        <v>170.66666666666666</v>
      </c>
      <c r="D37" s="8">
        <v>91.666666666666671</v>
      </c>
      <c r="E37" s="8">
        <v>88.666666666666671</v>
      </c>
      <c r="F37" s="8">
        <f t="shared" si="0"/>
        <v>117</v>
      </c>
    </row>
    <row r="38" spans="1:6" x14ac:dyDescent="0.3">
      <c r="A38" s="7">
        <v>35</v>
      </c>
      <c r="B38" s="7" t="s">
        <v>10</v>
      </c>
      <c r="C38" s="8">
        <v>49.666666666666664</v>
      </c>
      <c r="D38" s="8">
        <v>98.666666666666671</v>
      </c>
      <c r="E38" s="8">
        <v>60</v>
      </c>
      <c r="F38" s="8">
        <f t="shared" si="0"/>
        <v>69.444444444444443</v>
      </c>
    </row>
    <row r="39" spans="1:6" x14ac:dyDescent="0.3">
      <c r="A39" s="7">
        <v>36</v>
      </c>
      <c r="B39" s="7" t="s">
        <v>11</v>
      </c>
      <c r="C39" s="8">
        <v>93</v>
      </c>
      <c r="D39" s="8">
        <v>151.33333333333334</v>
      </c>
      <c r="E39" s="8">
        <v>89</v>
      </c>
      <c r="F39" s="8">
        <f t="shared" si="0"/>
        <v>111.11111111111113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F39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3" t="s">
        <v>98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35.36</v>
      </c>
      <c r="D4" s="8">
        <v>20.486156998738963</v>
      </c>
      <c r="E4" s="8">
        <v>24.913525641025636</v>
      </c>
      <c r="F4" s="8">
        <f>AVERAGE(C4:E4)</f>
        <v>26.919894213254867</v>
      </c>
    </row>
    <row r="5" spans="1:6" x14ac:dyDescent="0.3">
      <c r="A5" s="7">
        <v>2</v>
      </c>
      <c r="B5" s="7" t="s">
        <v>18</v>
      </c>
      <c r="C5" s="8">
        <v>57.945</v>
      </c>
      <c r="D5" s="8">
        <v>26.08</v>
      </c>
      <c r="E5" s="8">
        <v>41.86</v>
      </c>
      <c r="F5" s="8">
        <f t="shared" ref="F5:F39" si="0">AVERAGE(C5:E5)</f>
        <v>41.961666666666666</v>
      </c>
    </row>
    <row r="6" spans="1:6" x14ac:dyDescent="0.3">
      <c r="A6" s="7">
        <v>3</v>
      </c>
      <c r="B6" s="7" t="s">
        <v>19</v>
      </c>
      <c r="C6" s="8">
        <v>19.95</v>
      </c>
      <c r="D6" s="8">
        <v>17.854444439999998</v>
      </c>
      <c r="E6" s="8">
        <v>21.139572650000002</v>
      </c>
      <c r="F6" s="8">
        <f t="shared" si="0"/>
        <v>19.648005696666669</v>
      </c>
    </row>
    <row r="7" spans="1:6" x14ac:dyDescent="0.3">
      <c r="A7" s="7">
        <v>4</v>
      </c>
      <c r="B7" s="7" t="s">
        <v>20</v>
      </c>
      <c r="C7" s="8">
        <v>26.113333333333333</v>
      </c>
      <c r="D7" s="8">
        <v>34.741738770000005</v>
      </c>
      <c r="E7" s="8">
        <v>28.563333333333333</v>
      </c>
      <c r="F7" s="8">
        <f t="shared" si="0"/>
        <v>29.806135145555558</v>
      </c>
    </row>
    <row r="8" spans="1:6" x14ac:dyDescent="0.3">
      <c r="A8" s="7">
        <v>5</v>
      </c>
      <c r="B8" s="7" t="s">
        <v>21</v>
      </c>
      <c r="C8" s="8">
        <v>30.24</v>
      </c>
      <c r="D8" s="8">
        <v>38.835000000000001</v>
      </c>
      <c r="E8" s="8">
        <v>27.29</v>
      </c>
      <c r="F8" s="8">
        <f t="shared" si="0"/>
        <v>32.12166666666667</v>
      </c>
    </row>
    <row r="9" spans="1:6" x14ac:dyDescent="0.3">
      <c r="A9" s="7">
        <v>6</v>
      </c>
      <c r="B9" s="7" t="s">
        <v>22</v>
      </c>
      <c r="C9" s="8">
        <v>21.2</v>
      </c>
      <c r="D9" s="8">
        <v>21.516451610000001</v>
      </c>
      <c r="E9" s="8">
        <v>24.20682927</v>
      </c>
      <c r="F9" s="8">
        <f t="shared" si="0"/>
        <v>22.307760293333331</v>
      </c>
    </row>
    <row r="10" spans="1:6" x14ac:dyDescent="0.3">
      <c r="A10" s="7">
        <v>7</v>
      </c>
      <c r="B10" s="7" t="s">
        <v>23</v>
      </c>
      <c r="C10" s="8">
        <v>22.883333333333336</v>
      </c>
      <c r="D10" s="8">
        <v>21.45</v>
      </c>
      <c r="E10" s="8">
        <v>21.790000000000003</v>
      </c>
      <c r="F10" s="8">
        <f t="shared" si="0"/>
        <v>22.04111111111111</v>
      </c>
    </row>
    <row r="11" spans="1:6" x14ac:dyDescent="0.3">
      <c r="A11" s="7">
        <v>8</v>
      </c>
      <c r="B11" s="7" t="s">
        <v>24</v>
      </c>
      <c r="C11" s="8">
        <v>25.39</v>
      </c>
      <c r="D11" s="8">
        <v>38.429999999999993</v>
      </c>
      <c r="E11" s="8">
        <v>35.284999999999997</v>
      </c>
      <c r="F11" s="8">
        <f t="shared" si="0"/>
        <v>33.034999999999997</v>
      </c>
    </row>
    <row r="12" spans="1:6" x14ac:dyDescent="0.3">
      <c r="A12" s="7">
        <v>9</v>
      </c>
      <c r="B12" s="7" t="s">
        <v>25</v>
      </c>
      <c r="C12" s="8">
        <v>31.4</v>
      </c>
      <c r="D12" s="8">
        <v>41.88</v>
      </c>
      <c r="E12" s="8">
        <v>35.256666666666668</v>
      </c>
      <c r="F12" s="8">
        <f t="shared" si="0"/>
        <v>36.178888888888885</v>
      </c>
    </row>
    <row r="13" spans="1:6" x14ac:dyDescent="0.3">
      <c r="A13" s="7">
        <v>10</v>
      </c>
      <c r="B13" s="7" t="s">
        <v>26</v>
      </c>
      <c r="C13" s="8">
        <v>45.553333333333335</v>
      </c>
      <c r="D13" s="8">
        <v>49.776666666666664</v>
      </c>
      <c r="E13" s="8">
        <v>41.552352940000006</v>
      </c>
      <c r="F13" s="8">
        <f t="shared" si="0"/>
        <v>45.627450979999999</v>
      </c>
    </row>
    <row r="14" spans="1:6" x14ac:dyDescent="0.3">
      <c r="A14" s="7">
        <v>11</v>
      </c>
      <c r="B14" s="7" t="s">
        <v>27</v>
      </c>
      <c r="C14" s="8">
        <v>37.71</v>
      </c>
      <c r="D14" s="8">
        <v>45.443333333333328</v>
      </c>
      <c r="E14" s="8">
        <v>40.373333333333328</v>
      </c>
      <c r="F14" s="8">
        <f t="shared" si="0"/>
        <v>41.175555555555555</v>
      </c>
    </row>
    <row r="15" spans="1:6" x14ac:dyDescent="0.3">
      <c r="A15" s="7">
        <v>12</v>
      </c>
      <c r="B15" s="7" t="s">
        <v>28</v>
      </c>
      <c r="C15" s="8">
        <v>47.605000000000004</v>
      </c>
      <c r="D15" s="8">
        <v>27.23</v>
      </c>
      <c r="E15" s="8">
        <v>56.1</v>
      </c>
      <c r="F15" s="8">
        <f t="shared" si="0"/>
        <v>43.645000000000003</v>
      </c>
    </row>
    <row r="16" spans="1:6" x14ac:dyDescent="0.3">
      <c r="A16" s="7">
        <v>13</v>
      </c>
      <c r="B16" s="7" t="s">
        <v>29</v>
      </c>
      <c r="C16" s="8">
        <v>33.92</v>
      </c>
      <c r="D16" s="8">
        <v>32.94</v>
      </c>
      <c r="E16" s="8">
        <v>39.975228550000004</v>
      </c>
      <c r="F16" s="8">
        <f t="shared" si="0"/>
        <v>35.611742850000006</v>
      </c>
    </row>
    <row r="17" spans="1:6" x14ac:dyDescent="0.3">
      <c r="A17" s="7">
        <v>14</v>
      </c>
      <c r="B17" s="7" t="s">
        <v>30</v>
      </c>
      <c r="C17" s="8">
        <v>51.537121217732675</v>
      </c>
      <c r="D17" s="8">
        <v>51.344999999999999</v>
      </c>
      <c r="E17" s="8">
        <v>48.12</v>
      </c>
      <c r="F17" s="8">
        <f t="shared" si="0"/>
        <v>50.334040405910891</v>
      </c>
    </row>
    <row r="18" spans="1:6" x14ac:dyDescent="0.3">
      <c r="A18" s="7">
        <v>15</v>
      </c>
      <c r="B18" s="7" t="s">
        <v>31</v>
      </c>
      <c r="C18" s="8">
        <v>32.01</v>
      </c>
      <c r="D18" s="8">
        <v>39.909999999999997</v>
      </c>
      <c r="E18" s="8">
        <v>40.414999999999999</v>
      </c>
      <c r="F18" s="8">
        <f t="shared" si="0"/>
        <v>37.444999999999993</v>
      </c>
    </row>
    <row r="19" spans="1:6" x14ac:dyDescent="0.3">
      <c r="A19" s="7">
        <v>16</v>
      </c>
      <c r="B19" s="7" t="s">
        <v>32</v>
      </c>
      <c r="C19" s="8">
        <v>28.06</v>
      </c>
      <c r="D19" s="8">
        <v>30.483333333333334</v>
      </c>
      <c r="E19" s="8">
        <v>36.76</v>
      </c>
      <c r="F19" s="8">
        <f t="shared" si="0"/>
        <v>31.767777777777781</v>
      </c>
    </row>
    <row r="20" spans="1:6" x14ac:dyDescent="0.3">
      <c r="A20" s="7">
        <v>17</v>
      </c>
      <c r="B20" s="7" t="s">
        <v>33</v>
      </c>
      <c r="C20" s="8">
        <v>29.22</v>
      </c>
      <c r="D20" s="8">
        <v>28.540000000000003</v>
      </c>
      <c r="E20" s="8">
        <v>23.396666666666665</v>
      </c>
      <c r="F20" s="8">
        <f t="shared" si="0"/>
        <v>27.052222222222223</v>
      </c>
    </row>
    <row r="21" spans="1:6" x14ac:dyDescent="0.3">
      <c r="A21" s="7">
        <v>18</v>
      </c>
      <c r="B21" s="7" t="s">
        <v>34</v>
      </c>
      <c r="C21" s="8">
        <v>36.274999999999999</v>
      </c>
      <c r="D21" s="8">
        <v>38.844796916666667</v>
      </c>
      <c r="E21" s="8">
        <v>35.363333333333337</v>
      </c>
      <c r="F21" s="8">
        <f t="shared" si="0"/>
        <v>36.827710083333336</v>
      </c>
    </row>
    <row r="22" spans="1:6" x14ac:dyDescent="0.3">
      <c r="A22" s="7">
        <v>19</v>
      </c>
      <c r="B22" s="7" t="s">
        <v>35</v>
      </c>
      <c r="C22" s="8">
        <v>33.763333333333328</v>
      </c>
      <c r="D22" s="8">
        <v>14.524885329999998</v>
      </c>
      <c r="E22" s="8">
        <v>37.35</v>
      </c>
      <c r="F22" s="8">
        <f t="shared" si="0"/>
        <v>28.546072887777779</v>
      </c>
    </row>
    <row r="23" spans="1:6" x14ac:dyDescent="0.3">
      <c r="A23" s="7">
        <v>20</v>
      </c>
      <c r="B23" s="7" t="s">
        <v>36</v>
      </c>
      <c r="C23" s="8">
        <v>30.153872303060229</v>
      </c>
      <c r="D23" s="8">
        <v>57.7</v>
      </c>
      <c r="E23" s="8">
        <v>17.674999999999997</v>
      </c>
      <c r="F23" s="8">
        <f t="shared" si="0"/>
        <v>35.176290767686744</v>
      </c>
    </row>
    <row r="24" spans="1:6" x14ac:dyDescent="0.3">
      <c r="A24" s="7">
        <v>21</v>
      </c>
      <c r="B24" s="7" t="s">
        <v>37</v>
      </c>
      <c r="C24" s="8">
        <v>20.43</v>
      </c>
      <c r="D24" s="8">
        <v>32.774999999999999</v>
      </c>
      <c r="E24" s="8">
        <v>19.28</v>
      </c>
      <c r="F24" s="8">
        <f t="shared" si="0"/>
        <v>24.161666666666665</v>
      </c>
    </row>
    <row r="25" spans="1:6" x14ac:dyDescent="0.3">
      <c r="A25" s="7">
        <v>22</v>
      </c>
      <c r="B25" s="7" t="s">
        <v>38</v>
      </c>
      <c r="C25" s="8">
        <v>41.365000000000002</v>
      </c>
      <c r="D25" s="8">
        <v>36.562890939999996</v>
      </c>
      <c r="E25" s="8">
        <v>33.323239414999996</v>
      </c>
      <c r="F25" s="8">
        <f t="shared" si="0"/>
        <v>37.083710118333329</v>
      </c>
    </row>
    <row r="26" spans="1:6" x14ac:dyDescent="0.3">
      <c r="A26" s="7">
        <v>23</v>
      </c>
      <c r="B26" s="7" t="s">
        <v>39</v>
      </c>
      <c r="C26" s="8">
        <v>18.760000000000002</v>
      </c>
      <c r="D26" s="8">
        <v>19.321672786666667</v>
      </c>
      <c r="E26" s="8">
        <v>47.94</v>
      </c>
      <c r="F26" s="8">
        <f t="shared" si="0"/>
        <v>28.673890928888891</v>
      </c>
    </row>
    <row r="27" spans="1:6" x14ac:dyDescent="0.3">
      <c r="A27" s="7">
        <v>24</v>
      </c>
      <c r="B27" s="7" t="s">
        <v>40</v>
      </c>
      <c r="C27" s="8">
        <v>23.61</v>
      </c>
      <c r="D27" s="8">
        <v>36.71</v>
      </c>
      <c r="E27" s="8">
        <v>33.83</v>
      </c>
      <c r="F27" s="8">
        <f t="shared" si="0"/>
        <v>31.383333333333336</v>
      </c>
    </row>
    <row r="28" spans="1:6" x14ac:dyDescent="0.3">
      <c r="A28" s="7">
        <v>25</v>
      </c>
      <c r="B28" s="7" t="s">
        <v>41</v>
      </c>
      <c r="C28" s="8">
        <v>22.919999999999998</v>
      </c>
      <c r="D28" s="8">
        <v>36.519999999999996</v>
      </c>
      <c r="E28" s="8">
        <v>22.689999999999998</v>
      </c>
      <c r="F28" s="8">
        <f t="shared" si="0"/>
        <v>27.376666666666665</v>
      </c>
    </row>
    <row r="29" spans="1:6" x14ac:dyDescent="0.3">
      <c r="A29" s="7">
        <v>26</v>
      </c>
      <c r="B29" s="7" t="s">
        <v>42</v>
      </c>
      <c r="C29" s="8">
        <v>24.61</v>
      </c>
      <c r="D29" s="8">
        <v>15.001487603333333</v>
      </c>
      <c r="E29" s="8">
        <v>40.984999999999999</v>
      </c>
      <c r="F29" s="8">
        <f t="shared" si="0"/>
        <v>26.865495867777778</v>
      </c>
    </row>
    <row r="30" spans="1:6" x14ac:dyDescent="0.3">
      <c r="A30" s="7">
        <v>27</v>
      </c>
      <c r="B30" s="7" t="s">
        <v>43</v>
      </c>
      <c r="C30" s="8">
        <v>30.314999999999998</v>
      </c>
      <c r="D30" s="8">
        <v>34.044167625</v>
      </c>
      <c r="E30" s="8">
        <v>46.19</v>
      </c>
      <c r="F30" s="8">
        <f t="shared" si="0"/>
        <v>36.849722541666665</v>
      </c>
    </row>
    <row r="31" spans="1:6" x14ac:dyDescent="0.3">
      <c r="A31" s="7">
        <v>28</v>
      </c>
      <c r="B31" s="7" t="s">
        <v>44</v>
      </c>
      <c r="C31" s="8">
        <v>23.12</v>
      </c>
      <c r="D31" s="8">
        <v>27.856200000000001</v>
      </c>
      <c r="E31" s="8">
        <v>53.484999999999999</v>
      </c>
      <c r="F31" s="8">
        <f t="shared" si="0"/>
        <v>34.820399999999999</v>
      </c>
    </row>
    <row r="32" spans="1:6" x14ac:dyDescent="0.3">
      <c r="A32" s="7">
        <v>29</v>
      </c>
      <c r="B32" s="7" t="s">
        <v>45</v>
      </c>
      <c r="C32" s="8">
        <v>32.64</v>
      </c>
      <c r="D32" s="8">
        <v>16.53</v>
      </c>
      <c r="E32" s="8">
        <v>30.389999999999997</v>
      </c>
      <c r="F32" s="8">
        <f t="shared" si="0"/>
        <v>26.52</v>
      </c>
    </row>
    <row r="33" spans="1:6" x14ac:dyDescent="0.3">
      <c r="A33" s="7">
        <v>30</v>
      </c>
      <c r="B33" s="7" t="s">
        <v>46</v>
      </c>
      <c r="C33" s="8">
        <v>36.11</v>
      </c>
      <c r="D33" s="8">
        <v>28.849999999999998</v>
      </c>
      <c r="E33" s="8">
        <v>23.635055829999999</v>
      </c>
      <c r="F33" s="8">
        <f t="shared" si="0"/>
        <v>29.531685276666664</v>
      </c>
    </row>
    <row r="34" spans="1:6" x14ac:dyDescent="0.3">
      <c r="A34" s="7">
        <v>31</v>
      </c>
      <c r="B34" s="7" t="s">
        <v>6</v>
      </c>
      <c r="C34" s="8">
        <v>29.403333333333332</v>
      </c>
      <c r="D34" s="8">
        <v>20.367590359999998</v>
      </c>
      <c r="E34" s="8">
        <v>28.189999999999998</v>
      </c>
      <c r="F34" s="8">
        <f t="shared" si="0"/>
        <v>25.986974564444441</v>
      </c>
    </row>
    <row r="35" spans="1:6" x14ac:dyDescent="0.3">
      <c r="A35" s="7">
        <v>32</v>
      </c>
      <c r="B35" s="7" t="s">
        <v>7</v>
      </c>
      <c r="C35" s="8">
        <v>18.454999999999998</v>
      </c>
      <c r="D35" s="8">
        <v>25.259999999999998</v>
      </c>
      <c r="E35" s="8">
        <v>34.409999999999997</v>
      </c>
      <c r="F35" s="8">
        <f t="shared" si="0"/>
        <v>26.041666666666668</v>
      </c>
    </row>
    <row r="36" spans="1:6" x14ac:dyDescent="0.3">
      <c r="A36" s="7">
        <v>33</v>
      </c>
      <c r="B36" s="7" t="s">
        <v>8</v>
      </c>
      <c r="C36" s="8">
        <v>21.926666666666666</v>
      </c>
      <c r="D36" s="8">
        <v>19.959999999999997</v>
      </c>
      <c r="E36" s="8">
        <v>25.094999999999999</v>
      </c>
      <c r="F36" s="8">
        <f t="shared" si="0"/>
        <v>22.327222222222218</v>
      </c>
    </row>
    <row r="37" spans="1:6" x14ac:dyDescent="0.3">
      <c r="A37" s="7">
        <v>34</v>
      </c>
      <c r="B37" s="7" t="s">
        <v>9</v>
      </c>
      <c r="C37" s="8">
        <v>36.426666666666669</v>
      </c>
      <c r="D37" s="8">
        <v>24.319999999999997</v>
      </c>
      <c r="E37" s="8">
        <v>22.744999999999997</v>
      </c>
      <c r="F37" s="8">
        <f t="shared" si="0"/>
        <v>27.830555555555559</v>
      </c>
    </row>
    <row r="38" spans="1:6" x14ac:dyDescent="0.3">
      <c r="A38" s="7">
        <v>35</v>
      </c>
      <c r="B38" s="7" t="s">
        <v>10</v>
      </c>
      <c r="C38" s="8">
        <v>31.560000000000002</v>
      </c>
      <c r="D38" s="8">
        <v>35.909999999999997</v>
      </c>
      <c r="E38" s="8">
        <v>31.493333333333336</v>
      </c>
      <c r="F38" s="8">
        <f t="shared" si="0"/>
        <v>32.987777777777779</v>
      </c>
    </row>
    <row r="39" spans="1:6" x14ac:dyDescent="0.3">
      <c r="A39" s="7">
        <v>36</v>
      </c>
      <c r="B39" s="7" t="s">
        <v>11</v>
      </c>
      <c r="C39" s="8">
        <v>42.155000000000001</v>
      </c>
      <c r="D39" s="8">
        <v>58.6</v>
      </c>
      <c r="E39" s="8">
        <v>42.300000000000004</v>
      </c>
      <c r="F39" s="8">
        <f t="shared" si="0"/>
        <v>47.685000000000002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9A75-A98D-4430-AD10-5A8990FC5750}">
  <dimension ref="A1:B37"/>
  <sheetViews>
    <sheetView tabSelected="1" workbookViewId="0">
      <selection activeCell="E2" sqref="E2"/>
    </sheetView>
  </sheetViews>
  <sheetFormatPr defaultRowHeight="14.4" x14ac:dyDescent="0.3"/>
  <cols>
    <col min="1" max="1" width="8.796875" style="2"/>
    <col min="2" max="2" width="8.796875" style="37"/>
  </cols>
  <sheetData>
    <row r="1" spans="1:2" x14ac:dyDescent="0.3">
      <c r="A1" s="2" t="s">
        <v>104</v>
      </c>
      <c r="B1" s="37" t="s">
        <v>105</v>
      </c>
    </row>
    <row r="2" spans="1:2" x14ac:dyDescent="0.3">
      <c r="A2" s="2" t="s">
        <v>17</v>
      </c>
      <c r="B2" s="37" t="s">
        <v>101</v>
      </c>
    </row>
    <row r="3" spans="1:2" x14ac:dyDescent="0.3">
      <c r="A3" s="2" t="s">
        <v>18</v>
      </c>
      <c r="B3" s="37" t="s">
        <v>101</v>
      </c>
    </row>
    <row r="4" spans="1:2" x14ac:dyDescent="0.3">
      <c r="A4" s="2" t="s">
        <v>19</v>
      </c>
      <c r="B4" s="37" t="s">
        <v>101</v>
      </c>
    </row>
    <row r="5" spans="1:2" x14ac:dyDescent="0.3">
      <c r="A5" s="2" t="s">
        <v>20</v>
      </c>
      <c r="B5" s="37" t="s">
        <v>101</v>
      </c>
    </row>
    <row r="6" spans="1:2" x14ac:dyDescent="0.3">
      <c r="A6" s="2" t="s">
        <v>21</v>
      </c>
      <c r="B6" s="37" t="s">
        <v>101</v>
      </c>
    </row>
    <row r="7" spans="1:2" x14ac:dyDescent="0.3">
      <c r="A7" s="2" t="s">
        <v>22</v>
      </c>
      <c r="B7" s="37" t="s">
        <v>101</v>
      </c>
    </row>
    <row r="8" spans="1:2" x14ac:dyDescent="0.3">
      <c r="A8" s="2" t="s">
        <v>23</v>
      </c>
      <c r="B8" s="37" t="s">
        <v>102</v>
      </c>
    </row>
    <row r="9" spans="1:2" x14ac:dyDescent="0.3">
      <c r="A9" s="2" t="s">
        <v>24</v>
      </c>
      <c r="B9" s="37" t="s">
        <v>101</v>
      </c>
    </row>
    <row r="10" spans="1:2" x14ac:dyDescent="0.3">
      <c r="A10" s="2" t="s">
        <v>25</v>
      </c>
      <c r="B10" s="37" t="s">
        <v>101</v>
      </c>
    </row>
    <row r="11" spans="1:2" x14ac:dyDescent="0.3">
      <c r="A11" s="2" t="s">
        <v>26</v>
      </c>
      <c r="B11" s="37" t="s">
        <v>101</v>
      </c>
    </row>
    <row r="12" spans="1:2" x14ac:dyDescent="0.3">
      <c r="A12" s="2" t="s">
        <v>27</v>
      </c>
      <c r="B12" s="37" t="s">
        <v>101</v>
      </c>
    </row>
    <row r="13" spans="1:2" x14ac:dyDescent="0.3">
      <c r="A13" s="2" t="s">
        <v>28</v>
      </c>
      <c r="B13" s="37" t="s">
        <v>101</v>
      </c>
    </row>
    <row r="14" spans="1:2" x14ac:dyDescent="0.3">
      <c r="A14" s="2" t="s">
        <v>29</v>
      </c>
      <c r="B14" s="37" t="s">
        <v>103</v>
      </c>
    </row>
    <row r="15" spans="1:2" x14ac:dyDescent="0.3">
      <c r="A15" s="2" t="s">
        <v>30</v>
      </c>
      <c r="B15" s="37" t="s">
        <v>102</v>
      </c>
    </row>
    <row r="16" spans="1:2" x14ac:dyDescent="0.3">
      <c r="A16" s="2" t="s">
        <v>31</v>
      </c>
      <c r="B16" s="37" t="s">
        <v>101</v>
      </c>
    </row>
    <row r="17" spans="1:2" x14ac:dyDescent="0.3">
      <c r="A17" s="2" t="s">
        <v>32</v>
      </c>
      <c r="B17" s="37" t="s">
        <v>101</v>
      </c>
    </row>
    <row r="18" spans="1:2" x14ac:dyDescent="0.3">
      <c r="A18" s="2" t="s">
        <v>33</v>
      </c>
      <c r="B18" s="37" t="s">
        <v>101</v>
      </c>
    </row>
    <row r="19" spans="1:2" x14ac:dyDescent="0.3">
      <c r="A19" s="2" t="s">
        <v>34</v>
      </c>
      <c r="B19" s="37" t="s">
        <v>102</v>
      </c>
    </row>
    <row r="20" spans="1:2" x14ac:dyDescent="0.3">
      <c r="A20" s="2" t="s">
        <v>35</v>
      </c>
      <c r="B20" s="37" t="s">
        <v>101</v>
      </c>
    </row>
    <row r="21" spans="1:2" x14ac:dyDescent="0.3">
      <c r="A21" s="2" t="s">
        <v>36</v>
      </c>
      <c r="B21" s="37" t="s">
        <v>101</v>
      </c>
    </row>
    <row r="22" spans="1:2" x14ac:dyDescent="0.3">
      <c r="A22" s="2" t="s">
        <v>37</v>
      </c>
      <c r="B22" s="37" t="s">
        <v>103</v>
      </c>
    </row>
    <row r="23" spans="1:2" x14ac:dyDescent="0.3">
      <c r="A23" s="2" t="s">
        <v>38</v>
      </c>
      <c r="B23" s="37" t="s">
        <v>101</v>
      </c>
    </row>
    <row r="24" spans="1:2" x14ac:dyDescent="0.3">
      <c r="A24" s="2" t="s">
        <v>39</v>
      </c>
      <c r="B24" s="37" t="s">
        <v>103</v>
      </c>
    </row>
    <row r="25" spans="1:2" x14ac:dyDescent="0.3">
      <c r="A25" s="2" t="s">
        <v>40</v>
      </c>
      <c r="B25" s="37" t="s">
        <v>103</v>
      </c>
    </row>
    <row r="26" spans="1:2" x14ac:dyDescent="0.3">
      <c r="A26" s="2" t="s">
        <v>41</v>
      </c>
      <c r="B26" s="37" t="s">
        <v>101</v>
      </c>
    </row>
    <row r="27" spans="1:2" x14ac:dyDescent="0.3">
      <c r="A27" s="2" t="s">
        <v>42</v>
      </c>
      <c r="B27" s="37" t="s">
        <v>101</v>
      </c>
    </row>
    <row r="28" spans="1:2" x14ac:dyDescent="0.3">
      <c r="A28" s="2" t="s">
        <v>43</v>
      </c>
      <c r="B28" s="37" t="s">
        <v>101</v>
      </c>
    </row>
    <row r="29" spans="1:2" x14ac:dyDescent="0.3">
      <c r="A29" s="2" t="s">
        <v>44</v>
      </c>
      <c r="B29" s="37" t="s">
        <v>101</v>
      </c>
    </row>
    <row r="30" spans="1:2" x14ac:dyDescent="0.3">
      <c r="A30" s="2" t="s">
        <v>45</v>
      </c>
      <c r="B30" s="37" t="s">
        <v>103</v>
      </c>
    </row>
    <row r="31" spans="1:2" x14ac:dyDescent="0.3">
      <c r="A31" s="2" t="s">
        <v>46</v>
      </c>
      <c r="B31" s="37" t="s">
        <v>101</v>
      </c>
    </row>
    <row r="32" spans="1:2" x14ac:dyDescent="0.3">
      <c r="A32" s="2" t="s">
        <v>6</v>
      </c>
      <c r="B32" s="37" t="s">
        <v>101</v>
      </c>
    </row>
    <row r="33" spans="1:2" x14ac:dyDescent="0.3">
      <c r="A33" s="2" t="s">
        <v>7</v>
      </c>
      <c r="B33" s="37" t="s">
        <v>103</v>
      </c>
    </row>
    <row r="34" spans="1:2" x14ac:dyDescent="0.3">
      <c r="A34" s="2" t="s">
        <v>8</v>
      </c>
      <c r="B34" s="37" t="s">
        <v>101</v>
      </c>
    </row>
    <row r="35" spans="1:2" x14ac:dyDescent="0.3">
      <c r="A35" s="2" t="s">
        <v>9</v>
      </c>
      <c r="B35" s="37" t="s">
        <v>101</v>
      </c>
    </row>
    <row r="36" spans="1:2" x14ac:dyDescent="0.3">
      <c r="A36" s="2" t="s">
        <v>10</v>
      </c>
      <c r="B36" s="37" t="s">
        <v>101</v>
      </c>
    </row>
    <row r="37" spans="1:2" x14ac:dyDescent="0.3">
      <c r="A37" s="2" t="s">
        <v>11</v>
      </c>
      <c r="B37" s="37" t="s">
        <v>101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F39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3" t="s">
        <v>99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29.939999999999998</v>
      </c>
      <c r="D4" s="8">
        <v>20.32</v>
      </c>
      <c r="E4" s="8">
        <v>27.38</v>
      </c>
      <c r="F4" s="8">
        <f>AVERAGE(C4:E4)</f>
        <v>25.88</v>
      </c>
    </row>
    <row r="5" spans="1:6" x14ac:dyDescent="0.3">
      <c r="A5" s="7">
        <v>2</v>
      </c>
      <c r="B5" s="7" t="s">
        <v>18</v>
      </c>
      <c r="C5" s="8">
        <v>42.063333333333333</v>
      </c>
      <c r="D5" s="8">
        <v>14.233333333333333</v>
      </c>
      <c r="E5" s="8">
        <v>36.323333333333331</v>
      </c>
      <c r="F5" s="8">
        <f t="shared" ref="F5:F39" si="0">AVERAGE(C5:E5)</f>
        <v>30.873333333333335</v>
      </c>
    </row>
    <row r="6" spans="1:6" x14ac:dyDescent="0.3">
      <c r="A6" s="7">
        <v>3</v>
      </c>
      <c r="B6" s="7" t="s">
        <v>19</v>
      </c>
      <c r="C6" s="8">
        <v>18.123333333333331</v>
      </c>
      <c r="D6" s="8">
        <v>11.37</v>
      </c>
      <c r="E6" s="8">
        <v>14.569999999999999</v>
      </c>
      <c r="F6" s="8">
        <f t="shared" si="0"/>
        <v>14.687777777777777</v>
      </c>
    </row>
    <row r="7" spans="1:6" x14ac:dyDescent="0.3">
      <c r="A7" s="7">
        <v>4</v>
      </c>
      <c r="B7" s="7" t="s">
        <v>20</v>
      </c>
      <c r="C7" s="8">
        <v>17.95</v>
      </c>
      <c r="D7" s="8">
        <v>25.446666666666669</v>
      </c>
      <c r="E7" s="8">
        <v>19.943333333333332</v>
      </c>
      <c r="F7" s="8">
        <f t="shared" si="0"/>
        <v>21.113333333333333</v>
      </c>
    </row>
    <row r="8" spans="1:6" x14ac:dyDescent="0.3">
      <c r="A8" s="7">
        <v>5</v>
      </c>
      <c r="B8" s="7" t="s">
        <v>21</v>
      </c>
      <c r="C8" s="8">
        <v>22.006666666666664</v>
      </c>
      <c r="D8" s="8">
        <v>32.513333333333328</v>
      </c>
      <c r="E8" s="8">
        <v>17.97</v>
      </c>
      <c r="F8" s="8">
        <f t="shared" si="0"/>
        <v>24.16333333333333</v>
      </c>
    </row>
    <row r="9" spans="1:6" x14ac:dyDescent="0.3">
      <c r="A9" s="7">
        <v>6</v>
      </c>
      <c r="B9" s="7" t="s">
        <v>22</v>
      </c>
      <c r="C9" s="8">
        <v>33.47</v>
      </c>
      <c r="D9" s="8">
        <v>11.196666666666667</v>
      </c>
      <c r="E9" s="8">
        <v>33.46</v>
      </c>
      <c r="F9" s="8">
        <f t="shared" si="0"/>
        <v>26.042222222222222</v>
      </c>
    </row>
    <row r="10" spans="1:6" x14ac:dyDescent="0.3">
      <c r="A10" s="7">
        <v>7</v>
      </c>
      <c r="B10" s="7" t="s">
        <v>23</v>
      </c>
      <c r="C10" s="8">
        <v>17.436666666666667</v>
      </c>
      <c r="D10" s="8">
        <v>15.916666666666664</v>
      </c>
      <c r="E10" s="8">
        <v>15.873333333333333</v>
      </c>
      <c r="F10" s="8">
        <f t="shared" si="0"/>
        <v>16.408888888888889</v>
      </c>
    </row>
    <row r="11" spans="1:6" x14ac:dyDescent="0.3">
      <c r="A11" s="7">
        <v>8</v>
      </c>
      <c r="B11" s="7" t="s">
        <v>24</v>
      </c>
      <c r="C11" s="8">
        <v>20.38</v>
      </c>
      <c r="D11" s="8">
        <v>27.129999999999995</v>
      </c>
      <c r="E11" s="8">
        <v>27.836666666666662</v>
      </c>
      <c r="F11" s="8">
        <f t="shared" si="0"/>
        <v>25.115555555555549</v>
      </c>
    </row>
    <row r="12" spans="1:6" x14ac:dyDescent="0.3">
      <c r="A12" s="7">
        <v>9</v>
      </c>
      <c r="B12" s="7" t="s">
        <v>25</v>
      </c>
      <c r="C12" s="8">
        <v>23.53</v>
      </c>
      <c r="D12" s="8">
        <v>30.25</v>
      </c>
      <c r="E12" s="8">
        <v>26.616666666666664</v>
      </c>
      <c r="F12" s="8">
        <f t="shared" si="0"/>
        <v>26.798888888888886</v>
      </c>
    </row>
    <row r="13" spans="1:6" x14ac:dyDescent="0.3">
      <c r="A13" s="7">
        <v>10</v>
      </c>
      <c r="B13" s="7" t="s">
        <v>26</v>
      </c>
      <c r="C13" s="8">
        <v>34.896666666666668</v>
      </c>
      <c r="D13" s="8">
        <v>34.856666666666662</v>
      </c>
      <c r="E13" s="8">
        <v>32.700000000000003</v>
      </c>
      <c r="F13" s="8">
        <f t="shared" si="0"/>
        <v>34.151111111111113</v>
      </c>
    </row>
    <row r="14" spans="1:6" x14ac:dyDescent="0.3">
      <c r="A14" s="7">
        <v>11</v>
      </c>
      <c r="B14" s="7" t="s">
        <v>27</v>
      </c>
      <c r="C14" s="8">
        <v>22.395</v>
      </c>
      <c r="D14" s="8">
        <v>34.130000000000003</v>
      </c>
      <c r="E14" s="8">
        <v>28.090000000000003</v>
      </c>
      <c r="F14" s="8">
        <f t="shared" si="0"/>
        <v>28.205000000000002</v>
      </c>
    </row>
    <row r="15" spans="1:6" x14ac:dyDescent="0.3">
      <c r="A15" s="7">
        <v>12</v>
      </c>
      <c r="B15" s="7" t="s">
        <v>28</v>
      </c>
      <c r="C15" s="8">
        <v>27.843333333333334</v>
      </c>
      <c r="D15" s="8">
        <v>21.484999999999999</v>
      </c>
      <c r="E15" s="8">
        <v>42.019999999999996</v>
      </c>
      <c r="F15" s="8">
        <f t="shared" si="0"/>
        <v>30.449444444444442</v>
      </c>
    </row>
    <row r="16" spans="1:6" x14ac:dyDescent="0.3">
      <c r="A16" s="7">
        <v>13</v>
      </c>
      <c r="B16" s="7" t="s">
        <v>29</v>
      </c>
      <c r="C16" s="8">
        <v>18.86</v>
      </c>
      <c r="D16" s="8">
        <v>20.759999999999998</v>
      </c>
      <c r="E16" s="8">
        <v>24.669999999999998</v>
      </c>
      <c r="F16" s="8">
        <f t="shared" si="0"/>
        <v>21.429999999999996</v>
      </c>
    </row>
    <row r="17" spans="1:6" x14ac:dyDescent="0.3">
      <c r="A17" s="7">
        <v>14</v>
      </c>
      <c r="B17" s="7" t="s">
        <v>30</v>
      </c>
      <c r="C17" s="8">
        <v>39.376666666666665</v>
      </c>
      <c r="D17" s="8">
        <v>40.664999999999999</v>
      </c>
      <c r="E17" s="8">
        <v>29.174999999999997</v>
      </c>
      <c r="F17" s="8">
        <f t="shared" si="0"/>
        <v>36.405555555555551</v>
      </c>
    </row>
    <row r="18" spans="1:6" x14ac:dyDescent="0.3">
      <c r="A18" s="7">
        <v>15</v>
      </c>
      <c r="B18" s="7" t="s">
        <v>31</v>
      </c>
      <c r="C18" s="8">
        <v>20.375</v>
      </c>
      <c r="D18" s="8">
        <v>29.87</v>
      </c>
      <c r="E18" s="8">
        <v>29.435000000000002</v>
      </c>
      <c r="F18" s="8">
        <f t="shared" si="0"/>
        <v>26.560000000000002</v>
      </c>
    </row>
    <row r="19" spans="1:6" x14ac:dyDescent="0.3">
      <c r="A19" s="7">
        <v>16</v>
      </c>
      <c r="B19" s="7" t="s">
        <v>32</v>
      </c>
      <c r="C19" s="8">
        <v>22.716666666666669</v>
      </c>
      <c r="D19" s="8">
        <v>19.956666666666667</v>
      </c>
      <c r="E19" s="8">
        <v>24.649999999999995</v>
      </c>
      <c r="F19" s="8">
        <f t="shared" si="0"/>
        <v>22.441111111111109</v>
      </c>
    </row>
    <row r="20" spans="1:6" x14ac:dyDescent="0.3">
      <c r="A20" s="7">
        <v>17</v>
      </c>
      <c r="B20" s="7" t="s">
        <v>33</v>
      </c>
      <c r="C20" s="8">
        <v>22.426666666666666</v>
      </c>
      <c r="D20" s="8">
        <v>20.083333333333332</v>
      </c>
      <c r="E20" s="8">
        <v>16.073333333333334</v>
      </c>
      <c r="F20" s="8">
        <f t="shared" si="0"/>
        <v>19.527777777777775</v>
      </c>
    </row>
    <row r="21" spans="1:6" x14ac:dyDescent="0.3">
      <c r="A21" s="7">
        <v>18</v>
      </c>
      <c r="B21" s="7" t="s">
        <v>34</v>
      </c>
      <c r="C21" s="8">
        <v>24.569999999999997</v>
      </c>
      <c r="D21" s="8">
        <v>24.27</v>
      </c>
      <c r="E21" s="8">
        <v>26.443333333333332</v>
      </c>
      <c r="F21" s="8">
        <f t="shared" si="0"/>
        <v>25.094444444444445</v>
      </c>
    </row>
    <row r="22" spans="1:6" x14ac:dyDescent="0.3">
      <c r="A22" s="7">
        <v>19</v>
      </c>
      <c r="B22" s="7" t="s">
        <v>35</v>
      </c>
      <c r="C22" s="8">
        <v>22.676666666666666</v>
      </c>
      <c r="D22" s="8">
        <v>10.719999999999999</v>
      </c>
      <c r="E22" s="8">
        <v>27.31</v>
      </c>
      <c r="F22" s="8">
        <f t="shared" si="0"/>
        <v>20.235555555555553</v>
      </c>
    </row>
    <row r="23" spans="1:6" x14ac:dyDescent="0.3">
      <c r="A23" s="7">
        <v>20</v>
      </c>
      <c r="B23" s="7" t="s">
        <v>36</v>
      </c>
      <c r="C23" s="8">
        <v>30.169999999999998</v>
      </c>
      <c r="D23" s="8">
        <v>43.19</v>
      </c>
      <c r="E23" s="8">
        <v>13.895</v>
      </c>
      <c r="F23" s="8">
        <f t="shared" si="0"/>
        <v>29.084999999999997</v>
      </c>
    </row>
    <row r="24" spans="1:6" x14ac:dyDescent="0.3">
      <c r="A24" s="7">
        <v>21</v>
      </c>
      <c r="B24" s="7" t="s">
        <v>37</v>
      </c>
      <c r="C24" s="8">
        <v>16.55</v>
      </c>
      <c r="D24" s="8">
        <v>23.7</v>
      </c>
      <c r="E24" s="8">
        <v>13.93</v>
      </c>
      <c r="F24" s="8">
        <f t="shared" si="0"/>
        <v>18.059999999999999</v>
      </c>
    </row>
    <row r="25" spans="1:6" x14ac:dyDescent="0.3">
      <c r="A25" s="7">
        <v>22</v>
      </c>
      <c r="B25" s="7" t="s">
        <v>38</v>
      </c>
      <c r="C25" s="8">
        <v>35.92</v>
      </c>
      <c r="D25" s="8">
        <v>29.633333333333329</v>
      </c>
      <c r="E25" s="8">
        <v>24.896666666666665</v>
      </c>
      <c r="F25" s="8">
        <f t="shared" si="0"/>
        <v>30.149999999999995</v>
      </c>
    </row>
    <row r="26" spans="1:6" x14ac:dyDescent="0.3">
      <c r="A26" s="7">
        <v>23</v>
      </c>
      <c r="B26" s="7" t="s">
        <v>39</v>
      </c>
      <c r="C26" s="8">
        <v>13</v>
      </c>
      <c r="D26" s="8">
        <v>14.709999999999999</v>
      </c>
      <c r="E26" s="8">
        <v>27.953333333333333</v>
      </c>
      <c r="F26" s="8">
        <f t="shared" si="0"/>
        <v>18.554444444444446</v>
      </c>
    </row>
    <row r="27" spans="1:6" x14ac:dyDescent="0.3">
      <c r="A27" s="7">
        <v>24</v>
      </c>
      <c r="B27" s="7" t="s">
        <v>40</v>
      </c>
      <c r="C27" s="8">
        <v>14.106666666666664</v>
      </c>
      <c r="D27" s="8">
        <v>24.21</v>
      </c>
      <c r="E27" s="8">
        <v>26.08</v>
      </c>
      <c r="F27" s="8">
        <f t="shared" si="0"/>
        <v>21.465555555555554</v>
      </c>
    </row>
    <row r="28" spans="1:6" x14ac:dyDescent="0.3">
      <c r="A28" s="7">
        <v>25</v>
      </c>
      <c r="B28" s="7" t="s">
        <v>41</v>
      </c>
      <c r="C28" s="8">
        <v>17.41</v>
      </c>
      <c r="D28" s="8">
        <v>30.85</v>
      </c>
      <c r="E28" s="8">
        <v>16.035</v>
      </c>
      <c r="F28" s="8">
        <f t="shared" si="0"/>
        <v>21.431666666666668</v>
      </c>
    </row>
    <row r="29" spans="1:6" x14ac:dyDescent="0.3">
      <c r="A29" s="7">
        <v>26</v>
      </c>
      <c r="B29" s="7" t="s">
        <v>42</v>
      </c>
      <c r="C29" s="8">
        <v>16.38</v>
      </c>
      <c r="D29" s="8">
        <v>12.669999999999998</v>
      </c>
      <c r="E29" s="8">
        <v>29.73</v>
      </c>
      <c r="F29" s="8">
        <f t="shared" si="0"/>
        <v>19.593333333333334</v>
      </c>
    </row>
    <row r="30" spans="1:6" x14ac:dyDescent="0.3">
      <c r="A30" s="7">
        <v>27</v>
      </c>
      <c r="B30" s="7" t="s">
        <v>43</v>
      </c>
      <c r="C30" s="8">
        <v>21.616666666666664</v>
      </c>
      <c r="D30" s="8">
        <v>21.159999999999997</v>
      </c>
      <c r="E30" s="8">
        <v>29.84</v>
      </c>
      <c r="F30" s="8">
        <f t="shared" si="0"/>
        <v>24.205555555555552</v>
      </c>
    </row>
    <row r="31" spans="1:6" x14ac:dyDescent="0.3">
      <c r="A31" s="7">
        <v>28</v>
      </c>
      <c r="B31" s="7" t="s">
        <v>44</v>
      </c>
      <c r="C31" s="8">
        <v>18.046666666666667</v>
      </c>
      <c r="D31" s="8">
        <v>30.29</v>
      </c>
      <c r="E31" s="8">
        <v>38.36</v>
      </c>
      <c r="F31" s="8">
        <f t="shared" si="0"/>
        <v>28.898888888888887</v>
      </c>
    </row>
    <row r="32" spans="1:6" x14ac:dyDescent="0.3">
      <c r="A32" s="7">
        <v>29</v>
      </c>
      <c r="B32" s="7" t="s">
        <v>45</v>
      </c>
      <c r="C32" s="8">
        <v>21.265000000000001</v>
      </c>
      <c r="D32" s="8">
        <v>11.753333333333332</v>
      </c>
      <c r="E32" s="8">
        <v>23.875</v>
      </c>
      <c r="F32" s="8">
        <f t="shared" si="0"/>
        <v>18.964444444444442</v>
      </c>
    </row>
    <row r="33" spans="1:6" x14ac:dyDescent="0.3">
      <c r="A33" s="7">
        <v>30</v>
      </c>
      <c r="B33" s="7" t="s">
        <v>46</v>
      </c>
      <c r="C33" s="8">
        <v>24.91</v>
      </c>
      <c r="D33" s="8">
        <v>22.253333333333334</v>
      </c>
      <c r="E33" s="8">
        <v>19.924999999999997</v>
      </c>
      <c r="F33" s="8">
        <f t="shared" si="0"/>
        <v>22.362777777777779</v>
      </c>
    </row>
    <row r="34" spans="1:6" x14ac:dyDescent="0.3">
      <c r="A34" s="7">
        <v>31</v>
      </c>
      <c r="B34" s="7" t="s">
        <v>6</v>
      </c>
      <c r="C34" s="8">
        <v>20.186666666666667</v>
      </c>
      <c r="D34" s="8">
        <v>15.004999999999999</v>
      </c>
      <c r="E34" s="8">
        <v>22.666666666666668</v>
      </c>
      <c r="F34" s="8">
        <f t="shared" si="0"/>
        <v>19.286111111111111</v>
      </c>
    </row>
    <row r="35" spans="1:6" x14ac:dyDescent="0.3">
      <c r="A35" s="7">
        <v>32</v>
      </c>
      <c r="B35" s="7" t="s">
        <v>7</v>
      </c>
      <c r="C35" s="8">
        <v>13.969999999999999</v>
      </c>
      <c r="D35" s="8">
        <v>14.35</v>
      </c>
      <c r="E35" s="8">
        <v>21.71</v>
      </c>
      <c r="F35" s="8">
        <f t="shared" si="0"/>
        <v>16.676666666666666</v>
      </c>
    </row>
    <row r="36" spans="1:6" x14ac:dyDescent="0.3">
      <c r="A36" s="7">
        <v>33</v>
      </c>
      <c r="B36" s="7" t="s">
        <v>8</v>
      </c>
      <c r="C36" s="8">
        <v>15.856666666666664</v>
      </c>
      <c r="D36" s="8">
        <v>12.883333333333333</v>
      </c>
      <c r="E36" s="8">
        <v>18.386666666666663</v>
      </c>
      <c r="F36" s="8">
        <f t="shared" si="0"/>
        <v>15.708888888888886</v>
      </c>
    </row>
    <row r="37" spans="1:6" x14ac:dyDescent="0.3">
      <c r="A37" s="7">
        <v>34</v>
      </c>
      <c r="B37" s="7" t="s">
        <v>9</v>
      </c>
      <c r="C37" s="8">
        <v>28</v>
      </c>
      <c r="D37" s="8">
        <v>18.45</v>
      </c>
      <c r="E37" s="8">
        <v>14.979999999999999</v>
      </c>
      <c r="F37" s="8">
        <f t="shared" si="0"/>
        <v>20.476666666666667</v>
      </c>
    </row>
    <row r="38" spans="1:6" x14ac:dyDescent="0.3">
      <c r="A38" s="7">
        <v>35</v>
      </c>
      <c r="B38" s="7" t="s">
        <v>10</v>
      </c>
      <c r="C38" s="8">
        <v>20.58</v>
      </c>
      <c r="D38" s="8">
        <v>28.215</v>
      </c>
      <c r="E38" s="8">
        <v>20.626666666666669</v>
      </c>
      <c r="F38" s="8">
        <f t="shared" si="0"/>
        <v>23.140555555555554</v>
      </c>
    </row>
    <row r="39" spans="1:6" x14ac:dyDescent="0.3">
      <c r="A39" s="7">
        <v>36</v>
      </c>
      <c r="B39" s="7" t="s">
        <v>11</v>
      </c>
      <c r="C39" s="8">
        <v>29.085000000000001</v>
      </c>
      <c r="D39" s="8">
        <v>45.65</v>
      </c>
      <c r="E39" s="8">
        <v>29.445</v>
      </c>
      <c r="F39" s="8">
        <f t="shared" si="0"/>
        <v>34.726666666666667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F39"/>
  <sheetViews>
    <sheetView workbookViewId="0">
      <selection activeCell="N26" sqref="N26"/>
    </sheetView>
  </sheetViews>
  <sheetFormatPr defaultRowHeight="14.4" x14ac:dyDescent="0.3"/>
  <sheetData>
    <row r="1" spans="1:6" x14ac:dyDescent="0.3">
      <c r="A1" s="3" t="s">
        <v>52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204</v>
      </c>
      <c r="D4" s="8">
        <v>134</v>
      </c>
      <c r="E4" s="8">
        <v>194</v>
      </c>
      <c r="F4" s="8">
        <f>AVERAGE(C4:E4)</f>
        <v>177.33333333333334</v>
      </c>
    </row>
    <row r="5" spans="1:6" x14ac:dyDescent="0.3">
      <c r="A5" s="7">
        <v>2</v>
      </c>
      <c r="B5" s="7" t="s">
        <v>18</v>
      </c>
      <c r="C5" s="8">
        <v>345</v>
      </c>
      <c r="D5" s="8">
        <v>118</v>
      </c>
      <c r="E5" s="8">
        <v>273.33333333333331</v>
      </c>
      <c r="F5" s="8">
        <f t="shared" ref="F5:F39" si="0">AVERAGE(C5:E5)</f>
        <v>245.44444444444443</v>
      </c>
    </row>
    <row r="6" spans="1:6" x14ac:dyDescent="0.3">
      <c r="A6" s="7">
        <v>3</v>
      </c>
      <c r="B6" s="7" t="s">
        <v>19</v>
      </c>
      <c r="C6" s="8">
        <v>124</v>
      </c>
      <c r="D6" s="8">
        <v>107.66666666666667</v>
      </c>
      <c r="E6" s="8">
        <v>108.33333333333333</v>
      </c>
      <c r="F6" s="8">
        <f t="shared" si="0"/>
        <v>113.33333333333333</v>
      </c>
    </row>
    <row r="7" spans="1:6" x14ac:dyDescent="0.3">
      <c r="A7" s="7">
        <v>4</v>
      </c>
      <c r="B7" s="7" t="s">
        <v>20</v>
      </c>
      <c r="C7" s="8">
        <v>167.66666666666666</v>
      </c>
      <c r="D7" s="8">
        <v>199.66666666666666</v>
      </c>
      <c r="E7" s="8">
        <v>177.33333333333334</v>
      </c>
      <c r="F7" s="8">
        <f t="shared" si="0"/>
        <v>181.55555555555554</v>
      </c>
    </row>
    <row r="8" spans="1:6" x14ac:dyDescent="0.3">
      <c r="A8" s="7">
        <v>5</v>
      </c>
      <c r="B8" s="7" t="s">
        <v>21</v>
      </c>
      <c r="C8" s="8">
        <v>193</v>
      </c>
      <c r="D8" s="8">
        <v>210</v>
      </c>
      <c r="E8" s="8">
        <v>139</v>
      </c>
      <c r="F8" s="8">
        <f t="shared" si="0"/>
        <v>180.66666666666666</v>
      </c>
    </row>
    <row r="9" spans="1:6" x14ac:dyDescent="0.3">
      <c r="A9" s="7">
        <v>6</v>
      </c>
      <c r="B9" s="7" t="s">
        <v>22</v>
      </c>
      <c r="C9" s="8">
        <v>185</v>
      </c>
      <c r="D9" s="8">
        <v>110</v>
      </c>
      <c r="E9" s="8">
        <v>159</v>
      </c>
      <c r="F9" s="8">
        <f t="shared" si="0"/>
        <v>151.33333333333334</v>
      </c>
    </row>
    <row r="10" spans="1:6" x14ac:dyDescent="0.3">
      <c r="A10" s="7">
        <v>7</v>
      </c>
      <c r="B10" s="7" t="s">
        <v>23</v>
      </c>
      <c r="C10" s="8">
        <v>102.33333333333333</v>
      </c>
      <c r="D10" s="8">
        <v>109.33333333333333</v>
      </c>
      <c r="E10" s="8">
        <v>100</v>
      </c>
      <c r="F10" s="8">
        <f t="shared" si="0"/>
        <v>103.88888888888887</v>
      </c>
    </row>
    <row r="11" spans="1:6" x14ac:dyDescent="0.3">
      <c r="A11" s="7">
        <v>8</v>
      </c>
      <c r="B11" s="7" t="s">
        <v>24</v>
      </c>
      <c r="C11" s="8">
        <v>142.5</v>
      </c>
      <c r="D11" s="8">
        <v>184</v>
      </c>
      <c r="E11" s="8">
        <v>197.66666666666666</v>
      </c>
      <c r="F11" s="8">
        <f t="shared" si="0"/>
        <v>174.7222222222222</v>
      </c>
    </row>
    <row r="12" spans="1:6" x14ac:dyDescent="0.3">
      <c r="A12" s="7">
        <v>9</v>
      </c>
      <c r="B12" s="7" t="s">
        <v>25</v>
      </c>
      <c r="C12" s="8">
        <v>198</v>
      </c>
      <c r="D12" s="8">
        <v>256</v>
      </c>
      <c r="E12" s="8">
        <v>250</v>
      </c>
      <c r="F12" s="8">
        <f t="shared" si="0"/>
        <v>234.66666666666666</v>
      </c>
    </row>
    <row r="13" spans="1:6" x14ac:dyDescent="0.3">
      <c r="A13" s="7">
        <v>10</v>
      </c>
      <c r="B13" s="7" t="s">
        <v>26</v>
      </c>
      <c r="C13" s="8">
        <v>301</v>
      </c>
      <c r="D13" s="8">
        <v>276.66666666666669</v>
      </c>
      <c r="E13" s="8">
        <v>235</v>
      </c>
      <c r="F13" s="8">
        <f t="shared" si="0"/>
        <v>270.88888888888891</v>
      </c>
    </row>
    <row r="14" spans="1:6" x14ac:dyDescent="0.3">
      <c r="A14" s="7">
        <v>11</v>
      </c>
      <c r="B14" s="7" t="s">
        <v>27</v>
      </c>
      <c r="C14" s="8">
        <v>177.5</v>
      </c>
      <c r="D14" s="8">
        <v>264.33333333333331</v>
      </c>
      <c r="E14" s="8">
        <v>228.66666666666666</v>
      </c>
      <c r="F14" s="8">
        <f t="shared" si="0"/>
        <v>223.5</v>
      </c>
    </row>
    <row r="15" spans="1:6" x14ac:dyDescent="0.3">
      <c r="A15" s="7">
        <v>12</v>
      </c>
      <c r="B15" s="7" t="s">
        <v>28</v>
      </c>
      <c r="C15" s="8">
        <v>240.5</v>
      </c>
      <c r="D15" s="8">
        <v>214</v>
      </c>
      <c r="E15" s="8">
        <v>436</v>
      </c>
      <c r="F15" s="8">
        <f t="shared" si="0"/>
        <v>296.83333333333331</v>
      </c>
    </row>
    <row r="16" spans="1:6" x14ac:dyDescent="0.3">
      <c r="A16" s="7">
        <v>13</v>
      </c>
      <c r="B16" s="7" t="s">
        <v>29</v>
      </c>
      <c r="C16" s="8">
        <v>115</v>
      </c>
      <c r="D16" s="8">
        <v>111.5</v>
      </c>
      <c r="E16" s="8">
        <v>147</v>
      </c>
      <c r="F16" s="8">
        <f t="shared" si="0"/>
        <v>124.5</v>
      </c>
    </row>
    <row r="17" spans="1:6" x14ac:dyDescent="0.3">
      <c r="A17" s="7">
        <v>14</v>
      </c>
      <c r="B17" s="7" t="s">
        <v>30</v>
      </c>
      <c r="C17" s="8">
        <v>177.5</v>
      </c>
      <c r="D17" s="8">
        <v>206.5</v>
      </c>
      <c r="E17" s="8">
        <v>147</v>
      </c>
      <c r="F17" s="8">
        <f t="shared" si="0"/>
        <v>177</v>
      </c>
    </row>
    <row r="18" spans="1:6" x14ac:dyDescent="0.3">
      <c r="A18" s="7">
        <v>15</v>
      </c>
      <c r="B18" s="7" t="s">
        <v>31</v>
      </c>
      <c r="C18" s="8">
        <v>188.5</v>
      </c>
      <c r="D18" s="8">
        <v>270</v>
      </c>
      <c r="E18" s="8">
        <v>251</v>
      </c>
      <c r="F18" s="8">
        <f t="shared" si="0"/>
        <v>236.5</v>
      </c>
    </row>
    <row r="19" spans="1:6" x14ac:dyDescent="0.3">
      <c r="A19" s="7">
        <v>16</v>
      </c>
      <c r="B19" s="7" t="s">
        <v>32</v>
      </c>
      <c r="C19" s="8">
        <v>132.33333333333334</v>
      </c>
      <c r="D19" s="8">
        <v>130</v>
      </c>
      <c r="E19" s="8">
        <v>148.66666666666666</v>
      </c>
      <c r="F19" s="8">
        <f t="shared" si="0"/>
        <v>137</v>
      </c>
    </row>
    <row r="20" spans="1:6" x14ac:dyDescent="0.3">
      <c r="A20" s="7">
        <v>17</v>
      </c>
      <c r="B20" s="7" t="s">
        <v>33</v>
      </c>
      <c r="C20" s="8">
        <v>143.5</v>
      </c>
      <c r="D20" s="8">
        <v>138</v>
      </c>
      <c r="E20" s="8">
        <v>109</v>
      </c>
      <c r="F20" s="8">
        <f t="shared" si="0"/>
        <v>130.16666666666666</v>
      </c>
    </row>
    <row r="21" spans="1:6" x14ac:dyDescent="0.3">
      <c r="A21" s="7">
        <v>18</v>
      </c>
      <c r="B21" s="7" t="s">
        <v>34</v>
      </c>
      <c r="C21" s="8">
        <v>174.33333333333334</v>
      </c>
      <c r="D21" s="8">
        <v>176.33333333333334</v>
      </c>
      <c r="E21" s="8">
        <v>157.66666666666666</v>
      </c>
      <c r="F21" s="8">
        <f t="shared" si="0"/>
        <v>169.44444444444446</v>
      </c>
    </row>
    <row r="22" spans="1:6" x14ac:dyDescent="0.3">
      <c r="A22" s="7">
        <v>19</v>
      </c>
      <c r="B22" s="7" t="s">
        <v>35</v>
      </c>
      <c r="C22" s="8">
        <v>168</v>
      </c>
      <c r="D22" s="8">
        <v>75.666666666666671</v>
      </c>
      <c r="E22" s="8">
        <v>164</v>
      </c>
      <c r="F22" s="8">
        <f t="shared" si="0"/>
        <v>135.88888888888889</v>
      </c>
    </row>
    <row r="23" spans="1:6" x14ac:dyDescent="0.3">
      <c r="A23" s="7">
        <v>20</v>
      </c>
      <c r="B23" s="7" t="s">
        <v>36</v>
      </c>
      <c r="C23" s="8">
        <v>184.66666666666666</v>
      </c>
      <c r="D23" s="8">
        <v>340</v>
      </c>
      <c r="E23" s="8">
        <v>102.5</v>
      </c>
      <c r="F23" s="8">
        <f t="shared" si="0"/>
        <v>209.05555555555554</v>
      </c>
    </row>
    <row r="24" spans="1:6" x14ac:dyDescent="0.3">
      <c r="A24" s="7">
        <v>21</v>
      </c>
      <c r="B24" s="7" t="s">
        <v>37</v>
      </c>
      <c r="C24" s="8">
        <v>166</v>
      </c>
      <c r="D24" s="8">
        <v>236.5</v>
      </c>
      <c r="E24" s="8">
        <v>123</v>
      </c>
      <c r="F24" s="8">
        <f t="shared" si="0"/>
        <v>175.16666666666666</v>
      </c>
    </row>
    <row r="25" spans="1:6" x14ac:dyDescent="0.3">
      <c r="A25" s="7">
        <v>22</v>
      </c>
      <c r="B25" s="7" t="s">
        <v>38</v>
      </c>
      <c r="C25" s="8">
        <v>236</v>
      </c>
      <c r="D25" s="8">
        <v>242</v>
      </c>
      <c r="E25" s="8">
        <v>230.5</v>
      </c>
      <c r="F25" s="8">
        <f t="shared" si="0"/>
        <v>236.16666666666666</v>
      </c>
    </row>
    <row r="26" spans="1:6" x14ac:dyDescent="0.3">
      <c r="A26" s="7">
        <v>23</v>
      </c>
      <c r="B26" s="7" t="s">
        <v>39</v>
      </c>
      <c r="C26" s="8">
        <v>74.666666666666671</v>
      </c>
      <c r="D26" s="8">
        <v>113</v>
      </c>
      <c r="E26" s="8">
        <v>157.33333333333334</v>
      </c>
      <c r="F26" s="8">
        <f t="shared" si="0"/>
        <v>115</v>
      </c>
    </row>
    <row r="27" spans="1:6" x14ac:dyDescent="0.3">
      <c r="A27" s="7">
        <v>24</v>
      </c>
      <c r="B27" s="7" t="s">
        <v>40</v>
      </c>
      <c r="C27" s="8">
        <v>63</v>
      </c>
      <c r="D27" s="8">
        <v>134.5</v>
      </c>
      <c r="E27" s="8">
        <v>111.66666666666667</v>
      </c>
      <c r="F27" s="8">
        <f t="shared" si="0"/>
        <v>103.05555555555556</v>
      </c>
    </row>
    <row r="28" spans="1:6" x14ac:dyDescent="0.3">
      <c r="A28" s="7">
        <v>25</v>
      </c>
      <c r="B28" s="7" t="s">
        <v>41</v>
      </c>
      <c r="C28" s="8">
        <v>132.66666666666666</v>
      </c>
      <c r="D28" s="8">
        <v>213</v>
      </c>
      <c r="E28" s="8">
        <v>115.5</v>
      </c>
      <c r="F28" s="8">
        <f t="shared" si="0"/>
        <v>153.7222222222222</v>
      </c>
    </row>
    <row r="29" spans="1:6" x14ac:dyDescent="0.3">
      <c r="A29" s="7">
        <v>26</v>
      </c>
      <c r="B29" s="7" t="s">
        <v>42</v>
      </c>
      <c r="C29" s="8">
        <v>115</v>
      </c>
      <c r="D29" s="8">
        <v>81</v>
      </c>
      <c r="E29" s="8">
        <v>214.5</v>
      </c>
      <c r="F29" s="8">
        <f t="shared" si="0"/>
        <v>136.83333333333334</v>
      </c>
    </row>
    <row r="30" spans="1:6" x14ac:dyDescent="0.3">
      <c r="A30" s="7">
        <v>27</v>
      </c>
      <c r="B30" s="7" t="s">
        <v>43</v>
      </c>
      <c r="C30" s="8">
        <v>201.5</v>
      </c>
      <c r="D30" s="8">
        <v>197.5</v>
      </c>
      <c r="E30" s="8">
        <v>259</v>
      </c>
      <c r="F30" s="8">
        <f t="shared" si="0"/>
        <v>219.33333333333334</v>
      </c>
    </row>
    <row r="31" spans="1:6" x14ac:dyDescent="0.3">
      <c r="A31" s="7">
        <v>28</v>
      </c>
      <c r="B31" s="7" t="s">
        <v>44</v>
      </c>
      <c r="C31" s="8">
        <v>142.33333333333334</v>
      </c>
      <c r="D31" s="8">
        <v>208.5</v>
      </c>
      <c r="E31" s="8">
        <v>281.5</v>
      </c>
      <c r="F31" s="8">
        <f t="shared" si="0"/>
        <v>210.7777777777778</v>
      </c>
    </row>
    <row r="32" spans="1:6" x14ac:dyDescent="0.3">
      <c r="A32" s="7">
        <v>29</v>
      </c>
      <c r="B32" s="7" t="s">
        <v>45</v>
      </c>
      <c r="C32" s="8">
        <v>193.66666666666666</v>
      </c>
      <c r="D32" s="8">
        <v>86.666666666666671</v>
      </c>
      <c r="E32" s="8">
        <v>154.5</v>
      </c>
      <c r="F32" s="8">
        <f t="shared" si="0"/>
        <v>144.94444444444443</v>
      </c>
    </row>
    <row r="33" spans="1:6" x14ac:dyDescent="0.3">
      <c r="A33" s="7">
        <v>30</v>
      </c>
      <c r="B33" s="7" t="s">
        <v>46</v>
      </c>
      <c r="C33" s="8">
        <v>183</v>
      </c>
      <c r="D33" s="8">
        <v>150.5</v>
      </c>
      <c r="E33" s="8">
        <v>148</v>
      </c>
      <c r="F33" s="8">
        <f t="shared" si="0"/>
        <v>160.5</v>
      </c>
    </row>
    <row r="34" spans="1:6" x14ac:dyDescent="0.3">
      <c r="A34" s="7">
        <v>31</v>
      </c>
      <c r="B34" s="7" t="s">
        <v>6</v>
      </c>
      <c r="C34" s="8">
        <v>125</v>
      </c>
      <c r="D34" s="8">
        <v>101.5</v>
      </c>
      <c r="E34" s="8">
        <v>167.66666666666666</v>
      </c>
      <c r="F34" s="8">
        <f t="shared" si="0"/>
        <v>131.38888888888889</v>
      </c>
    </row>
    <row r="35" spans="1:6" x14ac:dyDescent="0.3">
      <c r="A35" s="7">
        <v>32</v>
      </c>
      <c r="B35" s="7" t="s">
        <v>7</v>
      </c>
      <c r="C35" s="8">
        <v>104.33333333333333</v>
      </c>
      <c r="D35" s="8">
        <v>109.5</v>
      </c>
      <c r="E35" s="8">
        <v>193</v>
      </c>
      <c r="F35" s="8">
        <f t="shared" si="0"/>
        <v>135.61111111111111</v>
      </c>
    </row>
    <row r="36" spans="1:6" x14ac:dyDescent="0.3">
      <c r="A36" s="7">
        <v>33</v>
      </c>
      <c r="B36" s="7" t="s">
        <v>8</v>
      </c>
      <c r="C36" s="8">
        <v>62</v>
      </c>
      <c r="D36" s="8">
        <v>53.666666666666664</v>
      </c>
      <c r="E36" s="8">
        <v>75.666666666666671</v>
      </c>
      <c r="F36" s="8">
        <f t="shared" si="0"/>
        <v>63.777777777777771</v>
      </c>
    </row>
    <row r="37" spans="1:6" x14ac:dyDescent="0.3">
      <c r="A37" s="7">
        <v>34</v>
      </c>
      <c r="B37" s="7" t="s">
        <v>9</v>
      </c>
      <c r="C37" s="8">
        <v>285</v>
      </c>
      <c r="D37" s="8">
        <v>172.33333333333334</v>
      </c>
      <c r="E37" s="8">
        <v>163.66666666666666</v>
      </c>
      <c r="F37" s="8">
        <f t="shared" si="0"/>
        <v>207</v>
      </c>
    </row>
    <row r="38" spans="1:6" x14ac:dyDescent="0.3">
      <c r="A38" s="7">
        <v>35</v>
      </c>
      <c r="B38" s="7" t="s">
        <v>10</v>
      </c>
      <c r="C38" s="8">
        <v>138.33333333333334</v>
      </c>
      <c r="D38" s="8">
        <v>183</v>
      </c>
      <c r="E38" s="8">
        <v>131</v>
      </c>
      <c r="F38" s="8">
        <f t="shared" si="0"/>
        <v>150.7777777777778</v>
      </c>
    </row>
    <row r="39" spans="1:6" x14ac:dyDescent="0.3">
      <c r="A39" s="7">
        <v>36</v>
      </c>
      <c r="B39" s="7" t="s">
        <v>11</v>
      </c>
      <c r="C39" s="8">
        <v>182.66666666666666</v>
      </c>
      <c r="D39" s="8">
        <v>324</v>
      </c>
      <c r="E39" s="8">
        <v>189.66666666666666</v>
      </c>
      <c r="F39" s="8">
        <f t="shared" si="0"/>
        <v>232.11111111111109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F39"/>
  <sheetViews>
    <sheetView workbookViewId="0">
      <selection activeCell="A2" sqref="A2"/>
    </sheetView>
  </sheetViews>
  <sheetFormatPr defaultRowHeight="14.4" x14ac:dyDescent="0.3"/>
  <sheetData>
    <row r="1" spans="1:6" x14ac:dyDescent="0.3">
      <c r="A1" s="3" t="s">
        <v>100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13.51</v>
      </c>
      <c r="D4" s="8">
        <v>14.459999999999999</v>
      </c>
      <c r="E4" s="8">
        <v>14.12</v>
      </c>
      <c r="F4" s="8">
        <f>AVERAGE(C4:E4)</f>
        <v>14.03</v>
      </c>
    </row>
    <row r="5" spans="1:6" x14ac:dyDescent="0.3">
      <c r="A5" s="7">
        <v>2</v>
      </c>
      <c r="B5" s="7" t="s">
        <v>18</v>
      </c>
      <c r="C5" s="8">
        <v>11.39</v>
      </c>
      <c r="D5" s="8">
        <v>14.04</v>
      </c>
      <c r="E5" s="8">
        <v>13.3</v>
      </c>
      <c r="F5" s="8">
        <f t="shared" ref="F5:F39" si="0">AVERAGE(C5:E5)</f>
        <v>12.910000000000002</v>
      </c>
    </row>
    <row r="6" spans="1:6" x14ac:dyDescent="0.3">
      <c r="A6" s="7">
        <v>3</v>
      </c>
      <c r="B6" s="7" t="s">
        <v>19</v>
      </c>
      <c r="C6" s="8">
        <v>14.61</v>
      </c>
      <c r="D6" s="8">
        <v>10.59</v>
      </c>
      <c r="E6" s="8">
        <v>13.459999999999999</v>
      </c>
      <c r="F6" s="8">
        <f t="shared" si="0"/>
        <v>12.886666666666665</v>
      </c>
    </row>
    <row r="7" spans="1:6" x14ac:dyDescent="0.3">
      <c r="A7" s="7">
        <v>4</v>
      </c>
      <c r="B7" s="7" t="s">
        <v>20</v>
      </c>
      <c r="C7" s="8">
        <v>10.7</v>
      </c>
      <c r="D7" s="8">
        <v>12.73</v>
      </c>
      <c r="E7" s="8">
        <v>11.24</v>
      </c>
      <c r="F7" s="8">
        <f t="shared" si="0"/>
        <v>11.556666666666667</v>
      </c>
    </row>
    <row r="8" spans="1:6" x14ac:dyDescent="0.3">
      <c r="A8" s="7">
        <v>5</v>
      </c>
      <c r="B8" s="7" t="s">
        <v>21</v>
      </c>
      <c r="C8" s="8">
        <v>11.4</v>
      </c>
      <c r="D8" s="8">
        <v>12.92</v>
      </c>
      <c r="E8" s="8">
        <v>11.1</v>
      </c>
      <c r="F8" s="8">
        <f t="shared" si="0"/>
        <v>11.806666666666667</v>
      </c>
    </row>
    <row r="9" spans="1:6" x14ac:dyDescent="0.3">
      <c r="A9" s="7">
        <v>6</v>
      </c>
      <c r="B9" s="7" t="s">
        <v>22</v>
      </c>
      <c r="C9" s="8">
        <v>14.6</v>
      </c>
      <c r="D9" s="8">
        <v>13.959999999999999</v>
      </c>
      <c r="E9" s="8">
        <v>15.899999999999999</v>
      </c>
      <c r="F9" s="8">
        <f t="shared" si="0"/>
        <v>14.819999999999999</v>
      </c>
    </row>
    <row r="10" spans="1:6" x14ac:dyDescent="0.3">
      <c r="A10" s="7">
        <v>7</v>
      </c>
      <c r="B10" s="7" t="s">
        <v>23</v>
      </c>
      <c r="C10" s="8">
        <v>17.010000000000002</v>
      </c>
      <c r="D10" s="8">
        <v>14.51</v>
      </c>
      <c r="E10" s="8">
        <v>15.879999999999999</v>
      </c>
      <c r="F10" s="8">
        <f t="shared" si="0"/>
        <v>15.800000000000002</v>
      </c>
    </row>
    <row r="11" spans="1:6" x14ac:dyDescent="0.3">
      <c r="A11" s="7">
        <v>8</v>
      </c>
      <c r="B11" s="7" t="s">
        <v>24</v>
      </c>
      <c r="C11" s="8">
        <v>11.86</v>
      </c>
      <c r="D11" s="8">
        <v>14.73</v>
      </c>
      <c r="E11" s="8">
        <v>14.08</v>
      </c>
      <c r="F11" s="8">
        <f t="shared" si="0"/>
        <v>13.556666666666667</v>
      </c>
    </row>
    <row r="12" spans="1:6" x14ac:dyDescent="0.3">
      <c r="A12" s="7">
        <v>9</v>
      </c>
      <c r="B12" s="7" t="s">
        <v>25</v>
      </c>
      <c r="C12" s="8">
        <v>11.879999999999999</v>
      </c>
      <c r="D12" s="8">
        <v>11.83</v>
      </c>
      <c r="E12" s="8">
        <v>10.64</v>
      </c>
      <c r="F12" s="8">
        <f t="shared" si="0"/>
        <v>11.450000000000001</v>
      </c>
    </row>
    <row r="13" spans="1:6" x14ac:dyDescent="0.3">
      <c r="A13" s="7">
        <v>10</v>
      </c>
      <c r="B13" s="7" t="s">
        <v>26</v>
      </c>
      <c r="C13" s="8">
        <v>11.59</v>
      </c>
      <c r="D13" s="8">
        <v>12.61</v>
      </c>
      <c r="E13" s="8">
        <v>13.9</v>
      </c>
      <c r="F13" s="8">
        <f t="shared" si="0"/>
        <v>12.700000000000001</v>
      </c>
    </row>
    <row r="14" spans="1:6" x14ac:dyDescent="0.3">
      <c r="A14" s="7">
        <v>11</v>
      </c>
      <c r="B14" s="7" t="s">
        <v>27</v>
      </c>
      <c r="C14" s="8">
        <v>12.6</v>
      </c>
      <c r="D14" s="8">
        <v>12.9</v>
      </c>
      <c r="E14" s="8">
        <v>12.29</v>
      </c>
      <c r="F14" s="8">
        <f t="shared" si="0"/>
        <v>12.596666666666666</v>
      </c>
    </row>
    <row r="15" spans="1:6" x14ac:dyDescent="0.3">
      <c r="A15" s="7">
        <v>12</v>
      </c>
      <c r="B15" s="7" t="s">
        <v>28</v>
      </c>
      <c r="C15" s="8">
        <v>9.23</v>
      </c>
      <c r="D15" s="8">
        <v>10.029999999999999</v>
      </c>
      <c r="E15" s="8">
        <v>9.629999999999999</v>
      </c>
      <c r="F15" s="8">
        <f t="shared" si="0"/>
        <v>9.629999999999999</v>
      </c>
    </row>
    <row r="16" spans="1:6" x14ac:dyDescent="0.3">
      <c r="A16" s="7">
        <v>13</v>
      </c>
      <c r="B16" s="7" t="s">
        <v>29</v>
      </c>
      <c r="C16" s="8">
        <v>19.54</v>
      </c>
      <c r="D16" s="8">
        <v>18.62</v>
      </c>
      <c r="E16" s="8">
        <v>16.77</v>
      </c>
      <c r="F16" s="8">
        <f t="shared" si="0"/>
        <v>18.309999999999999</v>
      </c>
    </row>
    <row r="17" spans="1:6" x14ac:dyDescent="0.3">
      <c r="A17" s="7">
        <v>14</v>
      </c>
      <c r="B17" s="7" t="s">
        <v>30</v>
      </c>
      <c r="C17" s="8">
        <v>19.649999999999999</v>
      </c>
      <c r="D17" s="8">
        <v>19.71</v>
      </c>
      <c r="E17" s="8">
        <v>19.829999999999998</v>
      </c>
      <c r="F17" s="8">
        <f t="shared" si="0"/>
        <v>19.73</v>
      </c>
    </row>
    <row r="18" spans="1:6" x14ac:dyDescent="0.3">
      <c r="A18" s="7">
        <v>15</v>
      </c>
      <c r="B18" s="7" t="s">
        <v>31</v>
      </c>
      <c r="C18" s="8">
        <v>10.81</v>
      </c>
      <c r="D18" s="8">
        <v>11.06</v>
      </c>
      <c r="E18" s="8">
        <v>11.73</v>
      </c>
      <c r="F18" s="8">
        <f t="shared" si="0"/>
        <v>11.200000000000001</v>
      </c>
    </row>
    <row r="19" spans="1:6" x14ac:dyDescent="0.3">
      <c r="A19" s="7">
        <v>16</v>
      </c>
      <c r="B19" s="7" t="s">
        <v>32</v>
      </c>
      <c r="C19" s="8">
        <v>17.169999999999998</v>
      </c>
      <c r="D19" s="8">
        <v>15.370000000000001</v>
      </c>
      <c r="E19" s="8">
        <v>16.600000000000001</v>
      </c>
      <c r="F19" s="8">
        <f t="shared" si="0"/>
        <v>16.38</v>
      </c>
    </row>
    <row r="20" spans="1:6" x14ac:dyDescent="0.3">
      <c r="A20" s="7">
        <v>17</v>
      </c>
      <c r="B20" s="7" t="s">
        <v>33</v>
      </c>
      <c r="C20" s="8">
        <v>13.3</v>
      </c>
      <c r="D20" s="8">
        <v>14.53</v>
      </c>
      <c r="E20" s="8">
        <v>15.66</v>
      </c>
      <c r="F20" s="8">
        <f t="shared" si="0"/>
        <v>14.496666666666664</v>
      </c>
    </row>
    <row r="21" spans="1:6" x14ac:dyDescent="0.3">
      <c r="A21" s="7">
        <v>18</v>
      </c>
      <c r="B21" s="7" t="s">
        <v>34</v>
      </c>
      <c r="C21" s="8">
        <v>14.08</v>
      </c>
      <c r="D21" s="8">
        <v>17.649999999999999</v>
      </c>
      <c r="E21" s="8">
        <v>16.79</v>
      </c>
      <c r="F21" s="8">
        <f t="shared" si="0"/>
        <v>16.173333333333332</v>
      </c>
    </row>
    <row r="22" spans="1:6" x14ac:dyDescent="0.3">
      <c r="A22" s="7">
        <v>19</v>
      </c>
      <c r="B22" s="7" t="s">
        <v>35</v>
      </c>
      <c r="C22" s="8">
        <v>13.5</v>
      </c>
      <c r="D22" s="8">
        <v>14.15</v>
      </c>
      <c r="E22" s="8">
        <v>16.62</v>
      </c>
      <c r="F22" s="8">
        <f t="shared" si="0"/>
        <v>14.756666666666666</v>
      </c>
    </row>
    <row r="23" spans="1:6" x14ac:dyDescent="0.3">
      <c r="A23" s="7">
        <v>20</v>
      </c>
      <c r="B23" s="7" t="s">
        <v>36</v>
      </c>
      <c r="C23" s="8">
        <v>12.2</v>
      </c>
      <c r="D23" s="8">
        <v>12.69</v>
      </c>
      <c r="E23" s="8">
        <v>13.56</v>
      </c>
      <c r="F23" s="8">
        <f t="shared" si="0"/>
        <v>12.816666666666668</v>
      </c>
    </row>
    <row r="24" spans="1:6" x14ac:dyDescent="0.3">
      <c r="A24" s="7">
        <v>21</v>
      </c>
      <c r="B24" s="7" t="s">
        <v>37</v>
      </c>
      <c r="C24" s="8">
        <v>13.62</v>
      </c>
      <c r="D24" s="8">
        <v>10.02</v>
      </c>
      <c r="E24" s="8">
        <v>12.54</v>
      </c>
      <c r="F24" s="8">
        <f t="shared" si="0"/>
        <v>12.06</v>
      </c>
    </row>
    <row r="25" spans="1:6" x14ac:dyDescent="0.3">
      <c r="A25" s="7">
        <v>22</v>
      </c>
      <c r="B25" s="7" t="s">
        <v>38</v>
      </c>
      <c r="C25" s="8">
        <v>11.7</v>
      </c>
      <c r="D25" s="8">
        <v>12.25</v>
      </c>
      <c r="E25" s="8">
        <v>12.62</v>
      </c>
      <c r="F25" s="8">
        <f t="shared" si="0"/>
        <v>12.19</v>
      </c>
    </row>
    <row r="26" spans="1:6" x14ac:dyDescent="0.3">
      <c r="A26" s="7">
        <v>23</v>
      </c>
      <c r="B26" s="7" t="s">
        <v>39</v>
      </c>
      <c r="C26" s="8">
        <v>17.43</v>
      </c>
      <c r="D26" s="8">
        <v>13.02</v>
      </c>
      <c r="E26" s="8">
        <v>17.739999999999998</v>
      </c>
      <c r="F26" s="8">
        <f t="shared" si="0"/>
        <v>16.063333333333333</v>
      </c>
    </row>
    <row r="27" spans="1:6" x14ac:dyDescent="0.3">
      <c r="A27" s="7">
        <v>24</v>
      </c>
      <c r="B27" s="7" t="s">
        <v>40</v>
      </c>
      <c r="C27" s="8">
        <v>22.29</v>
      </c>
      <c r="D27" s="8">
        <v>24.51</v>
      </c>
      <c r="E27" s="8">
        <v>23.419999999999998</v>
      </c>
      <c r="F27" s="8">
        <f t="shared" si="0"/>
        <v>23.406666666666666</v>
      </c>
    </row>
    <row r="28" spans="1:6" x14ac:dyDescent="0.3">
      <c r="A28" s="7">
        <v>25</v>
      </c>
      <c r="B28" s="7" t="s">
        <v>41</v>
      </c>
      <c r="C28" s="8">
        <v>13.14</v>
      </c>
      <c r="D28" s="8">
        <v>12.51</v>
      </c>
      <c r="E28" s="8">
        <v>13.86</v>
      </c>
      <c r="F28" s="8">
        <f t="shared" si="0"/>
        <v>13.17</v>
      </c>
    </row>
    <row r="29" spans="1:6" x14ac:dyDescent="0.3">
      <c r="A29" s="7">
        <v>26</v>
      </c>
      <c r="B29" s="7" t="s">
        <v>42</v>
      </c>
      <c r="C29" s="8">
        <v>17.21</v>
      </c>
      <c r="D29" s="8">
        <v>15.66</v>
      </c>
      <c r="E29" s="8">
        <v>13.42</v>
      </c>
      <c r="F29" s="8">
        <f t="shared" si="0"/>
        <v>15.430000000000001</v>
      </c>
    </row>
    <row r="30" spans="1:6" x14ac:dyDescent="0.3">
      <c r="A30" s="7">
        <v>27</v>
      </c>
      <c r="B30" s="7" t="s">
        <v>43</v>
      </c>
      <c r="C30" s="8">
        <v>11.67</v>
      </c>
      <c r="D30" s="8">
        <v>10.7</v>
      </c>
      <c r="E30" s="8">
        <v>11.5</v>
      </c>
      <c r="F30" s="8">
        <f t="shared" si="0"/>
        <v>11.29</v>
      </c>
    </row>
    <row r="31" spans="1:6" x14ac:dyDescent="0.3">
      <c r="A31" s="7">
        <v>28</v>
      </c>
      <c r="B31" s="7" t="s">
        <v>44</v>
      </c>
      <c r="C31" s="8">
        <v>12.709999999999999</v>
      </c>
      <c r="D31" s="8">
        <v>13.89</v>
      </c>
      <c r="E31" s="8">
        <v>14.29</v>
      </c>
      <c r="F31" s="8">
        <f t="shared" si="0"/>
        <v>13.63</v>
      </c>
    </row>
    <row r="32" spans="1:6" x14ac:dyDescent="0.3">
      <c r="A32" s="7">
        <v>29</v>
      </c>
      <c r="B32" s="7" t="s">
        <v>45</v>
      </c>
      <c r="C32" s="8">
        <v>12.879999999999999</v>
      </c>
      <c r="D32" s="8">
        <v>13.54</v>
      </c>
      <c r="E32" s="8">
        <v>15.46</v>
      </c>
      <c r="F32" s="8">
        <f t="shared" si="0"/>
        <v>13.959999999999999</v>
      </c>
    </row>
    <row r="33" spans="1:6" x14ac:dyDescent="0.3">
      <c r="A33" s="7">
        <v>30</v>
      </c>
      <c r="B33" s="7" t="s">
        <v>46</v>
      </c>
      <c r="C33" s="8">
        <v>13.59</v>
      </c>
      <c r="D33" s="8">
        <v>10.7</v>
      </c>
      <c r="E33" s="8">
        <v>12.49</v>
      </c>
      <c r="F33" s="8">
        <f t="shared" si="0"/>
        <v>12.26</v>
      </c>
    </row>
    <row r="34" spans="1:6" x14ac:dyDescent="0.3">
      <c r="A34" s="7">
        <v>31</v>
      </c>
      <c r="B34" s="7" t="s">
        <v>6</v>
      </c>
      <c r="C34" s="8">
        <v>16.16</v>
      </c>
      <c r="D34" s="8">
        <v>14.78</v>
      </c>
      <c r="E34" s="8">
        <v>13.54</v>
      </c>
      <c r="F34" s="8">
        <f t="shared" si="0"/>
        <v>14.826666666666666</v>
      </c>
    </row>
    <row r="35" spans="1:6" x14ac:dyDescent="0.3">
      <c r="A35" s="7">
        <v>32</v>
      </c>
      <c r="B35" s="7" t="s">
        <v>7</v>
      </c>
      <c r="C35" s="8">
        <v>13.37</v>
      </c>
      <c r="D35" s="8">
        <v>14.97</v>
      </c>
      <c r="E35" s="8">
        <v>14.47</v>
      </c>
      <c r="F35" s="8">
        <f t="shared" si="0"/>
        <v>14.270000000000001</v>
      </c>
    </row>
    <row r="36" spans="1:6" x14ac:dyDescent="0.3">
      <c r="A36" s="7">
        <v>33</v>
      </c>
      <c r="B36" s="7" t="s">
        <v>8</v>
      </c>
      <c r="C36" s="8">
        <v>25.61</v>
      </c>
      <c r="D36" s="8">
        <v>23.99</v>
      </c>
      <c r="E36" s="8">
        <v>24.3</v>
      </c>
      <c r="F36" s="8">
        <f t="shared" si="0"/>
        <v>24.633333333333329</v>
      </c>
    </row>
    <row r="37" spans="1:6" x14ac:dyDescent="0.3">
      <c r="A37" s="7">
        <v>34</v>
      </c>
      <c r="B37" s="7" t="s">
        <v>9</v>
      </c>
      <c r="C37" s="8">
        <v>9.81</v>
      </c>
      <c r="D37" s="8">
        <v>9.8000000000000007</v>
      </c>
      <c r="E37" s="8">
        <v>9.15</v>
      </c>
      <c r="F37" s="8">
        <f t="shared" si="0"/>
        <v>9.586666666666666</v>
      </c>
    </row>
    <row r="38" spans="1:6" x14ac:dyDescent="0.3">
      <c r="A38" s="7">
        <v>35</v>
      </c>
      <c r="B38" s="7" t="s">
        <v>10</v>
      </c>
      <c r="C38" s="8">
        <v>12.57</v>
      </c>
      <c r="D38" s="8">
        <v>13.64</v>
      </c>
      <c r="E38" s="8">
        <v>15.73</v>
      </c>
      <c r="F38" s="8">
        <f t="shared" si="0"/>
        <v>13.979999999999999</v>
      </c>
    </row>
    <row r="39" spans="1:6" x14ac:dyDescent="0.3">
      <c r="A39" s="7">
        <v>36</v>
      </c>
      <c r="B39" s="7" t="s">
        <v>11</v>
      </c>
      <c r="C39" s="8">
        <v>14.03</v>
      </c>
      <c r="D39" s="8">
        <v>14.37</v>
      </c>
      <c r="E39" s="8">
        <v>15.14</v>
      </c>
      <c r="F39" s="8">
        <f t="shared" si="0"/>
        <v>14.513333333333334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57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33.211696066725963</v>
      </c>
      <c r="D4" s="8">
        <v>67</v>
      </c>
      <c r="E4" s="8">
        <v>5</v>
      </c>
      <c r="F4" s="8">
        <f>AVERAGE(C4:E4)</f>
        <v>35.070565355575319</v>
      </c>
    </row>
    <row r="5" spans="1:6" x14ac:dyDescent="0.3">
      <c r="A5" s="7">
        <v>2</v>
      </c>
      <c r="B5" s="7" t="s">
        <v>18</v>
      </c>
      <c r="C5" s="8">
        <v>46</v>
      </c>
      <c r="D5" s="8">
        <v>66.666666669999998</v>
      </c>
      <c r="E5" s="8">
        <v>24</v>
      </c>
      <c r="F5" s="8">
        <f t="shared" ref="F5:F39" si="0">AVERAGE(C5:E5)</f>
        <v>45.555555556666661</v>
      </c>
    </row>
    <row r="6" spans="1:6" x14ac:dyDescent="0.3">
      <c r="A6" s="7">
        <v>3</v>
      </c>
      <c r="B6" s="7" t="s">
        <v>19</v>
      </c>
      <c r="C6" s="8">
        <v>53.666666669999998</v>
      </c>
      <c r="D6" s="8">
        <v>35</v>
      </c>
      <c r="E6" s="8">
        <v>21.666666670000001</v>
      </c>
      <c r="F6" s="8">
        <f t="shared" si="0"/>
        <v>36.777777780000001</v>
      </c>
    </row>
    <row r="7" spans="1:6" x14ac:dyDescent="0.3">
      <c r="A7" s="7">
        <v>4</v>
      </c>
      <c r="B7" s="7" t="s">
        <v>20</v>
      </c>
      <c r="C7" s="8">
        <v>47.878261122932386</v>
      </c>
      <c r="D7" s="8">
        <v>72</v>
      </c>
      <c r="E7" s="8">
        <v>29.333333329999999</v>
      </c>
      <c r="F7" s="8">
        <f t="shared" si="0"/>
        <v>49.737198150977463</v>
      </c>
    </row>
    <row r="8" spans="1:6" x14ac:dyDescent="0.3">
      <c r="A8" s="7">
        <v>5</v>
      </c>
      <c r="B8" s="7" t="s">
        <v>21</v>
      </c>
      <c r="C8" s="8">
        <v>27.333333329999999</v>
      </c>
      <c r="D8" s="8">
        <v>84.333333330000002</v>
      </c>
      <c r="E8" s="8">
        <v>69.666666669999998</v>
      </c>
      <c r="F8" s="8">
        <f t="shared" si="0"/>
        <v>60.444444443333339</v>
      </c>
    </row>
    <row r="9" spans="1:6" x14ac:dyDescent="0.3">
      <c r="A9" s="7">
        <v>6</v>
      </c>
      <c r="B9" s="7" t="s">
        <v>22</v>
      </c>
      <c r="C9" s="8">
        <v>49.666666669999998</v>
      </c>
      <c r="D9" s="8">
        <v>32.666666669999998</v>
      </c>
      <c r="E9" s="8">
        <v>37.666666669999998</v>
      </c>
      <c r="F9" s="8">
        <f t="shared" si="0"/>
        <v>40.000000003333334</v>
      </c>
    </row>
    <row r="10" spans="1:6" x14ac:dyDescent="0.3">
      <c r="A10" s="7">
        <v>7</v>
      </c>
      <c r="B10" s="7" t="s">
        <v>23</v>
      </c>
      <c r="C10" s="8">
        <v>81.666666669999998</v>
      </c>
      <c r="D10" s="8">
        <v>84</v>
      </c>
      <c r="E10" s="8">
        <v>41.666666669999998</v>
      </c>
      <c r="F10" s="8">
        <f t="shared" si="0"/>
        <v>69.111111113333322</v>
      </c>
    </row>
    <row r="11" spans="1:6" x14ac:dyDescent="0.3">
      <c r="A11" s="7">
        <v>8</v>
      </c>
      <c r="B11" s="7" t="s">
        <v>24</v>
      </c>
      <c r="C11" s="8">
        <v>64.333333330000002</v>
      </c>
      <c r="D11" s="8">
        <v>110.66666669999999</v>
      </c>
      <c r="E11" s="8">
        <v>30</v>
      </c>
      <c r="F11" s="8">
        <f t="shared" si="0"/>
        <v>68.333333343333337</v>
      </c>
    </row>
    <row r="12" spans="1:6" x14ac:dyDescent="0.3">
      <c r="A12" s="7">
        <v>9</v>
      </c>
      <c r="B12" s="7" t="s">
        <v>25</v>
      </c>
      <c r="C12" s="8">
        <v>17.666666670000001</v>
      </c>
      <c r="D12" s="8">
        <v>38.4084059199769</v>
      </c>
      <c r="E12" s="8">
        <v>22.666666670000001</v>
      </c>
      <c r="F12" s="8">
        <f t="shared" si="0"/>
        <v>26.247246419992297</v>
      </c>
    </row>
    <row r="13" spans="1:6" x14ac:dyDescent="0.3">
      <c r="A13" s="7">
        <v>10</v>
      </c>
      <c r="B13" s="7" t="s">
        <v>26</v>
      </c>
      <c r="C13" s="8">
        <v>31.666666670000001</v>
      </c>
      <c r="D13" s="8">
        <v>59.333333330000002</v>
      </c>
      <c r="E13" s="8">
        <v>42.5</v>
      </c>
      <c r="F13" s="8">
        <f t="shared" si="0"/>
        <v>44.5</v>
      </c>
    </row>
    <row r="14" spans="1:6" x14ac:dyDescent="0.3">
      <c r="A14" s="7">
        <v>11</v>
      </c>
      <c r="B14" s="7" t="s">
        <v>27</v>
      </c>
      <c r="C14" s="8">
        <v>65</v>
      </c>
      <c r="D14" s="8">
        <v>32.666666669999998</v>
      </c>
      <c r="E14" s="8">
        <v>27.5</v>
      </c>
      <c r="F14" s="8">
        <f t="shared" si="0"/>
        <v>41.722222223333333</v>
      </c>
    </row>
    <row r="15" spans="1:6" x14ac:dyDescent="0.3">
      <c r="A15" s="7">
        <v>12</v>
      </c>
      <c r="B15" s="7" t="s">
        <v>28</v>
      </c>
      <c r="C15" s="8">
        <v>71.666666669999998</v>
      </c>
      <c r="D15" s="8">
        <v>57.666666669999998</v>
      </c>
      <c r="E15" s="8">
        <v>82</v>
      </c>
      <c r="F15" s="8">
        <f t="shared" si="0"/>
        <v>70.444444446666665</v>
      </c>
    </row>
    <row r="16" spans="1:6" x14ac:dyDescent="0.3">
      <c r="A16" s="7">
        <v>13</v>
      </c>
      <c r="B16" s="7" t="s">
        <v>29</v>
      </c>
      <c r="C16" s="8">
        <v>25.666666670000001</v>
      </c>
      <c r="D16" s="8">
        <v>46.333333330000002</v>
      </c>
      <c r="E16" s="8">
        <v>36.666666669999998</v>
      </c>
      <c r="F16" s="8">
        <f t="shared" si="0"/>
        <v>36.222222223333333</v>
      </c>
    </row>
    <row r="17" spans="1:6" x14ac:dyDescent="0.3">
      <c r="A17" s="7">
        <v>14</v>
      </c>
      <c r="B17" s="7" t="s">
        <v>30</v>
      </c>
      <c r="C17" s="8">
        <v>47.333333330000002</v>
      </c>
      <c r="D17" s="8">
        <v>77.333333330000002</v>
      </c>
      <c r="E17" s="8">
        <v>41</v>
      </c>
      <c r="F17" s="8">
        <f t="shared" si="0"/>
        <v>55.222222219999999</v>
      </c>
    </row>
    <row r="18" spans="1:6" x14ac:dyDescent="0.3">
      <c r="A18" s="7">
        <v>15</v>
      </c>
      <c r="B18" s="7" t="s">
        <v>31</v>
      </c>
      <c r="C18" s="8">
        <v>50.666666669999998</v>
      </c>
      <c r="D18" s="8">
        <v>56.741984811116232</v>
      </c>
      <c r="E18" s="8">
        <v>26.333333329999999</v>
      </c>
      <c r="F18" s="8">
        <f t="shared" si="0"/>
        <v>44.580661603705408</v>
      </c>
    </row>
    <row r="19" spans="1:6" x14ac:dyDescent="0.3">
      <c r="A19" s="7">
        <v>16</v>
      </c>
      <c r="B19" s="7" t="s">
        <v>32</v>
      </c>
      <c r="C19" s="8">
        <v>56.628379082481771</v>
      </c>
      <c r="D19" s="8">
        <v>49.333333330000002</v>
      </c>
      <c r="E19" s="8">
        <v>69.5</v>
      </c>
      <c r="F19" s="8">
        <f t="shared" si="0"/>
        <v>58.48723747082726</v>
      </c>
    </row>
    <row r="20" spans="1:6" x14ac:dyDescent="0.3">
      <c r="A20" s="7">
        <v>17</v>
      </c>
      <c r="B20" s="7" t="s">
        <v>33</v>
      </c>
      <c r="C20" s="8">
        <v>39</v>
      </c>
      <c r="D20" s="8">
        <v>50</v>
      </c>
      <c r="E20" s="8">
        <v>45.666666669999998</v>
      </c>
      <c r="F20" s="8">
        <f t="shared" si="0"/>
        <v>44.888888889999997</v>
      </c>
    </row>
    <row r="21" spans="1:6" x14ac:dyDescent="0.3">
      <c r="A21" s="7">
        <v>18</v>
      </c>
      <c r="B21" s="7" t="s">
        <v>34</v>
      </c>
      <c r="C21" s="8">
        <v>74.333333330000002</v>
      </c>
      <c r="D21" s="8">
        <v>99.666666669999998</v>
      </c>
      <c r="E21" s="8">
        <v>26.666666670000001</v>
      </c>
      <c r="F21" s="8">
        <f t="shared" si="0"/>
        <v>66.888888890000004</v>
      </c>
    </row>
    <row r="22" spans="1:6" x14ac:dyDescent="0.3">
      <c r="A22" s="7">
        <v>19</v>
      </c>
      <c r="B22" s="7" t="s">
        <v>35</v>
      </c>
      <c r="C22" s="8">
        <v>43.666666669999998</v>
      </c>
      <c r="D22" s="8">
        <v>64.333333330000002</v>
      </c>
      <c r="E22" s="8">
        <v>60</v>
      </c>
      <c r="F22" s="8">
        <f t="shared" si="0"/>
        <v>56</v>
      </c>
    </row>
    <row r="23" spans="1:6" x14ac:dyDescent="0.3">
      <c r="A23" s="7">
        <v>20</v>
      </c>
      <c r="B23" s="7" t="s">
        <v>36</v>
      </c>
      <c r="C23" s="8">
        <v>72.333333330000002</v>
      </c>
      <c r="D23" s="8">
        <v>43</v>
      </c>
      <c r="E23" s="8">
        <v>23.5</v>
      </c>
      <c r="F23" s="8">
        <f t="shared" si="0"/>
        <v>46.277777776666674</v>
      </c>
    </row>
    <row r="24" spans="1:6" x14ac:dyDescent="0.3">
      <c r="A24" s="7">
        <v>21</v>
      </c>
      <c r="B24" s="7" t="s">
        <v>37</v>
      </c>
      <c r="C24" s="8">
        <v>24.666666670000001</v>
      </c>
      <c r="D24" s="8">
        <v>51.575532912670354</v>
      </c>
      <c r="E24" s="8">
        <v>42</v>
      </c>
      <c r="F24" s="8">
        <f t="shared" si="0"/>
        <v>39.414066527556784</v>
      </c>
    </row>
    <row r="25" spans="1:6" x14ac:dyDescent="0.3">
      <c r="A25" s="7">
        <v>22</v>
      </c>
      <c r="B25" s="7" t="s">
        <v>38</v>
      </c>
      <c r="C25" s="8">
        <v>46</v>
      </c>
      <c r="D25" s="8">
        <v>77</v>
      </c>
      <c r="E25" s="8">
        <v>22.666666670000001</v>
      </c>
      <c r="F25" s="8">
        <f t="shared" si="0"/>
        <v>48.555555556666668</v>
      </c>
    </row>
    <row r="26" spans="1:6" x14ac:dyDescent="0.3">
      <c r="A26" s="7">
        <v>23</v>
      </c>
      <c r="B26" s="7" t="s">
        <v>39</v>
      </c>
      <c r="C26" s="8">
        <v>53.666666669999998</v>
      </c>
      <c r="D26" s="8">
        <v>114.66666669999999</v>
      </c>
      <c r="E26" s="8">
        <v>49.666666669999998</v>
      </c>
      <c r="F26" s="8">
        <f t="shared" si="0"/>
        <v>72.666666679999992</v>
      </c>
    </row>
    <row r="27" spans="1:6" x14ac:dyDescent="0.3">
      <c r="A27" s="7">
        <v>24</v>
      </c>
      <c r="B27" s="7" t="s">
        <v>40</v>
      </c>
      <c r="C27" s="8">
        <v>39.333333330000002</v>
      </c>
      <c r="D27" s="8">
        <v>63.909027164890524</v>
      </c>
      <c r="E27" s="8">
        <v>52</v>
      </c>
      <c r="F27" s="8">
        <f t="shared" si="0"/>
        <v>51.747453498296842</v>
      </c>
    </row>
    <row r="28" spans="1:6" x14ac:dyDescent="0.3">
      <c r="A28" s="7">
        <v>25</v>
      </c>
      <c r="B28" s="7" t="s">
        <v>41</v>
      </c>
      <c r="C28" s="8">
        <v>19.102579069643841</v>
      </c>
      <c r="D28" s="8">
        <v>33.125401740212624</v>
      </c>
      <c r="E28" s="8">
        <v>10.66666667</v>
      </c>
      <c r="F28" s="8">
        <f t="shared" si="0"/>
        <v>20.964882493285486</v>
      </c>
    </row>
    <row r="29" spans="1:6" x14ac:dyDescent="0.3">
      <c r="A29" s="7">
        <v>26</v>
      </c>
      <c r="B29" s="7" t="s">
        <v>42</v>
      </c>
      <c r="C29" s="8">
        <v>38.333333330000002</v>
      </c>
      <c r="D29" s="8">
        <v>38</v>
      </c>
      <c r="E29" s="8">
        <v>41.333333330000002</v>
      </c>
      <c r="F29" s="8">
        <f t="shared" si="0"/>
        <v>39.222222219999999</v>
      </c>
    </row>
    <row r="30" spans="1:6" x14ac:dyDescent="0.3">
      <c r="A30" s="7">
        <v>27</v>
      </c>
      <c r="B30" s="7" t="s">
        <v>43</v>
      </c>
      <c r="C30" s="8">
        <v>57.333333330000002</v>
      </c>
      <c r="D30" s="8">
        <v>54.409429590410433</v>
      </c>
      <c r="E30" s="8">
        <v>15</v>
      </c>
      <c r="F30" s="8">
        <f t="shared" si="0"/>
        <v>42.247587640136807</v>
      </c>
    </row>
    <row r="31" spans="1:6" x14ac:dyDescent="0.3">
      <c r="A31" s="7">
        <v>28</v>
      </c>
      <c r="B31" s="7" t="s">
        <v>44</v>
      </c>
      <c r="C31" s="8">
        <v>45.333333330000002</v>
      </c>
      <c r="D31" s="8">
        <v>91</v>
      </c>
      <c r="E31" s="8">
        <v>62</v>
      </c>
      <c r="F31" s="8">
        <f t="shared" si="0"/>
        <v>66.11111111000001</v>
      </c>
    </row>
    <row r="32" spans="1:6" x14ac:dyDescent="0.3">
      <c r="A32" s="7">
        <v>29</v>
      </c>
      <c r="B32" s="7" t="s">
        <v>45</v>
      </c>
      <c r="C32" s="8">
        <v>30.045375788532954</v>
      </c>
      <c r="D32" s="8">
        <v>26</v>
      </c>
      <c r="E32" s="8">
        <v>39.666666669999998</v>
      </c>
      <c r="F32" s="8">
        <f t="shared" si="0"/>
        <v>31.904014152844315</v>
      </c>
    </row>
    <row r="33" spans="1:6" x14ac:dyDescent="0.3">
      <c r="A33" s="7">
        <v>30</v>
      </c>
      <c r="B33" s="7" t="s">
        <v>46</v>
      </c>
      <c r="C33" s="8">
        <v>37</v>
      </c>
      <c r="D33" s="8">
        <v>63.333333330000002</v>
      </c>
      <c r="E33" s="8">
        <v>37</v>
      </c>
      <c r="F33" s="8">
        <f t="shared" si="0"/>
        <v>45.777777776666674</v>
      </c>
    </row>
    <row r="34" spans="1:6" x14ac:dyDescent="0.3">
      <c r="A34" s="7">
        <v>31</v>
      </c>
      <c r="B34" s="7" t="s">
        <v>6</v>
      </c>
      <c r="C34" s="8">
        <v>38</v>
      </c>
      <c r="D34" s="8">
        <v>46.666666669999998</v>
      </c>
      <c r="E34" s="8">
        <v>26.333333329999999</v>
      </c>
      <c r="F34" s="8">
        <f t="shared" si="0"/>
        <v>37</v>
      </c>
    </row>
    <row r="35" spans="1:6" x14ac:dyDescent="0.3">
      <c r="A35" s="7">
        <v>32</v>
      </c>
      <c r="B35" s="7" t="s">
        <v>7</v>
      </c>
      <c r="C35" s="8">
        <v>42.666666669999998</v>
      </c>
      <c r="D35" s="8">
        <v>38.666666669999998</v>
      </c>
      <c r="E35" s="8">
        <v>16.5</v>
      </c>
      <c r="F35" s="8">
        <f t="shared" si="0"/>
        <v>32.61111111333333</v>
      </c>
    </row>
    <row r="36" spans="1:6" x14ac:dyDescent="0.3">
      <c r="A36" s="7">
        <v>33</v>
      </c>
      <c r="B36" s="7" t="s">
        <v>8</v>
      </c>
      <c r="C36" s="8">
        <v>19.333333329999999</v>
      </c>
      <c r="D36" s="8">
        <v>43.333333330000002</v>
      </c>
      <c r="E36" s="8">
        <v>29.666666670000001</v>
      </c>
      <c r="F36" s="8">
        <f t="shared" si="0"/>
        <v>30.777777776666667</v>
      </c>
    </row>
    <row r="37" spans="1:6" x14ac:dyDescent="0.3">
      <c r="A37" s="7">
        <v>34</v>
      </c>
      <c r="B37" s="7" t="s">
        <v>9</v>
      </c>
      <c r="C37" s="8">
        <v>44</v>
      </c>
      <c r="D37" s="8">
        <v>54.076283060950594</v>
      </c>
      <c r="E37" s="8">
        <v>27.666666670000001</v>
      </c>
      <c r="F37" s="8">
        <f t="shared" si="0"/>
        <v>41.914316576983531</v>
      </c>
    </row>
    <row r="38" spans="1:6" x14ac:dyDescent="0.3">
      <c r="A38" s="7">
        <v>35</v>
      </c>
      <c r="B38" s="7" t="s">
        <v>10</v>
      </c>
      <c r="C38" s="8">
        <v>47.436926688617987</v>
      </c>
      <c r="D38" s="8">
        <v>61.458719245720239</v>
      </c>
      <c r="E38" s="8">
        <v>39</v>
      </c>
      <c r="F38" s="8">
        <f t="shared" si="0"/>
        <v>49.298548644779409</v>
      </c>
    </row>
    <row r="39" spans="1:6" x14ac:dyDescent="0.3">
      <c r="A39" s="7">
        <v>36</v>
      </c>
      <c r="B39" s="7" t="s">
        <v>11</v>
      </c>
      <c r="C39" s="8">
        <v>39.333333330000002</v>
      </c>
      <c r="D39" s="8">
        <v>41.333333330000002</v>
      </c>
      <c r="E39" s="8">
        <v>42.666666669999998</v>
      </c>
      <c r="F39" s="8">
        <f t="shared" si="0"/>
        <v>41.111111110000003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58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59.333333330000002</v>
      </c>
      <c r="D4" s="8">
        <v>56.333333330000002</v>
      </c>
      <c r="E4" s="8">
        <v>29</v>
      </c>
      <c r="F4" s="8">
        <f>AVERAGE(C4:E4)</f>
        <v>48.222222219999999</v>
      </c>
    </row>
    <row r="5" spans="1:6" x14ac:dyDescent="0.3">
      <c r="A5" s="7">
        <v>2</v>
      </c>
      <c r="B5" s="7" t="s">
        <v>18</v>
      </c>
      <c r="C5" s="8">
        <v>44.333333330000002</v>
      </c>
      <c r="D5" s="8">
        <v>52.333333330000002</v>
      </c>
      <c r="E5" s="8">
        <v>45.666666669999998</v>
      </c>
      <c r="F5" s="8">
        <f t="shared" ref="F5:F39" si="0">AVERAGE(C5:E5)</f>
        <v>47.444444443333339</v>
      </c>
    </row>
    <row r="6" spans="1:6" x14ac:dyDescent="0.3">
      <c r="A6" s="7">
        <v>3</v>
      </c>
      <c r="B6" s="7" t="s">
        <v>19</v>
      </c>
      <c r="C6" s="8">
        <v>49.666666669999998</v>
      </c>
      <c r="D6" s="8">
        <v>40.333333330000002</v>
      </c>
      <c r="E6" s="8">
        <v>42.666666669999998</v>
      </c>
      <c r="F6" s="8">
        <f t="shared" si="0"/>
        <v>44.222222223333326</v>
      </c>
    </row>
    <row r="7" spans="1:6" x14ac:dyDescent="0.3">
      <c r="A7" s="7">
        <v>4</v>
      </c>
      <c r="B7" s="7" t="s">
        <v>20</v>
      </c>
      <c r="C7" s="8">
        <v>64</v>
      </c>
      <c r="D7" s="8">
        <v>48.666666669999998</v>
      </c>
      <c r="E7" s="8">
        <v>59.666666669999998</v>
      </c>
      <c r="F7" s="8">
        <f t="shared" si="0"/>
        <v>57.444444446666665</v>
      </c>
    </row>
    <row r="8" spans="1:6" x14ac:dyDescent="0.3">
      <c r="A8" s="7">
        <v>5</v>
      </c>
      <c r="B8" s="7" t="s">
        <v>21</v>
      </c>
      <c r="C8" s="8">
        <v>30.666666670000001</v>
      </c>
      <c r="D8" s="8">
        <v>61</v>
      </c>
      <c r="E8" s="8">
        <v>50.666666669999998</v>
      </c>
      <c r="F8" s="8">
        <f t="shared" si="0"/>
        <v>47.444444446666665</v>
      </c>
    </row>
    <row r="9" spans="1:6" x14ac:dyDescent="0.3">
      <c r="A9" s="7">
        <v>6</v>
      </c>
      <c r="B9" s="7" t="s">
        <v>22</v>
      </c>
      <c r="C9" s="8">
        <v>53.666666669999998</v>
      </c>
      <c r="D9" s="8">
        <v>52.666666669999998</v>
      </c>
      <c r="E9" s="8">
        <v>58</v>
      </c>
      <c r="F9" s="8">
        <f t="shared" si="0"/>
        <v>54.777777780000001</v>
      </c>
    </row>
    <row r="10" spans="1:6" x14ac:dyDescent="0.3">
      <c r="A10" s="7">
        <v>7</v>
      </c>
      <c r="B10" s="7" t="s">
        <v>23</v>
      </c>
      <c r="C10" s="8">
        <v>56.666666669999998</v>
      </c>
      <c r="D10" s="8">
        <v>52.666666669999998</v>
      </c>
      <c r="E10" s="8">
        <v>48</v>
      </c>
      <c r="F10" s="8">
        <f t="shared" si="0"/>
        <v>52.444444446666665</v>
      </c>
    </row>
    <row r="11" spans="1:6" x14ac:dyDescent="0.3">
      <c r="A11" s="7">
        <v>8</v>
      </c>
      <c r="B11" s="7" t="s">
        <v>24</v>
      </c>
      <c r="C11" s="8">
        <v>51.333333330000002</v>
      </c>
      <c r="D11" s="8">
        <v>49.666666669999998</v>
      </c>
      <c r="E11" s="8">
        <v>42.666666669999998</v>
      </c>
      <c r="F11" s="8">
        <f t="shared" si="0"/>
        <v>47.888888889999997</v>
      </c>
    </row>
    <row r="12" spans="1:6" x14ac:dyDescent="0.3">
      <c r="A12" s="7">
        <v>9</v>
      </c>
      <c r="B12" s="7" t="s">
        <v>25</v>
      </c>
      <c r="C12" s="8">
        <v>28</v>
      </c>
      <c r="D12" s="8">
        <v>45.333333330000002</v>
      </c>
      <c r="E12" s="8">
        <v>48.333333330000002</v>
      </c>
      <c r="F12" s="8">
        <f t="shared" si="0"/>
        <v>40.555555553333335</v>
      </c>
    </row>
    <row r="13" spans="1:6" x14ac:dyDescent="0.3">
      <c r="A13" s="7">
        <v>10</v>
      </c>
      <c r="B13" s="7" t="s">
        <v>26</v>
      </c>
      <c r="C13" s="8">
        <v>53.666666669999998</v>
      </c>
      <c r="D13" s="8">
        <v>39</v>
      </c>
      <c r="E13" s="8">
        <v>55.666666669999998</v>
      </c>
      <c r="F13" s="8">
        <f t="shared" si="0"/>
        <v>49.444444446666665</v>
      </c>
    </row>
    <row r="14" spans="1:6" x14ac:dyDescent="0.3">
      <c r="A14" s="7">
        <v>11</v>
      </c>
      <c r="B14" s="7" t="s">
        <v>27</v>
      </c>
      <c r="C14" s="8">
        <v>65.666666669999998</v>
      </c>
      <c r="D14" s="8">
        <v>44.333333330000002</v>
      </c>
      <c r="E14" s="8">
        <v>48</v>
      </c>
      <c r="F14" s="8">
        <f t="shared" si="0"/>
        <v>52.666666666666664</v>
      </c>
    </row>
    <row r="15" spans="1:6" x14ac:dyDescent="0.3">
      <c r="A15" s="7">
        <v>12</v>
      </c>
      <c r="B15" s="7" t="s">
        <v>28</v>
      </c>
      <c r="C15" s="8">
        <v>60</v>
      </c>
      <c r="D15" s="8">
        <v>60.666666669999998</v>
      </c>
      <c r="E15" s="8">
        <v>54.666666669999998</v>
      </c>
      <c r="F15" s="8">
        <f t="shared" si="0"/>
        <v>58.444444446666665</v>
      </c>
    </row>
    <row r="16" spans="1:6" x14ac:dyDescent="0.3">
      <c r="A16" s="7">
        <v>13</v>
      </c>
      <c r="B16" s="7" t="s">
        <v>29</v>
      </c>
      <c r="C16" s="8">
        <v>60</v>
      </c>
      <c r="D16" s="8">
        <v>48</v>
      </c>
      <c r="E16" s="8">
        <v>55</v>
      </c>
      <c r="F16" s="8">
        <f t="shared" si="0"/>
        <v>54.333333333333336</v>
      </c>
    </row>
    <row r="17" spans="1:6" x14ac:dyDescent="0.3">
      <c r="A17" s="7">
        <v>14</v>
      </c>
      <c r="B17" s="7" t="s">
        <v>30</v>
      </c>
      <c r="C17" s="8">
        <v>52.333333330000002</v>
      </c>
      <c r="D17" s="8">
        <v>46</v>
      </c>
      <c r="E17" s="8">
        <v>39.333333330000002</v>
      </c>
      <c r="F17" s="8">
        <f t="shared" si="0"/>
        <v>45.88888888666667</v>
      </c>
    </row>
    <row r="18" spans="1:6" x14ac:dyDescent="0.3">
      <c r="A18" s="7">
        <v>15</v>
      </c>
      <c r="B18" s="7" t="s">
        <v>31</v>
      </c>
      <c r="C18" s="8">
        <v>60.666666669999998</v>
      </c>
      <c r="D18" s="8">
        <v>62</v>
      </c>
      <c r="E18" s="8">
        <v>34.666666669999998</v>
      </c>
      <c r="F18" s="8">
        <f t="shared" si="0"/>
        <v>52.444444446666665</v>
      </c>
    </row>
    <row r="19" spans="1:6" x14ac:dyDescent="0.3">
      <c r="A19" s="7">
        <v>16</v>
      </c>
      <c r="B19" s="7" t="s">
        <v>32</v>
      </c>
      <c r="C19" s="8">
        <v>58</v>
      </c>
      <c r="D19" s="8">
        <v>44.333333330000002</v>
      </c>
      <c r="E19" s="8">
        <v>44.666666669999998</v>
      </c>
      <c r="F19" s="8">
        <f t="shared" si="0"/>
        <v>49</v>
      </c>
    </row>
    <row r="20" spans="1:6" x14ac:dyDescent="0.3">
      <c r="A20" s="7">
        <v>17</v>
      </c>
      <c r="B20" s="7" t="s">
        <v>33</v>
      </c>
      <c r="C20" s="8">
        <v>41.333333330000002</v>
      </c>
      <c r="D20" s="8">
        <v>53</v>
      </c>
      <c r="E20" s="8">
        <v>46.333333330000002</v>
      </c>
      <c r="F20" s="8">
        <f t="shared" si="0"/>
        <v>46.88888888666667</v>
      </c>
    </row>
    <row r="21" spans="1:6" x14ac:dyDescent="0.3">
      <c r="A21" s="7">
        <v>18</v>
      </c>
      <c r="B21" s="7" t="s">
        <v>34</v>
      </c>
      <c r="C21" s="8">
        <v>58.666666669999998</v>
      </c>
      <c r="D21" s="8">
        <v>51</v>
      </c>
      <c r="E21" s="8">
        <v>41.666666669999998</v>
      </c>
      <c r="F21" s="8">
        <f t="shared" si="0"/>
        <v>50.444444446666665</v>
      </c>
    </row>
    <row r="22" spans="1:6" x14ac:dyDescent="0.3">
      <c r="A22" s="7">
        <v>19</v>
      </c>
      <c r="B22" s="7" t="s">
        <v>35</v>
      </c>
      <c r="C22" s="8">
        <v>62.333333330000002</v>
      </c>
      <c r="D22" s="8">
        <v>46.666666669999998</v>
      </c>
      <c r="E22" s="8">
        <v>50.666666669999998</v>
      </c>
      <c r="F22" s="8">
        <f t="shared" si="0"/>
        <v>53.222222223333326</v>
      </c>
    </row>
    <row r="23" spans="1:6" x14ac:dyDescent="0.3">
      <c r="A23" s="7">
        <v>20</v>
      </c>
      <c r="B23" s="7" t="s">
        <v>36</v>
      </c>
      <c r="C23" s="8">
        <v>65.666666669999998</v>
      </c>
      <c r="D23" s="8">
        <v>49.333333330000002</v>
      </c>
      <c r="E23" s="8">
        <v>35.666666669999998</v>
      </c>
      <c r="F23" s="8">
        <f t="shared" si="0"/>
        <v>50.222222223333326</v>
      </c>
    </row>
    <row r="24" spans="1:6" x14ac:dyDescent="0.3">
      <c r="A24" s="7">
        <v>21</v>
      </c>
      <c r="B24" s="7" t="s">
        <v>37</v>
      </c>
      <c r="C24" s="8">
        <v>30</v>
      </c>
      <c r="D24" s="8">
        <v>60</v>
      </c>
      <c r="E24" s="8">
        <v>47</v>
      </c>
      <c r="F24" s="8">
        <f t="shared" si="0"/>
        <v>45.666666666666664</v>
      </c>
    </row>
    <row r="25" spans="1:6" x14ac:dyDescent="0.3">
      <c r="A25" s="7">
        <v>22</v>
      </c>
      <c r="B25" s="7" t="s">
        <v>38</v>
      </c>
      <c r="C25" s="8">
        <v>39.666666669999998</v>
      </c>
      <c r="D25" s="8">
        <v>45</v>
      </c>
      <c r="E25" s="8">
        <v>36.666666669999998</v>
      </c>
      <c r="F25" s="8">
        <f t="shared" si="0"/>
        <v>40.444444446666665</v>
      </c>
    </row>
    <row r="26" spans="1:6" x14ac:dyDescent="0.3">
      <c r="A26" s="7">
        <v>23</v>
      </c>
      <c r="B26" s="7" t="s">
        <v>39</v>
      </c>
      <c r="C26" s="8">
        <v>73.333333330000002</v>
      </c>
      <c r="D26" s="8">
        <v>69.666666669999998</v>
      </c>
      <c r="E26" s="8">
        <v>47.666666669999998</v>
      </c>
      <c r="F26" s="8">
        <f t="shared" si="0"/>
        <v>63.555555556666661</v>
      </c>
    </row>
    <row r="27" spans="1:6" x14ac:dyDescent="0.3">
      <c r="A27" s="7">
        <v>24</v>
      </c>
      <c r="B27" s="7" t="s">
        <v>40</v>
      </c>
      <c r="C27" s="8">
        <v>64.666666669999998</v>
      </c>
      <c r="D27" s="8">
        <v>50.333333330000002</v>
      </c>
      <c r="E27" s="8">
        <v>59.666666669999998</v>
      </c>
      <c r="F27" s="8">
        <f t="shared" si="0"/>
        <v>58.222222223333326</v>
      </c>
    </row>
    <row r="28" spans="1:6" x14ac:dyDescent="0.3">
      <c r="A28" s="7">
        <v>25</v>
      </c>
      <c r="B28" s="7" t="s">
        <v>41</v>
      </c>
      <c r="C28" s="8">
        <v>46</v>
      </c>
      <c r="D28" s="8">
        <v>46.666666669999998</v>
      </c>
      <c r="E28" s="8">
        <v>43.333333330000002</v>
      </c>
      <c r="F28" s="8">
        <f t="shared" si="0"/>
        <v>45.333333333333336</v>
      </c>
    </row>
    <row r="29" spans="1:6" x14ac:dyDescent="0.3">
      <c r="A29" s="7">
        <v>26</v>
      </c>
      <c r="B29" s="7" t="s">
        <v>42</v>
      </c>
      <c r="C29" s="8">
        <v>56.666666669999998</v>
      </c>
      <c r="D29" s="8">
        <v>69.666666669999998</v>
      </c>
      <c r="E29" s="8">
        <v>43.666666669999998</v>
      </c>
      <c r="F29" s="8">
        <f t="shared" si="0"/>
        <v>56.666666670000005</v>
      </c>
    </row>
    <row r="30" spans="1:6" x14ac:dyDescent="0.3">
      <c r="A30" s="7">
        <v>27</v>
      </c>
      <c r="B30" s="7" t="s">
        <v>43</v>
      </c>
      <c r="C30" s="8">
        <v>55.333333330000002</v>
      </c>
      <c r="D30" s="8">
        <v>47</v>
      </c>
      <c r="E30" s="8">
        <v>42.666666669999998</v>
      </c>
      <c r="F30" s="8">
        <f t="shared" si="0"/>
        <v>48.333333333333336</v>
      </c>
    </row>
    <row r="31" spans="1:6" x14ac:dyDescent="0.3">
      <c r="A31" s="7">
        <v>28</v>
      </c>
      <c r="B31" s="7" t="s">
        <v>44</v>
      </c>
      <c r="C31" s="8">
        <v>52.666666669999998</v>
      </c>
      <c r="D31" s="8">
        <v>53.333333330000002</v>
      </c>
      <c r="E31" s="8">
        <v>40.666666669999998</v>
      </c>
      <c r="F31" s="8">
        <f t="shared" si="0"/>
        <v>48.888888889999997</v>
      </c>
    </row>
    <row r="32" spans="1:6" x14ac:dyDescent="0.3">
      <c r="A32" s="7">
        <v>29</v>
      </c>
      <c r="B32" s="7" t="s">
        <v>45</v>
      </c>
      <c r="C32" s="8">
        <v>45.333333330000002</v>
      </c>
      <c r="D32" s="8">
        <v>48.333333330000002</v>
      </c>
      <c r="E32" s="8">
        <v>44.666666669999998</v>
      </c>
      <c r="F32" s="8">
        <f t="shared" si="0"/>
        <v>46.111111110000003</v>
      </c>
    </row>
    <row r="33" spans="1:6" x14ac:dyDescent="0.3">
      <c r="A33" s="7">
        <v>30</v>
      </c>
      <c r="B33" s="7" t="s">
        <v>46</v>
      </c>
      <c r="C33" s="8">
        <v>53</v>
      </c>
      <c r="D33" s="8">
        <v>50.666666669999998</v>
      </c>
      <c r="E33" s="8">
        <v>55</v>
      </c>
      <c r="F33" s="8">
        <f t="shared" si="0"/>
        <v>52.888888889999997</v>
      </c>
    </row>
    <row r="34" spans="1:6" x14ac:dyDescent="0.3">
      <c r="A34" s="7">
        <v>31</v>
      </c>
      <c r="B34" s="7" t="s">
        <v>6</v>
      </c>
      <c r="C34" s="8">
        <v>49</v>
      </c>
      <c r="D34" s="8">
        <v>42.666666669999998</v>
      </c>
      <c r="E34" s="8">
        <v>45.666666669999998</v>
      </c>
      <c r="F34" s="8">
        <f t="shared" si="0"/>
        <v>45.777777780000001</v>
      </c>
    </row>
    <row r="35" spans="1:6" x14ac:dyDescent="0.3">
      <c r="A35" s="7">
        <v>32</v>
      </c>
      <c r="B35" s="7" t="s">
        <v>7</v>
      </c>
      <c r="C35" s="8">
        <v>52.666666669999998</v>
      </c>
      <c r="D35" s="8">
        <v>51.333333330000002</v>
      </c>
      <c r="E35" s="8">
        <v>39.666666669999998</v>
      </c>
      <c r="F35" s="8">
        <f t="shared" si="0"/>
        <v>47.888888889999997</v>
      </c>
    </row>
    <row r="36" spans="1:6" x14ac:dyDescent="0.3">
      <c r="A36" s="7">
        <v>33</v>
      </c>
      <c r="B36" s="7" t="s">
        <v>8</v>
      </c>
      <c r="C36" s="8">
        <v>27.333333329999999</v>
      </c>
      <c r="D36" s="8">
        <v>58.666666669999998</v>
      </c>
      <c r="E36" s="8">
        <v>30</v>
      </c>
      <c r="F36" s="8">
        <f t="shared" si="0"/>
        <v>38.666666666666664</v>
      </c>
    </row>
    <row r="37" spans="1:6" x14ac:dyDescent="0.3">
      <c r="A37" s="7">
        <v>34</v>
      </c>
      <c r="B37" s="7" t="s">
        <v>9</v>
      </c>
      <c r="C37" s="8">
        <v>57.666666669999998</v>
      </c>
      <c r="D37" s="8">
        <v>62.666666669999998</v>
      </c>
      <c r="E37" s="8">
        <v>49</v>
      </c>
      <c r="F37" s="8">
        <f t="shared" si="0"/>
        <v>56.444444446666665</v>
      </c>
    </row>
    <row r="38" spans="1:6" x14ac:dyDescent="0.3">
      <c r="A38" s="7">
        <v>35</v>
      </c>
      <c r="B38" s="7" t="s">
        <v>10</v>
      </c>
      <c r="C38" s="8">
        <v>49.666666669999998</v>
      </c>
      <c r="D38" s="8">
        <v>45.666666669999998</v>
      </c>
      <c r="E38" s="8">
        <v>50</v>
      </c>
      <c r="F38" s="8">
        <f t="shared" si="0"/>
        <v>48.444444446666665</v>
      </c>
    </row>
    <row r="39" spans="1:6" x14ac:dyDescent="0.3">
      <c r="A39" s="7">
        <v>36</v>
      </c>
      <c r="B39" s="7" t="s">
        <v>11</v>
      </c>
      <c r="C39" s="8">
        <v>57.333333330000002</v>
      </c>
      <c r="D39" s="8">
        <v>53.333333330000002</v>
      </c>
      <c r="E39" s="8">
        <v>52.333333330000002</v>
      </c>
      <c r="F39" s="8">
        <f t="shared" si="0"/>
        <v>54.333333329999995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59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12.66666667</v>
      </c>
      <c r="D4" s="8">
        <v>15</v>
      </c>
      <c r="E4" s="8">
        <v>14</v>
      </c>
      <c r="F4" s="8">
        <f>AVERAGE(C4:E4)</f>
        <v>13.888888889999999</v>
      </c>
    </row>
    <row r="5" spans="1:6" x14ac:dyDescent="0.3">
      <c r="A5" s="7">
        <v>2</v>
      </c>
      <c r="B5" s="7" t="s">
        <v>18</v>
      </c>
      <c r="C5" s="8">
        <v>15.66666667</v>
      </c>
      <c r="D5" s="8">
        <v>16</v>
      </c>
      <c r="E5" s="8">
        <v>10.33333333</v>
      </c>
      <c r="F5" s="8">
        <f t="shared" ref="F5:F39" si="0">AVERAGE(C5:E5)</f>
        <v>14</v>
      </c>
    </row>
    <row r="6" spans="1:6" x14ac:dyDescent="0.3">
      <c r="A6" s="7">
        <v>3</v>
      </c>
      <c r="B6" s="7" t="s">
        <v>19</v>
      </c>
      <c r="C6" s="8">
        <v>16.333333329999999</v>
      </c>
      <c r="D6" s="8">
        <v>16.333333329999999</v>
      </c>
      <c r="E6" s="8">
        <v>10.66666667</v>
      </c>
      <c r="F6" s="8">
        <f t="shared" si="0"/>
        <v>14.444444443333332</v>
      </c>
    </row>
    <row r="7" spans="1:6" x14ac:dyDescent="0.3">
      <c r="A7" s="7">
        <v>4</v>
      </c>
      <c r="B7" s="7" t="s">
        <v>20</v>
      </c>
      <c r="C7" s="8">
        <v>14.33333333</v>
      </c>
      <c r="D7" s="8">
        <v>11</v>
      </c>
      <c r="E7" s="8">
        <v>19.666666670000001</v>
      </c>
      <c r="F7" s="8">
        <f t="shared" si="0"/>
        <v>15</v>
      </c>
    </row>
    <row r="8" spans="1:6" x14ac:dyDescent="0.3">
      <c r="A8" s="7">
        <v>5</v>
      </c>
      <c r="B8" s="7" t="s">
        <v>21</v>
      </c>
      <c r="C8" s="8">
        <v>12</v>
      </c>
      <c r="D8" s="8">
        <v>11.66666667</v>
      </c>
      <c r="E8" s="8">
        <v>10.66666667</v>
      </c>
      <c r="F8" s="8">
        <f t="shared" si="0"/>
        <v>11.444444446666665</v>
      </c>
    </row>
    <row r="9" spans="1:6" x14ac:dyDescent="0.3">
      <c r="A9" s="7">
        <v>6</v>
      </c>
      <c r="B9" s="7" t="s">
        <v>22</v>
      </c>
      <c r="C9" s="8">
        <v>13.33333333</v>
      </c>
      <c r="D9" s="8">
        <v>19</v>
      </c>
      <c r="E9" s="8">
        <v>13.66666667</v>
      </c>
      <c r="F9" s="8">
        <f t="shared" si="0"/>
        <v>15.333333333333334</v>
      </c>
    </row>
    <row r="10" spans="1:6" x14ac:dyDescent="0.3">
      <c r="A10" s="7">
        <v>7</v>
      </c>
      <c r="B10" s="7" t="s">
        <v>23</v>
      </c>
      <c r="C10" s="8">
        <v>12.66666667</v>
      </c>
      <c r="D10" s="8">
        <v>11</v>
      </c>
      <c r="E10" s="8">
        <v>13.66666667</v>
      </c>
      <c r="F10" s="8">
        <f t="shared" si="0"/>
        <v>12.444444446666665</v>
      </c>
    </row>
    <row r="11" spans="1:6" x14ac:dyDescent="0.3">
      <c r="A11" s="7">
        <v>8</v>
      </c>
      <c r="B11" s="7" t="s">
        <v>24</v>
      </c>
      <c r="C11" s="8">
        <v>17</v>
      </c>
      <c r="D11" s="8">
        <v>14.33333333</v>
      </c>
      <c r="E11" s="8">
        <v>7.3333333329999997</v>
      </c>
      <c r="F11" s="8">
        <f t="shared" si="0"/>
        <v>12.888888887666667</v>
      </c>
    </row>
    <row r="12" spans="1:6" x14ac:dyDescent="0.3">
      <c r="A12" s="7">
        <v>9</v>
      </c>
      <c r="B12" s="7" t="s">
        <v>25</v>
      </c>
      <c r="C12" s="8">
        <v>11.33333333</v>
      </c>
      <c r="D12" s="8">
        <v>13.66666667</v>
      </c>
      <c r="E12" s="8">
        <v>11</v>
      </c>
      <c r="F12" s="8">
        <f t="shared" si="0"/>
        <v>12</v>
      </c>
    </row>
    <row r="13" spans="1:6" x14ac:dyDescent="0.3">
      <c r="A13" s="7">
        <v>10</v>
      </c>
      <c r="B13" s="7" t="s">
        <v>26</v>
      </c>
      <c r="C13" s="8">
        <v>10</v>
      </c>
      <c r="D13" s="8">
        <v>14.66666667</v>
      </c>
      <c r="E13" s="8">
        <v>14</v>
      </c>
      <c r="F13" s="8">
        <f t="shared" si="0"/>
        <v>12.888888889999999</v>
      </c>
    </row>
    <row r="14" spans="1:6" x14ac:dyDescent="0.3">
      <c r="A14" s="7">
        <v>11</v>
      </c>
      <c r="B14" s="7" t="s">
        <v>27</v>
      </c>
      <c r="C14" s="8">
        <v>15</v>
      </c>
      <c r="D14" s="8">
        <v>14.33333333</v>
      </c>
      <c r="E14" s="8">
        <v>9.3333333330000006</v>
      </c>
      <c r="F14" s="8">
        <f t="shared" si="0"/>
        <v>12.888888887666667</v>
      </c>
    </row>
    <row r="15" spans="1:6" x14ac:dyDescent="0.3">
      <c r="A15" s="7">
        <v>12</v>
      </c>
      <c r="B15" s="7" t="s">
        <v>28</v>
      </c>
      <c r="C15" s="8">
        <v>17</v>
      </c>
      <c r="D15" s="8">
        <v>13.33333333</v>
      </c>
      <c r="E15" s="8">
        <v>12</v>
      </c>
      <c r="F15" s="8">
        <f t="shared" si="0"/>
        <v>14.111111110000001</v>
      </c>
    </row>
    <row r="16" spans="1:6" x14ac:dyDescent="0.3">
      <c r="A16" s="7">
        <v>13</v>
      </c>
      <c r="B16" s="7" t="s">
        <v>29</v>
      </c>
      <c r="C16" s="8">
        <v>13</v>
      </c>
      <c r="D16" s="8">
        <v>11.66666667</v>
      </c>
      <c r="E16" s="8">
        <v>21</v>
      </c>
      <c r="F16" s="8">
        <f t="shared" si="0"/>
        <v>15.222222223333333</v>
      </c>
    </row>
    <row r="17" spans="1:6" x14ac:dyDescent="0.3">
      <c r="A17" s="7">
        <v>14</v>
      </c>
      <c r="B17" s="7" t="s">
        <v>30</v>
      </c>
      <c r="C17" s="8">
        <v>10.66666667</v>
      </c>
      <c r="D17" s="8">
        <v>11.66666667</v>
      </c>
      <c r="E17" s="8">
        <v>8.6666666669999994</v>
      </c>
      <c r="F17" s="8">
        <f t="shared" si="0"/>
        <v>10.333333335666666</v>
      </c>
    </row>
    <row r="18" spans="1:6" x14ac:dyDescent="0.3">
      <c r="A18" s="7">
        <v>15</v>
      </c>
      <c r="B18" s="7" t="s">
        <v>31</v>
      </c>
      <c r="C18" s="8">
        <v>17.333333329999999</v>
      </c>
      <c r="D18" s="8">
        <v>12.33333333</v>
      </c>
      <c r="E18" s="8">
        <v>18.333333329999999</v>
      </c>
      <c r="F18" s="8">
        <f t="shared" si="0"/>
        <v>15.999999996666665</v>
      </c>
    </row>
    <row r="19" spans="1:6" x14ac:dyDescent="0.3">
      <c r="A19" s="7">
        <v>16</v>
      </c>
      <c r="B19" s="7" t="s">
        <v>32</v>
      </c>
      <c r="C19" s="8">
        <v>18.666666670000001</v>
      </c>
      <c r="D19" s="8">
        <v>17.666666670000001</v>
      </c>
      <c r="E19" s="8">
        <v>15</v>
      </c>
      <c r="F19" s="8">
        <f t="shared" si="0"/>
        <v>17.111111113333333</v>
      </c>
    </row>
    <row r="20" spans="1:6" x14ac:dyDescent="0.3">
      <c r="A20" s="7">
        <v>17</v>
      </c>
      <c r="B20" s="7" t="s">
        <v>33</v>
      </c>
      <c r="C20" s="8">
        <v>9.6666666669999994</v>
      </c>
      <c r="D20" s="8">
        <v>12.66666667</v>
      </c>
      <c r="E20" s="8">
        <v>19</v>
      </c>
      <c r="F20" s="8">
        <f t="shared" si="0"/>
        <v>13.777777778999999</v>
      </c>
    </row>
    <row r="21" spans="1:6" x14ac:dyDescent="0.3">
      <c r="A21" s="7">
        <v>18</v>
      </c>
      <c r="B21" s="7" t="s">
        <v>34</v>
      </c>
      <c r="C21" s="8">
        <v>11.33333333</v>
      </c>
      <c r="D21" s="8">
        <v>12.33333333</v>
      </c>
      <c r="E21" s="8">
        <v>8.3333333330000006</v>
      </c>
      <c r="F21" s="8">
        <f t="shared" si="0"/>
        <v>10.666666664333334</v>
      </c>
    </row>
    <row r="22" spans="1:6" x14ac:dyDescent="0.3">
      <c r="A22" s="7">
        <v>19</v>
      </c>
      <c r="B22" s="7" t="s">
        <v>35</v>
      </c>
      <c r="C22" s="8">
        <v>16</v>
      </c>
      <c r="D22" s="8">
        <v>14</v>
      </c>
      <c r="E22" s="8">
        <v>15.33333333</v>
      </c>
      <c r="F22" s="8">
        <f t="shared" si="0"/>
        <v>15.111111110000001</v>
      </c>
    </row>
    <row r="23" spans="1:6" x14ac:dyDescent="0.3">
      <c r="A23" s="7">
        <v>20</v>
      </c>
      <c r="B23" s="7" t="s">
        <v>36</v>
      </c>
      <c r="C23" s="8">
        <v>16.333333329999999</v>
      </c>
      <c r="D23" s="8">
        <v>15</v>
      </c>
      <c r="E23" s="8">
        <v>11.66666667</v>
      </c>
      <c r="F23" s="8">
        <f t="shared" si="0"/>
        <v>14.333333333333334</v>
      </c>
    </row>
    <row r="24" spans="1:6" x14ac:dyDescent="0.3">
      <c r="A24" s="7">
        <v>21</v>
      </c>
      <c r="B24" s="7" t="s">
        <v>37</v>
      </c>
      <c r="C24" s="8">
        <v>10.66666667</v>
      </c>
      <c r="D24" s="8">
        <v>15.66666667</v>
      </c>
      <c r="E24" s="8">
        <v>19</v>
      </c>
      <c r="F24" s="8">
        <f t="shared" si="0"/>
        <v>15.111111113333331</v>
      </c>
    </row>
    <row r="25" spans="1:6" x14ac:dyDescent="0.3">
      <c r="A25" s="7">
        <v>22</v>
      </c>
      <c r="B25" s="7" t="s">
        <v>38</v>
      </c>
      <c r="C25" s="8">
        <v>15.66666667</v>
      </c>
      <c r="D25" s="8">
        <v>15</v>
      </c>
      <c r="E25" s="8">
        <v>17.333333329999999</v>
      </c>
      <c r="F25" s="8">
        <f t="shared" si="0"/>
        <v>16</v>
      </c>
    </row>
    <row r="26" spans="1:6" x14ac:dyDescent="0.3">
      <c r="A26" s="7">
        <v>23</v>
      </c>
      <c r="B26" s="7" t="s">
        <v>39</v>
      </c>
      <c r="C26" s="8">
        <v>12.66666667</v>
      </c>
      <c r="D26" s="8">
        <v>11.66666667</v>
      </c>
      <c r="E26" s="8">
        <v>13.33333333</v>
      </c>
      <c r="F26" s="8">
        <f t="shared" si="0"/>
        <v>12.555555556666667</v>
      </c>
    </row>
    <row r="27" spans="1:6" x14ac:dyDescent="0.3">
      <c r="A27" s="7">
        <v>24</v>
      </c>
      <c r="B27" s="7" t="s">
        <v>40</v>
      </c>
      <c r="C27" s="8">
        <v>12.33333333</v>
      </c>
      <c r="D27" s="8">
        <v>16.333333329999999</v>
      </c>
      <c r="E27" s="8">
        <v>13.33333333</v>
      </c>
      <c r="F27" s="8">
        <f t="shared" si="0"/>
        <v>13.999999996666666</v>
      </c>
    </row>
    <row r="28" spans="1:6" x14ac:dyDescent="0.3">
      <c r="A28" s="7">
        <v>25</v>
      </c>
      <c r="B28" s="7" t="s">
        <v>41</v>
      </c>
      <c r="C28" s="8">
        <v>11</v>
      </c>
      <c r="D28" s="8">
        <v>16</v>
      </c>
      <c r="E28" s="8">
        <v>16.666666670000001</v>
      </c>
      <c r="F28" s="8">
        <f t="shared" si="0"/>
        <v>14.555555556666667</v>
      </c>
    </row>
    <row r="29" spans="1:6" x14ac:dyDescent="0.3">
      <c r="A29" s="7">
        <v>26</v>
      </c>
      <c r="B29" s="7" t="s">
        <v>42</v>
      </c>
      <c r="C29" s="8">
        <v>11</v>
      </c>
      <c r="D29" s="8">
        <v>16.666666670000001</v>
      </c>
      <c r="E29" s="8">
        <v>8.3333333330000006</v>
      </c>
      <c r="F29" s="8">
        <f t="shared" si="0"/>
        <v>12.000000001000002</v>
      </c>
    </row>
    <row r="30" spans="1:6" x14ac:dyDescent="0.3">
      <c r="A30" s="7">
        <v>27</v>
      </c>
      <c r="B30" s="7" t="s">
        <v>43</v>
      </c>
      <c r="C30" s="8">
        <v>16.333333329999999</v>
      </c>
      <c r="D30" s="8">
        <v>10.66666667</v>
      </c>
      <c r="E30" s="8">
        <v>16.333333329999999</v>
      </c>
      <c r="F30" s="8">
        <f t="shared" si="0"/>
        <v>14.444444443333333</v>
      </c>
    </row>
    <row r="31" spans="1:6" x14ac:dyDescent="0.3">
      <c r="A31" s="7">
        <v>28</v>
      </c>
      <c r="B31" s="7" t="s">
        <v>44</v>
      </c>
      <c r="C31" s="8">
        <v>13.33333333</v>
      </c>
      <c r="D31" s="8">
        <v>11.33333333</v>
      </c>
      <c r="E31" s="8">
        <v>12.33333333</v>
      </c>
      <c r="F31" s="8">
        <f t="shared" si="0"/>
        <v>12.33333333</v>
      </c>
    </row>
    <row r="32" spans="1:6" x14ac:dyDescent="0.3">
      <c r="A32" s="7">
        <v>29</v>
      </c>
      <c r="B32" s="7" t="s">
        <v>45</v>
      </c>
      <c r="C32" s="8">
        <v>12.33333333</v>
      </c>
      <c r="D32" s="8">
        <v>13</v>
      </c>
      <c r="E32" s="8">
        <v>19.666666670000001</v>
      </c>
      <c r="F32" s="8">
        <f t="shared" si="0"/>
        <v>15</v>
      </c>
    </row>
    <row r="33" spans="1:6" x14ac:dyDescent="0.3">
      <c r="A33" s="7">
        <v>30</v>
      </c>
      <c r="B33" s="7" t="s">
        <v>46</v>
      </c>
      <c r="C33" s="8">
        <v>11.66666667</v>
      </c>
      <c r="D33" s="8">
        <v>11.66666667</v>
      </c>
      <c r="E33" s="8">
        <v>19</v>
      </c>
      <c r="F33" s="8">
        <f t="shared" si="0"/>
        <v>14.111111113333331</v>
      </c>
    </row>
    <row r="34" spans="1:6" x14ac:dyDescent="0.3">
      <c r="A34" s="7">
        <v>31</v>
      </c>
      <c r="B34" s="7" t="s">
        <v>6</v>
      </c>
      <c r="C34" s="8">
        <v>12</v>
      </c>
      <c r="D34" s="8">
        <v>13.33333333</v>
      </c>
      <c r="E34" s="8">
        <v>13.549221171664453</v>
      </c>
      <c r="F34" s="8">
        <f t="shared" si="0"/>
        <v>12.960851500554819</v>
      </c>
    </row>
    <row r="35" spans="1:6" x14ac:dyDescent="0.3">
      <c r="A35" s="7">
        <v>32</v>
      </c>
      <c r="B35" s="7" t="s">
        <v>7</v>
      </c>
      <c r="C35" s="8">
        <v>10</v>
      </c>
      <c r="D35" s="8">
        <v>10.33333333</v>
      </c>
      <c r="E35" s="8">
        <v>11</v>
      </c>
      <c r="F35" s="8">
        <f t="shared" si="0"/>
        <v>10.444444443333333</v>
      </c>
    </row>
    <row r="36" spans="1:6" x14ac:dyDescent="0.3">
      <c r="A36" s="7">
        <v>33</v>
      </c>
      <c r="B36" s="7" t="s">
        <v>8</v>
      </c>
      <c r="C36" s="8">
        <v>11.66666667</v>
      </c>
      <c r="D36" s="8">
        <v>23.333333329999999</v>
      </c>
      <c r="E36" s="8">
        <v>20.333333329999999</v>
      </c>
      <c r="F36" s="8">
        <f t="shared" si="0"/>
        <v>18.444444443333335</v>
      </c>
    </row>
    <row r="37" spans="1:6" x14ac:dyDescent="0.3">
      <c r="A37" s="7">
        <v>34</v>
      </c>
      <c r="B37" s="7" t="s">
        <v>9</v>
      </c>
      <c r="C37" s="8">
        <v>10</v>
      </c>
      <c r="D37" s="8">
        <v>17.666666670000001</v>
      </c>
      <c r="E37" s="8">
        <v>20.333333329999999</v>
      </c>
      <c r="F37" s="8">
        <f t="shared" si="0"/>
        <v>16</v>
      </c>
    </row>
    <row r="38" spans="1:6" x14ac:dyDescent="0.3">
      <c r="A38" s="7">
        <v>35</v>
      </c>
      <c r="B38" s="7" t="s">
        <v>10</v>
      </c>
      <c r="C38" s="8">
        <v>12.33333333</v>
      </c>
      <c r="D38" s="8">
        <v>15</v>
      </c>
      <c r="E38" s="8">
        <v>20</v>
      </c>
      <c r="F38" s="8">
        <f t="shared" si="0"/>
        <v>15.777777776666667</v>
      </c>
    </row>
    <row r="39" spans="1:6" x14ac:dyDescent="0.3">
      <c r="A39" s="7">
        <v>36</v>
      </c>
      <c r="B39" s="7" t="s">
        <v>11</v>
      </c>
      <c r="C39" s="8">
        <v>11</v>
      </c>
      <c r="D39" s="8">
        <v>14</v>
      </c>
      <c r="E39" s="8">
        <v>19.666666670000001</v>
      </c>
      <c r="F39" s="8">
        <f t="shared" si="0"/>
        <v>14.888888889999999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73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37</v>
      </c>
      <c r="D4" s="8">
        <v>38</v>
      </c>
      <c r="E4" s="8">
        <v>37</v>
      </c>
      <c r="F4" s="8">
        <f>AVERAGE(C4:E4)</f>
        <v>37.333333333333336</v>
      </c>
    </row>
    <row r="5" spans="1:6" x14ac:dyDescent="0.3">
      <c r="A5" s="7">
        <v>2</v>
      </c>
      <c r="B5" s="7" t="s">
        <v>18</v>
      </c>
      <c r="C5" s="8">
        <v>43</v>
      </c>
      <c r="D5" s="8">
        <v>43</v>
      </c>
      <c r="E5" s="8">
        <v>43</v>
      </c>
      <c r="F5" s="8">
        <f t="shared" ref="F5:F39" si="0">AVERAGE(C5:E5)</f>
        <v>43</v>
      </c>
    </row>
    <row r="6" spans="1:6" x14ac:dyDescent="0.3">
      <c r="A6" s="7">
        <v>3</v>
      </c>
      <c r="B6" s="7" t="s">
        <v>19</v>
      </c>
      <c r="C6" s="8">
        <v>36</v>
      </c>
      <c r="D6" s="8">
        <v>37</v>
      </c>
      <c r="E6" s="8">
        <v>37</v>
      </c>
      <c r="F6" s="8">
        <f t="shared" si="0"/>
        <v>36.666666666666664</v>
      </c>
    </row>
    <row r="7" spans="1:6" x14ac:dyDescent="0.3">
      <c r="A7" s="7">
        <v>4</v>
      </c>
      <c r="B7" s="7" t="s">
        <v>20</v>
      </c>
      <c r="C7" s="8">
        <v>42</v>
      </c>
      <c r="D7" s="8">
        <v>45</v>
      </c>
      <c r="E7" s="8">
        <v>44</v>
      </c>
      <c r="F7" s="8">
        <f t="shared" si="0"/>
        <v>43.666666666666664</v>
      </c>
    </row>
    <row r="8" spans="1:6" x14ac:dyDescent="0.3">
      <c r="A8" s="7">
        <v>5</v>
      </c>
      <c r="B8" s="7" t="s">
        <v>21</v>
      </c>
      <c r="C8" s="8">
        <v>43</v>
      </c>
      <c r="D8" s="8">
        <v>45</v>
      </c>
      <c r="E8" s="8">
        <v>44</v>
      </c>
      <c r="F8" s="8">
        <f t="shared" si="0"/>
        <v>44</v>
      </c>
    </row>
    <row r="9" spans="1:6" x14ac:dyDescent="0.3">
      <c r="A9" s="7">
        <v>6</v>
      </c>
      <c r="B9" s="7" t="s">
        <v>22</v>
      </c>
      <c r="C9" s="8">
        <v>39</v>
      </c>
      <c r="D9" s="8">
        <v>40</v>
      </c>
      <c r="E9" s="8">
        <v>38</v>
      </c>
      <c r="F9" s="8">
        <f t="shared" si="0"/>
        <v>39</v>
      </c>
    </row>
    <row r="10" spans="1:6" x14ac:dyDescent="0.3">
      <c r="A10" s="7">
        <v>7</v>
      </c>
      <c r="B10" s="7" t="s">
        <v>23</v>
      </c>
      <c r="C10" s="8">
        <v>33</v>
      </c>
      <c r="D10" s="8">
        <v>33</v>
      </c>
      <c r="E10" s="8">
        <v>33</v>
      </c>
      <c r="F10" s="8">
        <f t="shared" si="0"/>
        <v>33</v>
      </c>
    </row>
    <row r="11" spans="1:6" x14ac:dyDescent="0.3">
      <c r="A11" s="7">
        <v>8</v>
      </c>
      <c r="B11" s="7" t="s">
        <v>24</v>
      </c>
      <c r="C11" s="8">
        <v>42</v>
      </c>
      <c r="D11" s="8">
        <v>43</v>
      </c>
      <c r="E11" s="8">
        <v>42</v>
      </c>
      <c r="F11" s="8">
        <f t="shared" si="0"/>
        <v>42.333333333333336</v>
      </c>
    </row>
    <row r="12" spans="1:6" x14ac:dyDescent="0.3">
      <c r="A12" s="7">
        <v>9</v>
      </c>
      <c r="B12" s="7" t="s">
        <v>25</v>
      </c>
      <c r="C12" s="8">
        <v>42</v>
      </c>
      <c r="D12" s="8">
        <v>43</v>
      </c>
      <c r="E12" s="8">
        <v>43</v>
      </c>
      <c r="F12" s="8">
        <f t="shared" si="0"/>
        <v>42.666666666666664</v>
      </c>
    </row>
    <row r="13" spans="1:6" x14ac:dyDescent="0.3">
      <c r="A13" s="7">
        <v>10</v>
      </c>
      <c r="B13" s="7" t="s">
        <v>26</v>
      </c>
      <c r="C13" s="8">
        <v>38</v>
      </c>
      <c r="D13" s="8">
        <v>38</v>
      </c>
      <c r="E13" s="8">
        <v>38</v>
      </c>
      <c r="F13" s="8">
        <f t="shared" si="0"/>
        <v>38</v>
      </c>
    </row>
    <row r="14" spans="1:6" x14ac:dyDescent="0.3">
      <c r="A14" s="7">
        <v>11</v>
      </c>
      <c r="B14" s="7" t="s">
        <v>27</v>
      </c>
      <c r="C14" s="8">
        <v>42</v>
      </c>
      <c r="D14" s="8">
        <v>40</v>
      </c>
      <c r="E14" s="8">
        <v>40</v>
      </c>
      <c r="F14" s="8">
        <f t="shared" si="0"/>
        <v>40.666666666666664</v>
      </c>
    </row>
    <row r="15" spans="1:6" x14ac:dyDescent="0.3">
      <c r="A15" s="7">
        <v>12</v>
      </c>
      <c r="B15" s="7" t="s">
        <v>28</v>
      </c>
      <c r="C15" s="8">
        <v>43</v>
      </c>
      <c r="D15" s="8">
        <v>45</v>
      </c>
      <c r="E15" s="8">
        <v>44</v>
      </c>
      <c r="F15" s="8">
        <f t="shared" si="0"/>
        <v>44</v>
      </c>
    </row>
    <row r="16" spans="1:6" x14ac:dyDescent="0.3">
      <c r="A16" s="7">
        <v>13</v>
      </c>
      <c r="B16" s="7" t="s">
        <v>29</v>
      </c>
      <c r="C16" s="8">
        <v>34</v>
      </c>
      <c r="D16" s="8">
        <v>35</v>
      </c>
      <c r="E16" s="8">
        <v>34</v>
      </c>
      <c r="F16" s="8">
        <f t="shared" si="0"/>
        <v>34.333333333333336</v>
      </c>
    </row>
    <row r="17" spans="1:6" x14ac:dyDescent="0.3">
      <c r="A17" s="7">
        <v>14</v>
      </c>
      <c r="B17" s="7" t="s">
        <v>30</v>
      </c>
      <c r="C17" s="8">
        <v>37</v>
      </c>
      <c r="D17" s="8">
        <v>38</v>
      </c>
      <c r="E17" s="8">
        <v>38</v>
      </c>
      <c r="F17" s="8">
        <f t="shared" si="0"/>
        <v>37.666666666666664</v>
      </c>
    </row>
    <row r="18" spans="1:6" x14ac:dyDescent="0.3">
      <c r="A18" s="7">
        <v>15</v>
      </c>
      <c r="B18" s="7" t="s">
        <v>31</v>
      </c>
      <c r="C18" s="8">
        <v>42</v>
      </c>
      <c r="D18" s="8">
        <v>40</v>
      </c>
      <c r="E18" s="8">
        <v>43</v>
      </c>
      <c r="F18" s="8">
        <f t="shared" si="0"/>
        <v>41.666666666666664</v>
      </c>
    </row>
    <row r="19" spans="1:6" x14ac:dyDescent="0.3">
      <c r="A19" s="7">
        <v>16</v>
      </c>
      <c r="B19" s="7" t="s">
        <v>32</v>
      </c>
      <c r="C19" s="8">
        <v>40</v>
      </c>
      <c r="D19" s="8">
        <v>40</v>
      </c>
      <c r="E19" s="8">
        <v>40</v>
      </c>
      <c r="F19" s="8">
        <f t="shared" si="0"/>
        <v>40</v>
      </c>
    </row>
    <row r="20" spans="1:6" x14ac:dyDescent="0.3">
      <c r="A20" s="7">
        <v>17</v>
      </c>
      <c r="B20" s="7" t="s">
        <v>33</v>
      </c>
      <c r="C20" s="8">
        <v>39</v>
      </c>
      <c r="D20" s="8">
        <v>38</v>
      </c>
      <c r="E20" s="8">
        <v>38</v>
      </c>
      <c r="F20" s="8">
        <f t="shared" si="0"/>
        <v>38.333333333333336</v>
      </c>
    </row>
    <row r="21" spans="1:6" x14ac:dyDescent="0.3">
      <c r="A21" s="7">
        <v>18</v>
      </c>
      <c r="B21" s="7" t="s">
        <v>34</v>
      </c>
      <c r="C21" s="8">
        <v>37</v>
      </c>
      <c r="D21" s="8">
        <v>33</v>
      </c>
      <c r="E21" s="8">
        <v>40</v>
      </c>
      <c r="F21" s="8">
        <f t="shared" si="0"/>
        <v>36.666666666666664</v>
      </c>
    </row>
    <row r="22" spans="1:6" x14ac:dyDescent="0.3">
      <c r="A22" s="7">
        <v>19</v>
      </c>
      <c r="B22" s="7" t="s">
        <v>35</v>
      </c>
      <c r="C22" s="8">
        <v>40</v>
      </c>
      <c r="D22" s="8">
        <v>39</v>
      </c>
      <c r="E22" s="8">
        <v>40</v>
      </c>
      <c r="F22" s="8">
        <f t="shared" si="0"/>
        <v>39.666666666666664</v>
      </c>
    </row>
    <row r="23" spans="1:6" x14ac:dyDescent="0.3">
      <c r="A23" s="7">
        <v>20</v>
      </c>
      <c r="B23" s="7" t="s">
        <v>36</v>
      </c>
      <c r="C23" s="8">
        <v>43</v>
      </c>
      <c r="D23" s="8">
        <v>43</v>
      </c>
      <c r="E23" s="8">
        <v>43</v>
      </c>
      <c r="F23" s="8">
        <f t="shared" si="0"/>
        <v>43</v>
      </c>
    </row>
    <row r="24" spans="1:6" x14ac:dyDescent="0.3">
      <c r="A24" s="7">
        <v>21</v>
      </c>
      <c r="B24" s="7" t="s">
        <v>37</v>
      </c>
      <c r="C24" s="8">
        <v>40</v>
      </c>
      <c r="D24" s="8">
        <v>43</v>
      </c>
      <c r="E24" s="8">
        <v>41</v>
      </c>
      <c r="F24" s="8">
        <f t="shared" si="0"/>
        <v>41.333333333333336</v>
      </c>
    </row>
    <row r="25" spans="1:6" x14ac:dyDescent="0.3">
      <c r="A25" s="7">
        <v>22</v>
      </c>
      <c r="B25" s="7" t="s">
        <v>38</v>
      </c>
      <c r="C25" s="8">
        <v>37</v>
      </c>
      <c r="D25" s="8">
        <v>38</v>
      </c>
      <c r="E25" s="8">
        <v>38</v>
      </c>
      <c r="F25" s="8">
        <f t="shared" si="0"/>
        <v>37.666666666666664</v>
      </c>
    </row>
    <row r="26" spans="1:6" x14ac:dyDescent="0.3">
      <c r="A26" s="7">
        <v>23</v>
      </c>
      <c r="B26" s="7" t="s">
        <v>39</v>
      </c>
      <c r="C26" s="8">
        <v>39</v>
      </c>
      <c r="D26" s="8">
        <v>41</v>
      </c>
      <c r="E26" s="8">
        <v>42</v>
      </c>
      <c r="F26" s="8">
        <f t="shared" si="0"/>
        <v>40.666666666666664</v>
      </c>
    </row>
    <row r="27" spans="1:6" x14ac:dyDescent="0.3">
      <c r="A27" s="7">
        <v>24</v>
      </c>
      <c r="B27" s="7" t="s">
        <v>40</v>
      </c>
      <c r="C27" s="8">
        <v>38</v>
      </c>
      <c r="D27" s="8">
        <v>37</v>
      </c>
      <c r="E27" s="8">
        <v>38</v>
      </c>
      <c r="F27" s="8">
        <f t="shared" si="0"/>
        <v>37.666666666666664</v>
      </c>
    </row>
    <row r="28" spans="1:6" x14ac:dyDescent="0.3">
      <c r="A28" s="7">
        <v>25</v>
      </c>
      <c r="B28" s="7" t="s">
        <v>41</v>
      </c>
      <c r="C28" s="8">
        <v>41</v>
      </c>
      <c r="D28" s="8">
        <v>43</v>
      </c>
      <c r="E28" s="8">
        <v>44</v>
      </c>
      <c r="F28" s="8">
        <f t="shared" si="0"/>
        <v>42.666666666666664</v>
      </c>
    </row>
    <row r="29" spans="1:6" x14ac:dyDescent="0.3">
      <c r="A29" s="7">
        <v>26</v>
      </c>
      <c r="B29" s="7" t="s">
        <v>42</v>
      </c>
      <c r="C29" s="8">
        <v>38</v>
      </c>
      <c r="D29" s="8">
        <v>38</v>
      </c>
      <c r="E29" s="8">
        <v>39</v>
      </c>
      <c r="F29" s="8">
        <f t="shared" si="0"/>
        <v>38.333333333333336</v>
      </c>
    </row>
    <row r="30" spans="1:6" x14ac:dyDescent="0.3">
      <c r="A30" s="7">
        <v>27</v>
      </c>
      <c r="B30" s="7" t="s">
        <v>43</v>
      </c>
      <c r="C30" s="8">
        <v>43</v>
      </c>
      <c r="D30" s="8">
        <v>43</v>
      </c>
      <c r="E30" s="8">
        <v>44</v>
      </c>
      <c r="F30" s="8">
        <f t="shared" si="0"/>
        <v>43.333333333333336</v>
      </c>
    </row>
    <row r="31" spans="1:6" x14ac:dyDescent="0.3">
      <c r="A31" s="7">
        <v>28</v>
      </c>
      <c r="B31" s="7" t="s">
        <v>44</v>
      </c>
      <c r="C31" s="8">
        <v>41</v>
      </c>
      <c r="D31" s="8">
        <v>40</v>
      </c>
      <c r="E31" s="8">
        <v>40</v>
      </c>
      <c r="F31" s="8">
        <f t="shared" si="0"/>
        <v>40.333333333333336</v>
      </c>
    </row>
    <row r="32" spans="1:6" x14ac:dyDescent="0.3">
      <c r="A32" s="7">
        <v>29</v>
      </c>
      <c r="B32" s="7" t="s">
        <v>45</v>
      </c>
      <c r="C32" s="8">
        <v>33</v>
      </c>
      <c r="D32" s="8">
        <v>37</v>
      </c>
      <c r="E32" s="8">
        <v>40</v>
      </c>
      <c r="F32" s="8">
        <f t="shared" si="0"/>
        <v>36.666666666666664</v>
      </c>
    </row>
    <row r="33" spans="1:6" x14ac:dyDescent="0.3">
      <c r="A33" s="7">
        <v>30</v>
      </c>
      <c r="B33" s="7" t="s">
        <v>46</v>
      </c>
      <c r="C33" s="8">
        <v>43</v>
      </c>
      <c r="D33" s="8">
        <v>43</v>
      </c>
      <c r="E33" s="8">
        <v>43</v>
      </c>
      <c r="F33" s="8">
        <f t="shared" si="0"/>
        <v>43</v>
      </c>
    </row>
    <row r="34" spans="1:6" x14ac:dyDescent="0.3">
      <c r="A34" s="7">
        <v>31</v>
      </c>
      <c r="B34" s="7" t="s">
        <v>6</v>
      </c>
      <c r="C34" s="8">
        <v>39</v>
      </c>
      <c r="D34" s="8">
        <v>38</v>
      </c>
      <c r="E34" s="8">
        <v>36</v>
      </c>
      <c r="F34" s="8">
        <f t="shared" si="0"/>
        <v>37.666666666666664</v>
      </c>
    </row>
    <row r="35" spans="1:6" x14ac:dyDescent="0.3">
      <c r="A35" s="7">
        <v>32</v>
      </c>
      <c r="B35" s="7" t="s">
        <v>7</v>
      </c>
      <c r="C35" s="8">
        <v>37</v>
      </c>
      <c r="D35" s="8">
        <v>33</v>
      </c>
      <c r="E35" s="8">
        <v>37</v>
      </c>
      <c r="F35" s="8">
        <f t="shared" si="0"/>
        <v>35.666666666666664</v>
      </c>
    </row>
    <row r="36" spans="1:6" x14ac:dyDescent="0.3">
      <c r="A36" s="7">
        <v>33</v>
      </c>
      <c r="B36" s="7" t="s">
        <v>8</v>
      </c>
      <c r="C36" s="8">
        <v>30</v>
      </c>
      <c r="D36" s="8">
        <v>30</v>
      </c>
      <c r="E36" s="8">
        <v>30</v>
      </c>
      <c r="F36" s="8">
        <f t="shared" si="0"/>
        <v>30</v>
      </c>
    </row>
    <row r="37" spans="1:6" x14ac:dyDescent="0.3">
      <c r="A37" s="7">
        <v>34</v>
      </c>
      <c r="B37" s="7" t="s">
        <v>9</v>
      </c>
      <c r="C37" s="8">
        <v>43</v>
      </c>
      <c r="D37" s="8">
        <v>40</v>
      </c>
      <c r="E37" s="8">
        <v>41</v>
      </c>
      <c r="F37" s="8">
        <f t="shared" si="0"/>
        <v>41.333333333333336</v>
      </c>
    </row>
    <row r="38" spans="1:6" x14ac:dyDescent="0.3">
      <c r="A38" s="7">
        <v>35</v>
      </c>
      <c r="B38" s="7" t="s">
        <v>10</v>
      </c>
      <c r="C38" s="8">
        <v>39</v>
      </c>
      <c r="D38" s="8">
        <v>40</v>
      </c>
      <c r="E38" s="8">
        <v>39</v>
      </c>
      <c r="F38" s="8">
        <f t="shared" si="0"/>
        <v>39.333333333333336</v>
      </c>
    </row>
    <row r="39" spans="1:6" x14ac:dyDescent="0.3">
      <c r="A39" s="7">
        <v>36</v>
      </c>
      <c r="B39" s="7" t="s">
        <v>11</v>
      </c>
      <c r="C39" s="8">
        <v>42</v>
      </c>
      <c r="D39" s="8">
        <v>40</v>
      </c>
      <c r="E39" s="8">
        <v>40</v>
      </c>
      <c r="F39" s="8">
        <f t="shared" si="0"/>
        <v>40.666666666666664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F39"/>
  <sheetViews>
    <sheetView workbookViewId="0">
      <selection activeCell="I15" sqref="I15"/>
    </sheetView>
  </sheetViews>
  <sheetFormatPr defaultColWidth="9.19921875" defaultRowHeight="14.4" x14ac:dyDescent="0.3"/>
  <sheetData>
    <row r="1" spans="1:6" x14ac:dyDescent="0.3">
      <c r="A1" s="3" t="s">
        <v>72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88</v>
      </c>
      <c r="D4" s="8">
        <v>84</v>
      </c>
      <c r="E4" s="8">
        <v>86</v>
      </c>
      <c r="F4" s="8">
        <f>AVERAGE(C4:E4)</f>
        <v>86</v>
      </c>
    </row>
    <row r="5" spans="1:6" x14ac:dyDescent="0.3">
      <c r="A5" s="7">
        <v>2</v>
      </c>
      <c r="B5" s="7" t="s">
        <v>18</v>
      </c>
      <c r="C5" s="8">
        <v>86</v>
      </c>
      <c r="D5" s="8">
        <v>86</v>
      </c>
      <c r="E5" s="8">
        <v>86</v>
      </c>
      <c r="F5" s="8">
        <f t="shared" ref="F5:F39" si="0">AVERAGE(C5:E5)</f>
        <v>86</v>
      </c>
    </row>
    <row r="6" spans="1:6" x14ac:dyDescent="0.3">
      <c r="A6" s="7">
        <v>3</v>
      </c>
      <c r="B6" s="7" t="s">
        <v>19</v>
      </c>
      <c r="C6" s="8">
        <v>86</v>
      </c>
      <c r="D6" s="8">
        <v>82</v>
      </c>
      <c r="E6" s="8">
        <v>88</v>
      </c>
      <c r="F6" s="8">
        <f t="shared" si="0"/>
        <v>85.333333333333329</v>
      </c>
    </row>
    <row r="7" spans="1:6" x14ac:dyDescent="0.3">
      <c r="A7" s="7">
        <v>4</v>
      </c>
      <c r="B7" s="7" t="s">
        <v>20</v>
      </c>
      <c r="C7" s="8">
        <v>88</v>
      </c>
      <c r="D7" s="8">
        <v>88</v>
      </c>
      <c r="E7" s="8">
        <v>88</v>
      </c>
      <c r="F7" s="8">
        <f t="shared" si="0"/>
        <v>88</v>
      </c>
    </row>
    <row r="8" spans="1:6" x14ac:dyDescent="0.3">
      <c r="A8" s="7">
        <v>5</v>
      </c>
      <c r="B8" s="7" t="s">
        <v>21</v>
      </c>
      <c r="C8" s="8">
        <v>88</v>
      </c>
      <c r="D8" s="8">
        <v>88</v>
      </c>
      <c r="E8" s="8">
        <v>88</v>
      </c>
      <c r="F8" s="8">
        <f t="shared" si="0"/>
        <v>88</v>
      </c>
    </row>
    <row r="9" spans="1:6" x14ac:dyDescent="0.3">
      <c r="A9" s="7">
        <v>6</v>
      </c>
      <c r="B9" s="7" t="s">
        <v>22</v>
      </c>
      <c r="C9" s="8">
        <v>86</v>
      </c>
      <c r="D9" s="8">
        <v>86</v>
      </c>
      <c r="E9" s="8">
        <v>86</v>
      </c>
      <c r="F9" s="8">
        <f t="shared" si="0"/>
        <v>86</v>
      </c>
    </row>
    <row r="10" spans="1:6" x14ac:dyDescent="0.3">
      <c r="A10" s="7">
        <v>7</v>
      </c>
      <c r="B10" s="7" t="s">
        <v>23</v>
      </c>
      <c r="C10" s="8">
        <v>88</v>
      </c>
      <c r="D10" s="8">
        <v>86</v>
      </c>
      <c r="E10" s="8">
        <v>88</v>
      </c>
      <c r="F10" s="8">
        <f t="shared" si="0"/>
        <v>87.333333333333329</v>
      </c>
    </row>
    <row r="11" spans="1:6" x14ac:dyDescent="0.3">
      <c r="A11" s="7">
        <v>8</v>
      </c>
      <c r="B11" s="7" t="s">
        <v>24</v>
      </c>
      <c r="C11" s="8">
        <v>88</v>
      </c>
      <c r="D11" s="8">
        <v>88</v>
      </c>
      <c r="E11" s="8">
        <v>86</v>
      </c>
      <c r="F11" s="8">
        <f t="shared" si="0"/>
        <v>87.333333333333329</v>
      </c>
    </row>
    <row r="12" spans="1:6" x14ac:dyDescent="0.3">
      <c r="A12" s="7">
        <v>9</v>
      </c>
      <c r="B12" s="7" t="s">
        <v>25</v>
      </c>
      <c r="C12" s="8">
        <v>88</v>
      </c>
      <c r="D12" s="8">
        <v>86</v>
      </c>
      <c r="E12" s="8">
        <v>86</v>
      </c>
      <c r="F12" s="8">
        <f t="shared" si="0"/>
        <v>86.666666666666671</v>
      </c>
    </row>
    <row r="13" spans="1:6" x14ac:dyDescent="0.3">
      <c r="A13" s="7">
        <v>10</v>
      </c>
      <c r="B13" s="7" t="s">
        <v>26</v>
      </c>
      <c r="C13" s="8">
        <v>86</v>
      </c>
      <c r="D13" s="8">
        <v>88</v>
      </c>
      <c r="E13" s="8">
        <v>88</v>
      </c>
      <c r="F13" s="8">
        <f t="shared" si="0"/>
        <v>87.333333333333329</v>
      </c>
    </row>
    <row r="14" spans="1:6" x14ac:dyDescent="0.3">
      <c r="A14" s="7">
        <v>11</v>
      </c>
      <c r="B14" s="7" t="s">
        <v>27</v>
      </c>
      <c r="C14" s="8">
        <v>88</v>
      </c>
      <c r="D14" s="8">
        <v>86</v>
      </c>
      <c r="E14" s="8">
        <v>86</v>
      </c>
      <c r="F14" s="8">
        <f t="shared" si="0"/>
        <v>86.666666666666671</v>
      </c>
    </row>
    <row r="15" spans="1:6" x14ac:dyDescent="0.3">
      <c r="A15" s="7">
        <v>12</v>
      </c>
      <c r="B15" s="7" t="s">
        <v>28</v>
      </c>
      <c r="C15" s="8">
        <v>88</v>
      </c>
      <c r="D15" s="8">
        <v>86</v>
      </c>
      <c r="E15" s="8">
        <v>88</v>
      </c>
      <c r="F15" s="8">
        <f t="shared" si="0"/>
        <v>87.333333333333329</v>
      </c>
    </row>
    <row r="16" spans="1:6" x14ac:dyDescent="0.3">
      <c r="A16" s="7">
        <v>13</v>
      </c>
      <c r="B16" s="7" t="s">
        <v>29</v>
      </c>
      <c r="C16" s="8">
        <v>86</v>
      </c>
      <c r="D16" s="8">
        <v>88</v>
      </c>
      <c r="E16" s="8">
        <v>88</v>
      </c>
      <c r="F16" s="8">
        <f t="shared" si="0"/>
        <v>87.333333333333329</v>
      </c>
    </row>
    <row r="17" spans="1:6" x14ac:dyDescent="0.3">
      <c r="A17" s="7">
        <v>14</v>
      </c>
      <c r="B17" s="7" t="s">
        <v>30</v>
      </c>
      <c r="C17" s="8">
        <v>88</v>
      </c>
      <c r="D17" s="8">
        <v>88</v>
      </c>
      <c r="E17" s="8">
        <v>88</v>
      </c>
      <c r="F17" s="8">
        <f t="shared" si="0"/>
        <v>88</v>
      </c>
    </row>
    <row r="18" spans="1:6" x14ac:dyDescent="0.3">
      <c r="A18" s="7">
        <v>15</v>
      </c>
      <c r="B18" s="7" t="s">
        <v>31</v>
      </c>
      <c r="C18" s="8">
        <v>85</v>
      </c>
      <c r="D18" s="8">
        <v>86</v>
      </c>
      <c r="E18" s="8">
        <v>88</v>
      </c>
      <c r="F18" s="8">
        <f t="shared" si="0"/>
        <v>86.333333333333329</v>
      </c>
    </row>
    <row r="19" spans="1:6" x14ac:dyDescent="0.3">
      <c r="A19" s="7">
        <v>16</v>
      </c>
      <c r="B19" s="7" t="s">
        <v>32</v>
      </c>
      <c r="C19" s="8">
        <v>88</v>
      </c>
      <c r="D19" s="8">
        <v>86</v>
      </c>
      <c r="E19" s="8">
        <v>88</v>
      </c>
      <c r="F19" s="8">
        <f t="shared" si="0"/>
        <v>87.333333333333329</v>
      </c>
    </row>
    <row r="20" spans="1:6" x14ac:dyDescent="0.3">
      <c r="A20" s="7">
        <v>17</v>
      </c>
      <c r="B20" s="7" t="s">
        <v>33</v>
      </c>
      <c r="C20" s="8">
        <v>86</v>
      </c>
      <c r="D20" s="8">
        <v>86</v>
      </c>
      <c r="E20" s="8">
        <v>88</v>
      </c>
      <c r="F20" s="8">
        <f t="shared" si="0"/>
        <v>86.666666666666671</v>
      </c>
    </row>
    <row r="21" spans="1:6" x14ac:dyDescent="0.3">
      <c r="A21" s="7">
        <v>18</v>
      </c>
      <c r="B21" s="7" t="s">
        <v>34</v>
      </c>
      <c r="C21" s="8">
        <v>88</v>
      </c>
      <c r="D21" s="8">
        <v>88</v>
      </c>
      <c r="E21" s="8">
        <v>88</v>
      </c>
      <c r="F21" s="8">
        <f t="shared" si="0"/>
        <v>88</v>
      </c>
    </row>
    <row r="22" spans="1:6" x14ac:dyDescent="0.3">
      <c r="A22" s="7">
        <v>19</v>
      </c>
      <c r="B22" s="7" t="s">
        <v>35</v>
      </c>
      <c r="C22" s="8">
        <v>88</v>
      </c>
      <c r="D22" s="8">
        <v>85</v>
      </c>
      <c r="E22" s="8">
        <v>88</v>
      </c>
      <c r="F22" s="8">
        <f t="shared" si="0"/>
        <v>87</v>
      </c>
    </row>
    <row r="23" spans="1:6" x14ac:dyDescent="0.3">
      <c r="A23" s="7">
        <v>20</v>
      </c>
      <c r="B23" s="7" t="s">
        <v>36</v>
      </c>
      <c r="C23" s="8">
        <v>88</v>
      </c>
      <c r="D23" s="8">
        <v>88</v>
      </c>
      <c r="E23" s="8">
        <v>86</v>
      </c>
      <c r="F23" s="8">
        <f t="shared" si="0"/>
        <v>87.333333333333329</v>
      </c>
    </row>
    <row r="24" spans="1:6" x14ac:dyDescent="0.3">
      <c r="A24" s="7">
        <v>21</v>
      </c>
      <c r="B24" s="7" t="s">
        <v>37</v>
      </c>
      <c r="C24" s="8">
        <v>88</v>
      </c>
      <c r="D24" s="8">
        <v>86</v>
      </c>
      <c r="E24" s="8">
        <v>88</v>
      </c>
      <c r="F24" s="8">
        <f t="shared" si="0"/>
        <v>87.333333333333329</v>
      </c>
    </row>
    <row r="25" spans="1:6" x14ac:dyDescent="0.3">
      <c r="A25" s="7">
        <v>22</v>
      </c>
      <c r="B25" s="7" t="s">
        <v>38</v>
      </c>
      <c r="C25" s="8">
        <v>84</v>
      </c>
      <c r="D25" s="8">
        <v>84</v>
      </c>
      <c r="E25" s="8">
        <v>86</v>
      </c>
      <c r="F25" s="8">
        <f t="shared" si="0"/>
        <v>84.666666666666671</v>
      </c>
    </row>
    <row r="26" spans="1:6" x14ac:dyDescent="0.3">
      <c r="A26" s="7">
        <v>23</v>
      </c>
      <c r="B26" s="7" t="s">
        <v>39</v>
      </c>
      <c r="C26" s="8">
        <v>86</v>
      </c>
      <c r="D26" s="8">
        <v>86</v>
      </c>
      <c r="E26" s="8">
        <v>86</v>
      </c>
      <c r="F26" s="8">
        <f t="shared" si="0"/>
        <v>86</v>
      </c>
    </row>
    <row r="27" spans="1:6" x14ac:dyDescent="0.3">
      <c r="A27" s="7">
        <v>24</v>
      </c>
      <c r="B27" s="7" t="s">
        <v>40</v>
      </c>
      <c r="C27" s="8">
        <v>88</v>
      </c>
      <c r="D27" s="8">
        <v>89</v>
      </c>
      <c r="E27" s="8">
        <v>88</v>
      </c>
      <c r="F27" s="8">
        <f t="shared" si="0"/>
        <v>88.333333333333329</v>
      </c>
    </row>
    <row r="28" spans="1:6" x14ac:dyDescent="0.3">
      <c r="A28" s="7">
        <v>25</v>
      </c>
      <c r="B28" s="7" t="s">
        <v>41</v>
      </c>
      <c r="C28" s="8">
        <v>86</v>
      </c>
      <c r="D28" s="8">
        <v>89</v>
      </c>
      <c r="E28" s="8">
        <v>88</v>
      </c>
      <c r="F28" s="8">
        <f t="shared" si="0"/>
        <v>87.666666666666671</v>
      </c>
    </row>
    <row r="29" spans="1:6" x14ac:dyDescent="0.3">
      <c r="A29" s="7">
        <v>26</v>
      </c>
      <c r="B29" s="7" t="s">
        <v>42</v>
      </c>
      <c r="C29" s="8">
        <v>86</v>
      </c>
      <c r="D29" s="8">
        <v>86</v>
      </c>
      <c r="E29" s="8">
        <v>88</v>
      </c>
      <c r="F29" s="8">
        <f t="shared" si="0"/>
        <v>86.666666666666671</v>
      </c>
    </row>
    <row r="30" spans="1:6" x14ac:dyDescent="0.3">
      <c r="A30" s="7">
        <v>27</v>
      </c>
      <c r="B30" s="7" t="s">
        <v>43</v>
      </c>
      <c r="C30" s="8">
        <v>88</v>
      </c>
      <c r="D30" s="8">
        <v>86</v>
      </c>
      <c r="E30" s="8">
        <v>86</v>
      </c>
      <c r="F30" s="8">
        <f t="shared" si="0"/>
        <v>86.666666666666671</v>
      </c>
    </row>
    <row r="31" spans="1:6" x14ac:dyDescent="0.3">
      <c r="A31" s="7">
        <v>28</v>
      </c>
      <c r="B31" s="7" t="s">
        <v>44</v>
      </c>
      <c r="C31" s="8">
        <v>86</v>
      </c>
      <c r="D31" s="8">
        <v>88</v>
      </c>
      <c r="E31" s="8">
        <v>88</v>
      </c>
      <c r="F31" s="8">
        <f t="shared" si="0"/>
        <v>87.333333333333329</v>
      </c>
    </row>
    <row r="32" spans="1:6" x14ac:dyDescent="0.3">
      <c r="A32" s="7">
        <v>29</v>
      </c>
      <c r="B32" s="7" t="s">
        <v>45</v>
      </c>
      <c r="C32" s="8">
        <v>86</v>
      </c>
      <c r="D32" s="8">
        <v>84</v>
      </c>
      <c r="E32" s="8">
        <v>88</v>
      </c>
      <c r="F32" s="8">
        <f t="shared" si="0"/>
        <v>86</v>
      </c>
    </row>
    <row r="33" spans="1:6" x14ac:dyDescent="0.3">
      <c r="A33" s="7">
        <v>30</v>
      </c>
      <c r="B33" s="7" t="s">
        <v>46</v>
      </c>
      <c r="C33" s="8">
        <v>88</v>
      </c>
      <c r="D33" s="8">
        <v>84</v>
      </c>
      <c r="E33" s="8">
        <v>86</v>
      </c>
      <c r="F33" s="8">
        <f t="shared" si="0"/>
        <v>86</v>
      </c>
    </row>
    <row r="34" spans="1:6" x14ac:dyDescent="0.3">
      <c r="A34" s="7">
        <v>31</v>
      </c>
      <c r="B34" s="7" t="s">
        <v>6</v>
      </c>
      <c r="C34" s="8">
        <v>88</v>
      </c>
      <c r="D34" s="8">
        <v>88</v>
      </c>
      <c r="E34" s="8">
        <v>88</v>
      </c>
      <c r="F34" s="8">
        <f t="shared" si="0"/>
        <v>88</v>
      </c>
    </row>
    <row r="35" spans="1:6" x14ac:dyDescent="0.3">
      <c r="A35" s="7">
        <v>32</v>
      </c>
      <c r="B35" s="7" t="s">
        <v>7</v>
      </c>
      <c r="C35" s="8">
        <v>88</v>
      </c>
      <c r="D35" s="8">
        <v>88</v>
      </c>
      <c r="E35" s="8">
        <v>88</v>
      </c>
      <c r="F35" s="8">
        <f t="shared" si="0"/>
        <v>88</v>
      </c>
    </row>
    <row r="36" spans="1:6" x14ac:dyDescent="0.3">
      <c r="A36" s="7">
        <v>33</v>
      </c>
      <c r="B36" s="7" t="s">
        <v>8</v>
      </c>
      <c r="C36" s="8">
        <v>84</v>
      </c>
      <c r="D36" s="8">
        <v>77</v>
      </c>
      <c r="E36" s="8">
        <v>81</v>
      </c>
      <c r="F36" s="8">
        <f t="shared" si="0"/>
        <v>80.666666666666671</v>
      </c>
    </row>
    <row r="37" spans="1:6" x14ac:dyDescent="0.3">
      <c r="A37" s="7">
        <v>34</v>
      </c>
      <c r="B37" s="7" t="s">
        <v>9</v>
      </c>
      <c r="C37" s="8">
        <v>88</v>
      </c>
      <c r="D37" s="8">
        <v>88</v>
      </c>
      <c r="E37" s="8">
        <v>88</v>
      </c>
      <c r="F37" s="8">
        <f t="shared" si="0"/>
        <v>88</v>
      </c>
    </row>
    <row r="38" spans="1:6" x14ac:dyDescent="0.3">
      <c r="A38" s="7">
        <v>35</v>
      </c>
      <c r="B38" s="7" t="s">
        <v>10</v>
      </c>
      <c r="C38" s="8">
        <v>88</v>
      </c>
      <c r="D38" s="8">
        <v>89</v>
      </c>
      <c r="E38" s="8">
        <v>88</v>
      </c>
      <c r="F38" s="8">
        <f t="shared" si="0"/>
        <v>88.333333333333329</v>
      </c>
    </row>
    <row r="39" spans="1:6" x14ac:dyDescent="0.3">
      <c r="A39" s="7">
        <v>36</v>
      </c>
      <c r="B39" s="7" t="s">
        <v>11</v>
      </c>
      <c r="C39" s="8">
        <v>85</v>
      </c>
      <c r="D39" s="8">
        <v>84</v>
      </c>
      <c r="E39" s="8">
        <v>86</v>
      </c>
      <c r="F39" s="8">
        <f t="shared" si="0"/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B40"/>
  <sheetViews>
    <sheetView workbookViewId="0">
      <selection activeCell="N26" sqref="N26"/>
    </sheetView>
  </sheetViews>
  <sheetFormatPr defaultColWidth="9.19921875" defaultRowHeight="14.4" x14ac:dyDescent="0.3"/>
  <cols>
    <col min="2" max="2" width="9.19921875" customWidth="1"/>
  </cols>
  <sheetData>
    <row r="1" spans="1:28" x14ac:dyDescent="0.3">
      <c r="A1" s="3" t="s">
        <v>74</v>
      </c>
    </row>
    <row r="3" spans="1:28" x14ac:dyDescent="0.3">
      <c r="A3" s="22" t="s">
        <v>48</v>
      </c>
      <c r="B3" s="22" t="s">
        <v>5</v>
      </c>
      <c r="C3" s="23" t="s">
        <v>63</v>
      </c>
      <c r="D3" s="23"/>
      <c r="E3" s="23"/>
      <c r="F3" s="23"/>
      <c r="G3" s="23" t="s">
        <v>66</v>
      </c>
      <c r="H3" s="23"/>
      <c r="I3" s="23"/>
      <c r="J3" s="23"/>
      <c r="K3" s="13"/>
      <c r="L3" s="13"/>
      <c r="M3" s="11"/>
      <c r="N3" s="14"/>
      <c r="O3" s="14"/>
      <c r="P3" s="14"/>
      <c r="Q3" s="12"/>
      <c r="R3" s="14"/>
      <c r="S3" s="14"/>
      <c r="T3" s="14"/>
      <c r="U3" s="12"/>
      <c r="V3" s="14"/>
      <c r="W3" s="14"/>
      <c r="X3" s="14"/>
      <c r="Y3" s="12"/>
      <c r="Z3" s="14"/>
      <c r="AA3" s="14"/>
      <c r="AB3" s="14"/>
    </row>
    <row r="4" spans="1:28" x14ac:dyDescent="0.3">
      <c r="A4" s="22"/>
      <c r="B4" s="22"/>
      <c r="C4" s="1" t="s">
        <v>12</v>
      </c>
      <c r="D4" s="1" t="s">
        <v>13</v>
      </c>
      <c r="E4" s="1" t="s">
        <v>14</v>
      </c>
      <c r="F4" s="6" t="s">
        <v>16</v>
      </c>
      <c r="G4" s="1" t="s">
        <v>12</v>
      </c>
      <c r="H4" s="1" t="s">
        <v>13</v>
      </c>
      <c r="I4" s="1" t="s">
        <v>14</v>
      </c>
      <c r="J4" s="6" t="s">
        <v>16</v>
      </c>
    </row>
    <row r="5" spans="1:28" x14ac:dyDescent="0.3">
      <c r="A5" s="1">
        <v>1</v>
      </c>
      <c r="B5" s="1" t="s">
        <v>17</v>
      </c>
      <c r="C5" s="16">
        <v>3.6666664999999998</v>
      </c>
      <c r="D5" s="16">
        <v>4.9999998333333329</v>
      </c>
      <c r="E5" s="16">
        <v>3.333333333333333</v>
      </c>
      <c r="F5" s="15">
        <f>AVERAGE(C5:E5)</f>
        <v>3.9999998888888881</v>
      </c>
      <c r="G5" s="16">
        <v>10</v>
      </c>
      <c r="H5" s="16">
        <v>12</v>
      </c>
      <c r="I5" s="16">
        <v>11</v>
      </c>
      <c r="J5" s="8">
        <f>AVERAGE(G5:I5)</f>
        <v>11</v>
      </c>
    </row>
    <row r="6" spans="1:28" x14ac:dyDescent="0.3">
      <c r="A6" s="1">
        <v>2</v>
      </c>
      <c r="B6" s="1" t="s">
        <v>18</v>
      </c>
      <c r="C6" s="16">
        <v>7</v>
      </c>
      <c r="D6" s="16">
        <v>6.3333335000000002</v>
      </c>
      <c r="E6" s="16">
        <v>5.166666666666667</v>
      </c>
      <c r="F6" s="15">
        <f t="shared" ref="F6:F40" si="0">AVERAGE(C6:E6)</f>
        <v>6.1666667222222218</v>
      </c>
      <c r="G6" s="16">
        <v>8</v>
      </c>
      <c r="H6" s="16">
        <v>12</v>
      </c>
      <c r="I6" s="16">
        <v>8</v>
      </c>
      <c r="J6" s="8">
        <f t="shared" ref="J6:J40" si="1">AVERAGE(G6:I6)</f>
        <v>9.3333333333333339</v>
      </c>
    </row>
    <row r="7" spans="1:28" x14ac:dyDescent="0.3">
      <c r="A7" s="1">
        <v>3</v>
      </c>
      <c r="B7" s="1" t="s">
        <v>19</v>
      </c>
      <c r="C7" s="16">
        <v>4.6666664999999998</v>
      </c>
      <c r="D7" s="16">
        <v>4.6666664999999998</v>
      </c>
      <c r="E7" s="16">
        <v>1</v>
      </c>
      <c r="F7" s="15">
        <f t="shared" si="0"/>
        <v>3.4444443333333332</v>
      </c>
      <c r="G7" s="16">
        <v>12</v>
      </c>
      <c r="H7" s="16">
        <v>10</v>
      </c>
      <c r="I7" s="16">
        <v>16</v>
      </c>
      <c r="J7" s="8">
        <f t="shared" si="1"/>
        <v>12.666666666666666</v>
      </c>
    </row>
    <row r="8" spans="1:28" x14ac:dyDescent="0.3">
      <c r="A8" s="1">
        <v>4</v>
      </c>
      <c r="B8" s="1" t="s">
        <v>20</v>
      </c>
      <c r="C8" s="16">
        <v>8.6666664999999998</v>
      </c>
      <c r="D8" s="16">
        <v>6.833333333333333</v>
      </c>
      <c r="E8" s="16">
        <v>6.666666666666667</v>
      </c>
      <c r="F8" s="15">
        <f t="shared" si="0"/>
        <v>7.3888888333333336</v>
      </c>
      <c r="G8" s="16">
        <v>11</v>
      </c>
      <c r="H8" s="16">
        <v>13.333333333333334</v>
      </c>
      <c r="I8" s="16">
        <v>14.666666666666666</v>
      </c>
      <c r="J8" s="8">
        <f t="shared" si="1"/>
        <v>13</v>
      </c>
    </row>
    <row r="9" spans="1:28" x14ac:dyDescent="0.3">
      <c r="A9" s="1">
        <v>5</v>
      </c>
      <c r="B9" s="1" t="s">
        <v>21</v>
      </c>
      <c r="C9" s="16">
        <v>6.1666664999999998</v>
      </c>
      <c r="D9" s="16">
        <v>11.500001666666666</v>
      </c>
      <c r="E9" s="16">
        <v>13.833333333333332</v>
      </c>
      <c r="F9" s="15">
        <f t="shared" si="0"/>
        <v>10.500000500000001</v>
      </c>
      <c r="G9" s="16">
        <v>13.333333333333334</v>
      </c>
      <c r="H9" s="16">
        <v>15.333333333333334</v>
      </c>
      <c r="I9" s="16">
        <v>12.333333333333334</v>
      </c>
      <c r="J9" s="8">
        <f t="shared" si="1"/>
        <v>13.666666666666666</v>
      </c>
    </row>
    <row r="10" spans="1:28" x14ac:dyDescent="0.3">
      <c r="A10" s="1">
        <v>6</v>
      </c>
      <c r="B10" s="1" t="s">
        <v>22</v>
      </c>
      <c r="C10" s="16">
        <v>5.3333329999999997</v>
      </c>
      <c r="D10" s="16">
        <v>5.3333335000000002</v>
      </c>
      <c r="E10" s="16">
        <v>4.5</v>
      </c>
      <c r="F10" s="15">
        <f t="shared" si="0"/>
        <v>5.0555554999999996</v>
      </c>
      <c r="G10" s="16">
        <v>10</v>
      </c>
      <c r="H10" s="16">
        <v>14</v>
      </c>
      <c r="I10" s="16">
        <v>15</v>
      </c>
      <c r="J10" s="8">
        <f t="shared" si="1"/>
        <v>13</v>
      </c>
    </row>
    <row r="11" spans="1:28" x14ac:dyDescent="0.3">
      <c r="A11" s="1">
        <v>7</v>
      </c>
      <c r="B11" s="1" t="s">
        <v>23</v>
      </c>
      <c r="C11" s="16">
        <v>0</v>
      </c>
      <c r="D11" s="16">
        <v>0.5</v>
      </c>
      <c r="E11" s="16">
        <v>1</v>
      </c>
      <c r="F11" s="15">
        <f t="shared" si="0"/>
        <v>0.5</v>
      </c>
      <c r="G11" s="16">
        <v>1.3333333333333333</v>
      </c>
      <c r="H11" s="16">
        <v>1</v>
      </c>
      <c r="I11" s="16">
        <v>1.3333333333333333</v>
      </c>
      <c r="J11" s="8">
        <f t="shared" si="1"/>
        <v>1.2222222222222221</v>
      </c>
    </row>
    <row r="12" spans="1:28" x14ac:dyDescent="0.3">
      <c r="A12" s="1">
        <v>8</v>
      </c>
      <c r="B12" s="1" t="s">
        <v>24</v>
      </c>
      <c r="C12" s="16">
        <v>9.1666650000000001</v>
      </c>
      <c r="D12" s="16">
        <v>4.6666668333333332</v>
      </c>
      <c r="E12" s="16">
        <v>3.166666666666667</v>
      </c>
      <c r="F12" s="15">
        <f t="shared" si="0"/>
        <v>5.6666661666666664</v>
      </c>
      <c r="G12" s="16">
        <v>12.333333333333334</v>
      </c>
      <c r="H12" s="16">
        <v>10</v>
      </c>
      <c r="I12" s="16">
        <v>13</v>
      </c>
      <c r="J12" s="8">
        <f t="shared" si="1"/>
        <v>11.777777777777779</v>
      </c>
    </row>
    <row r="13" spans="1:28" x14ac:dyDescent="0.3">
      <c r="A13" s="1">
        <v>9</v>
      </c>
      <c r="B13" s="1" t="s">
        <v>25</v>
      </c>
      <c r="C13" s="16">
        <v>5.3333329999999997</v>
      </c>
      <c r="D13" s="16">
        <v>4.4999998333333329</v>
      </c>
      <c r="E13" s="16">
        <v>2.1666666666666665</v>
      </c>
      <c r="F13" s="15">
        <f t="shared" si="0"/>
        <v>3.9999998333333333</v>
      </c>
      <c r="G13" s="16">
        <v>8.3333333333333339</v>
      </c>
      <c r="H13" s="16">
        <v>9</v>
      </c>
      <c r="I13" s="16">
        <v>10</v>
      </c>
      <c r="J13" s="8">
        <f t="shared" si="1"/>
        <v>9.1111111111111125</v>
      </c>
    </row>
    <row r="14" spans="1:28" x14ac:dyDescent="0.3">
      <c r="A14" s="1">
        <v>10</v>
      </c>
      <c r="B14" s="1" t="s">
        <v>26</v>
      </c>
      <c r="C14" s="16">
        <v>7.3333335000000002</v>
      </c>
      <c r="D14" s="16">
        <v>5.3333335000000002</v>
      </c>
      <c r="E14" s="16">
        <v>3.666666666666667</v>
      </c>
      <c r="F14" s="15">
        <f t="shared" si="0"/>
        <v>5.4444445555555561</v>
      </c>
      <c r="G14" s="16">
        <v>11.333333333333334</v>
      </c>
      <c r="H14" s="16">
        <v>13</v>
      </c>
      <c r="I14" s="16">
        <v>13</v>
      </c>
      <c r="J14" s="8">
        <f t="shared" si="1"/>
        <v>12.444444444444445</v>
      </c>
    </row>
    <row r="15" spans="1:28" x14ac:dyDescent="0.3">
      <c r="A15" s="1">
        <v>11</v>
      </c>
      <c r="B15" s="1" t="s">
        <v>27</v>
      </c>
      <c r="C15" s="16">
        <v>4.5</v>
      </c>
      <c r="D15" s="16">
        <v>10.333335</v>
      </c>
      <c r="E15" s="16">
        <v>2.5</v>
      </c>
      <c r="F15" s="15">
        <f t="shared" si="0"/>
        <v>5.777778333333333</v>
      </c>
      <c r="G15" s="16">
        <v>12.333333333333334</v>
      </c>
      <c r="H15" s="16">
        <v>10.666666666666666</v>
      </c>
      <c r="I15" s="16">
        <v>11</v>
      </c>
      <c r="J15" s="8">
        <f t="shared" si="1"/>
        <v>11.333333333333334</v>
      </c>
    </row>
    <row r="16" spans="1:28" x14ac:dyDescent="0.3">
      <c r="A16" s="1">
        <v>12</v>
      </c>
      <c r="B16" s="1" t="s">
        <v>28</v>
      </c>
      <c r="C16" s="16">
        <v>8.1666650000000001</v>
      </c>
      <c r="D16" s="16">
        <v>4</v>
      </c>
      <c r="E16" s="16">
        <v>3.833333333333333</v>
      </c>
      <c r="F16" s="15">
        <f t="shared" si="0"/>
        <v>5.3333327777777777</v>
      </c>
      <c r="G16" s="16">
        <v>8</v>
      </c>
      <c r="H16" s="16">
        <v>10</v>
      </c>
      <c r="I16" s="16">
        <v>15</v>
      </c>
      <c r="J16" s="8">
        <f t="shared" si="1"/>
        <v>11</v>
      </c>
    </row>
    <row r="17" spans="1:10" x14ac:dyDescent="0.3">
      <c r="A17" s="1">
        <v>13</v>
      </c>
      <c r="B17" s="1" t="s">
        <v>29</v>
      </c>
      <c r="C17" s="16">
        <v>0</v>
      </c>
      <c r="D17" s="16">
        <v>0.83333333333333337</v>
      </c>
      <c r="E17" s="16">
        <v>1.6666666666666665</v>
      </c>
      <c r="F17" s="15">
        <f t="shared" si="0"/>
        <v>0.83333333333333337</v>
      </c>
      <c r="G17" s="16">
        <v>11.666666666666666</v>
      </c>
      <c r="H17" s="16">
        <v>12.666666666666666</v>
      </c>
      <c r="I17" s="16">
        <v>13</v>
      </c>
      <c r="J17" s="8">
        <f t="shared" si="1"/>
        <v>12.444444444444443</v>
      </c>
    </row>
    <row r="18" spans="1:10" x14ac:dyDescent="0.3">
      <c r="A18" s="1">
        <v>14</v>
      </c>
      <c r="B18" s="1" t="s">
        <v>30</v>
      </c>
      <c r="C18" s="16">
        <v>0</v>
      </c>
      <c r="D18" s="16">
        <v>1.5</v>
      </c>
      <c r="E18" s="16">
        <v>3.333333333333333</v>
      </c>
      <c r="F18" s="15">
        <f t="shared" si="0"/>
        <v>1.6111111111111109</v>
      </c>
      <c r="G18" s="16">
        <v>7.666666666666667</v>
      </c>
      <c r="H18" s="16">
        <v>8</v>
      </c>
      <c r="I18" s="16">
        <v>8</v>
      </c>
      <c r="J18" s="8">
        <f t="shared" si="1"/>
        <v>7.8888888888888893</v>
      </c>
    </row>
    <row r="19" spans="1:10" x14ac:dyDescent="0.3">
      <c r="A19" s="1">
        <v>15</v>
      </c>
      <c r="B19" s="1" t="s">
        <v>31</v>
      </c>
      <c r="C19" s="16">
        <v>9.5000014999999998</v>
      </c>
      <c r="D19" s="16">
        <v>10.833335</v>
      </c>
      <c r="E19" s="16">
        <v>4</v>
      </c>
      <c r="F19" s="15">
        <f t="shared" si="0"/>
        <v>8.1111121666666666</v>
      </c>
      <c r="G19" s="16">
        <v>16</v>
      </c>
      <c r="H19" s="16">
        <v>16</v>
      </c>
      <c r="I19" s="16">
        <v>16</v>
      </c>
      <c r="J19" s="8">
        <f t="shared" si="1"/>
        <v>16</v>
      </c>
    </row>
    <row r="20" spans="1:10" x14ac:dyDescent="0.3">
      <c r="A20" s="1">
        <v>16</v>
      </c>
      <c r="B20" s="1" t="s">
        <v>32</v>
      </c>
      <c r="C20" s="16">
        <v>9.1666664999999998</v>
      </c>
      <c r="D20" s="16">
        <v>7.3333349999999999</v>
      </c>
      <c r="E20" s="16">
        <v>2.166666666666667</v>
      </c>
      <c r="F20" s="15">
        <f t="shared" si="0"/>
        <v>6.2222227222222228</v>
      </c>
      <c r="G20" s="16">
        <v>10</v>
      </c>
      <c r="H20" s="16">
        <v>8</v>
      </c>
      <c r="I20" s="16">
        <v>7</v>
      </c>
      <c r="J20" s="8">
        <f t="shared" si="1"/>
        <v>8.3333333333333339</v>
      </c>
    </row>
    <row r="21" spans="1:10" x14ac:dyDescent="0.3">
      <c r="A21" s="1">
        <v>17</v>
      </c>
      <c r="B21" s="1" t="s">
        <v>33</v>
      </c>
      <c r="C21" s="16">
        <v>8</v>
      </c>
      <c r="D21" s="16">
        <v>5.6666668333333332</v>
      </c>
      <c r="E21" s="16">
        <v>2.5</v>
      </c>
      <c r="F21" s="15">
        <f t="shared" si="0"/>
        <v>5.388888944444445</v>
      </c>
      <c r="G21" s="16">
        <v>10</v>
      </c>
      <c r="H21" s="16">
        <v>9</v>
      </c>
      <c r="I21" s="16">
        <v>10</v>
      </c>
      <c r="J21" s="8">
        <f t="shared" si="1"/>
        <v>9.6666666666666661</v>
      </c>
    </row>
    <row r="22" spans="1:10" x14ac:dyDescent="0.3">
      <c r="A22" s="1">
        <v>18</v>
      </c>
      <c r="B22" s="1" t="s">
        <v>34</v>
      </c>
      <c r="C22" s="16">
        <v>1.1666665000000001</v>
      </c>
      <c r="D22" s="16">
        <v>2.8333335000000002</v>
      </c>
      <c r="E22" s="16">
        <v>4.333333333333333</v>
      </c>
      <c r="F22" s="15">
        <f t="shared" si="0"/>
        <v>2.7777777777777772</v>
      </c>
      <c r="G22" s="16">
        <v>4</v>
      </c>
      <c r="H22" s="16">
        <v>6.666666666666667</v>
      </c>
      <c r="I22" s="16">
        <v>3.6666666666666665</v>
      </c>
      <c r="J22" s="8">
        <f t="shared" si="1"/>
        <v>4.7777777777777777</v>
      </c>
    </row>
    <row r="23" spans="1:10" x14ac:dyDescent="0.3">
      <c r="A23" s="1">
        <v>19</v>
      </c>
      <c r="B23" s="1" t="s">
        <v>35</v>
      </c>
      <c r="C23" s="16">
        <v>10.5</v>
      </c>
      <c r="D23" s="16">
        <v>6.666666666666667</v>
      </c>
      <c r="E23" s="16">
        <v>2</v>
      </c>
      <c r="F23" s="15">
        <f t="shared" si="0"/>
        <v>6.3888888888888893</v>
      </c>
      <c r="G23" s="16">
        <v>10</v>
      </c>
      <c r="H23" s="16">
        <v>8</v>
      </c>
      <c r="I23" s="16">
        <v>7</v>
      </c>
      <c r="J23" s="8">
        <f t="shared" si="1"/>
        <v>8.3333333333333339</v>
      </c>
    </row>
    <row r="24" spans="1:10" x14ac:dyDescent="0.3">
      <c r="A24" s="1">
        <v>20</v>
      </c>
      <c r="B24" s="1" t="s">
        <v>36</v>
      </c>
      <c r="C24" s="16">
        <v>7.8333314999999999</v>
      </c>
      <c r="D24" s="16">
        <v>5.3333331666666668</v>
      </c>
      <c r="E24" s="16">
        <v>2.8333333333333335</v>
      </c>
      <c r="F24" s="15">
        <f t="shared" si="0"/>
        <v>5.3333326666666663</v>
      </c>
      <c r="G24" s="16">
        <v>11</v>
      </c>
      <c r="H24" s="16">
        <v>12.333333333333334</v>
      </c>
      <c r="I24" s="16">
        <v>13.666666666666666</v>
      </c>
      <c r="J24" s="8">
        <f t="shared" si="1"/>
        <v>12.333333333333334</v>
      </c>
    </row>
    <row r="25" spans="1:10" x14ac:dyDescent="0.3">
      <c r="A25" s="1">
        <v>21</v>
      </c>
      <c r="B25" s="1" t="s">
        <v>37</v>
      </c>
      <c r="C25" s="16">
        <v>7</v>
      </c>
      <c r="D25" s="16">
        <v>7.3333335000000002</v>
      </c>
      <c r="E25" s="16">
        <v>1.5</v>
      </c>
      <c r="F25" s="15">
        <f t="shared" si="0"/>
        <v>5.2777778333333334</v>
      </c>
      <c r="G25" s="16">
        <v>8</v>
      </c>
      <c r="H25" s="16">
        <v>8</v>
      </c>
      <c r="I25" s="16">
        <v>8</v>
      </c>
      <c r="J25" s="8">
        <f t="shared" si="1"/>
        <v>8</v>
      </c>
    </row>
    <row r="26" spans="1:10" x14ac:dyDescent="0.3">
      <c r="A26" s="1">
        <v>22</v>
      </c>
      <c r="B26" s="1" t="s">
        <v>38</v>
      </c>
      <c r="C26" s="16">
        <v>9.3333335000000002</v>
      </c>
      <c r="D26" s="16">
        <v>4.3333331666666668</v>
      </c>
      <c r="E26" s="16">
        <v>5</v>
      </c>
      <c r="F26" s="15">
        <f t="shared" si="0"/>
        <v>6.2222222222222223</v>
      </c>
      <c r="G26" s="16">
        <v>15</v>
      </c>
      <c r="H26" s="16">
        <v>13</v>
      </c>
      <c r="I26" s="16">
        <v>10</v>
      </c>
      <c r="J26" s="8">
        <f t="shared" si="1"/>
        <v>12.666666666666666</v>
      </c>
    </row>
    <row r="27" spans="1:10" x14ac:dyDescent="0.3">
      <c r="A27" s="1">
        <v>23</v>
      </c>
      <c r="B27" s="1" t="s">
        <v>39</v>
      </c>
      <c r="C27" s="16">
        <v>0</v>
      </c>
      <c r="D27" s="16">
        <v>0.83333333333333337</v>
      </c>
      <c r="E27" s="16">
        <v>2.6666666700000001</v>
      </c>
      <c r="F27" s="15">
        <f t="shared" si="0"/>
        <v>1.1666666677777779</v>
      </c>
      <c r="G27" s="16">
        <v>13</v>
      </c>
      <c r="H27" s="16">
        <v>6</v>
      </c>
      <c r="I27" s="16">
        <v>8</v>
      </c>
      <c r="J27" s="8">
        <f t="shared" si="1"/>
        <v>9</v>
      </c>
    </row>
    <row r="28" spans="1:10" x14ac:dyDescent="0.3">
      <c r="A28" s="1">
        <v>24</v>
      </c>
      <c r="B28" s="1" t="s">
        <v>40</v>
      </c>
      <c r="C28" s="16">
        <v>1.6666665000000001</v>
      </c>
      <c r="D28" s="16">
        <v>2.3333333333333335</v>
      </c>
      <c r="E28" s="16">
        <v>3.8333333333333335</v>
      </c>
      <c r="F28" s="15">
        <f t="shared" si="0"/>
        <v>2.6111110555555559</v>
      </c>
      <c r="G28" s="16">
        <v>10</v>
      </c>
      <c r="H28" s="16">
        <v>11.333333333333334</v>
      </c>
      <c r="I28" s="16">
        <v>11</v>
      </c>
      <c r="J28" s="8">
        <f t="shared" si="1"/>
        <v>10.777777777777779</v>
      </c>
    </row>
    <row r="29" spans="1:10" x14ac:dyDescent="0.3">
      <c r="A29" s="1">
        <v>25</v>
      </c>
      <c r="B29" s="1" t="s">
        <v>41</v>
      </c>
      <c r="C29" s="16">
        <v>5.8333329999999997</v>
      </c>
      <c r="D29" s="16">
        <v>7.3333349999999999</v>
      </c>
      <c r="E29" s="16">
        <v>2.833333333333333</v>
      </c>
      <c r="F29" s="15">
        <f t="shared" si="0"/>
        <v>5.3333337777777778</v>
      </c>
      <c r="G29" s="16">
        <v>10</v>
      </c>
      <c r="H29" s="16">
        <v>7</v>
      </c>
      <c r="I29" s="16">
        <v>8</v>
      </c>
      <c r="J29" s="8">
        <f t="shared" si="1"/>
        <v>8.3333333333333339</v>
      </c>
    </row>
    <row r="30" spans="1:10" x14ac:dyDescent="0.3">
      <c r="A30" s="1">
        <v>26</v>
      </c>
      <c r="B30" s="1" t="s">
        <v>42</v>
      </c>
      <c r="C30" s="16">
        <v>0</v>
      </c>
      <c r="D30" s="16">
        <v>1.1666666666666667</v>
      </c>
      <c r="E30" s="16">
        <v>3</v>
      </c>
      <c r="F30" s="15">
        <f t="shared" si="0"/>
        <v>1.3888888888888891</v>
      </c>
      <c r="G30" s="16">
        <v>8</v>
      </c>
      <c r="H30" s="16">
        <v>8</v>
      </c>
      <c r="I30" s="16">
        <v>9</v>
      </c>
      <c r="J30" s="8">
        <f t="shared" si="1"/>
        <v>8.3333333333333339</v>
      </c>
    </row>
    <row r="31" spans="1:10" x14ac:dyDescent="0.3">
      <c r="A31" s="1">
        <v>27</v>
      </c>
      <c r="B31" s="1" t="s">
        <v>43</v>
      </c>
      <c r="C31" s="16">
        <v>12.5</v>
      </c>
      <c r="D31" s="16">
        <v>4.3333335000000002</v>
      </c>
      <c r="E31" s="16">
        <v>4.1666666666666661</v>
      </c>
      <c r="F31" s="15">
        <f t="shared" si="0"/>
        <v>7.0000000555555557</v>
      </c>
      <c r="G31" s="16">
        <v>11</v>
      </c>
      <c r="H31" s="16">
        <v>11.666666666666666</v>
      </c>
      <c r="I31" s="16">
        <v>10</v>
      </c>
      <c r="J31" s="8">
        <f t="shared" si="1"/>
        <v>10.888888888888888</v>
      </c>
    </row>
    <row r="32" spans="1:10" x14ac:dyDescent="0.3">
      <c r="A32" s="1">
        <v>28</v>
      </c>
      <c r="B32" s="1" t="s">
        <v>44</v>
      </c>
      <c r="C32" s="16">
        <v>8.1666664999999998</v>
      </c>
      <c r="D32" s="16">
        <v>7.8333331666666659</v>
      </c>
      <c r="E32" s="16">
        <v>7</v>
      </c>
      <c r="F32" s="15">
        <f t="shared" si="0"/>
        <v>7.6666665555555555</v>
      </c>
      <c r="G32" s="16">
        <v>8.3333333333333339</v>
      </c>
      <c r="H32" s="16">
        <v>10.666666666666666</v>
      </c>
      <c r="I32" s="16">
        <v>6.666666666666667</v>
      </c>
      <c r="J32" s="8">
        <f t="shared" si="1"/>
        <v>8.5555555555555554</v>
      </c>
    </row>
    <row r="33" spans="1:10" x14ac:dyDescent="0.3">
      <c r="A33" s="1">
        <v>29</v>
      </c>
      <c r="B33" s="1" t="s">
        <v>45</v>
      </c>
      <c r="C33" s="16">
        <v>9.3333349999999999</v>
      </c>
      <c r="D33" s="16">
        <v>2.8333331666666668</v>
      </c>
      <c r="E33" s="16">
        <v>2.333333333333333</v>
      </c>
      <c r="F33" s="15">
        <f t="shared" si="0"/>
        <v>4.8333338333333336</v>
      </c>
      <c r="G33" s="16">
        <v>16</v>
      </c>
      <c r="H33" s="16">
        <v>13</v>
      </c>
      <c r="I33" s="16">
        <v>10</v>
      </c>
      <c r="J33" s="8">
        <f t="shared" si="1"/>
        <v>13</v>
      </c>
    </row>
    <row r="34" spans="1:10" x14ac:dyDescent="0.3">
      <c r="A34" s="1">
        <v>30</v>
      </c>
      <c r="B34" s="1" t="s">
        <v>46</v>
      </c>
      <c r="C34" s="16">
        <v>10.4999985</v>
      </c>
      <c r="D34" s="16">
        <v>6.8333335000000002</v>
      </c>
      <c r="E34" s="16">
        <v>2.166666666666667</v>
      </c>
      <c r="F34" s="15">
        <f t="shared" si="0"/>
        <v>6.4999995555555552</v>
      </c>
      <c r="G34" s="16">
        <v>8</v>
      </c>
      <c r="H34" s="16">
        <v>7</v>
      </c>
      <c r="I34" s="16">
        <v>6</v>
      </c>
      <c r="J34" s="8">
        <f t="shared" si="1"/>
        <v>7</v>
      </c>
    </row>
    <row r="35" spans="1:10" x14ac:dyDescent="0.3">
      <c r="A35" s="1">
        <v>31</v>
      </c>
      <c r="B35" s="1" t="s">
        <v>6</v>
      </c>
      <c r="C35" s="16">
        <v>8.3333329999999997</v>
      </c>
      <c r="D35" s="16">
        <v>3.333333333333333</v>
      </c>
      <c r="E35" s="16">
        <v>2.833333333333333</v>
      </c>
      <c r="F35" s="15">
        <f t="shared" si="0"/>
        <v>4.8333332222222216</v>
      </c>
      <c r="G35" s="16">
        <v>12</v>
      </c>
      <c r="H35" s="16">
        <v>17</v>
      </c>
      <c r="I35" s="16">
        <v>13</v>
      </c>
      <c r="J35" s="8">
        <f t="shared" si="1"/>
        <v>14</v>
      </c>
    </row>
    <row r="36" spans="1:10" x14ac:dyDescent="0.3">
      <c r="A36" s="1">
        <v>32</v>
      </c>
      <c r="B36" s="1" t="s">
        <v>7</v>
      </c>
      <c r="C36" s="16">
        <v>0</v>
      </c>
      <c r="D36" s="16">
        <v>3.5</v>
      </c>
      <c r="E36" s="16">
        <v>1.3333333333333335</v>
      </c>
      <c r="F36" s="15">
        <f t="shared" si="0"/>
        <v>1.6111111111111114</v>
      </c>
      <c r="G36" s="16">
        <v>15</v>
      </c>
      <c r="H36" s="16">
        <v>15</v>
      </c>
      <c r="I36" s="16">
        <v>15</v>
      </c>
      <c r="J36" s="8">
        <f t="shared" si="1"/>
        <v>15</v>
      </c>
    </row>
    <row r="37" spans="1:10" x14ac:dyDescent="0.3">
      <c r="A37" s="1">
        <v>33</v>
      </c>
      <c r="B37" s="1" t="s">
        <v>8</v>
      </c>
      <c r="C37" s="16">
        <v>5.8333335000000002</v>
      </c>
      <c r="D37" s="16">
        <v>7.333331666666667</v>
      </c>
      <c r="E37" s="16">
        <v>1.3333333333333335</v>
      </c>
      <c r="F37" s="15">
        <f t="shared" si="0"/>
        <v>4.8333328333333343</v>
      </c>
      <c r="G37" s="16">
        <v>13</v>
      </c>
      <c r="H37" s="16">
        <v>10</v>
      </c>
      <c r="I37" s="16">
        <v>17</v>
      </c>
      <c r="J37" s="8">
        <f t="shared" si="1"/>
        <v>13.333333333333334</v>
      </c>
    </row>
    <row r="38" spans="1:10" x14ac:dyDescent="0.3">
      <c r="A38" s="1">
        <v>34</v>
      </c>
      <c r="B38" s="1" t="s">
        <v>9</v>
      </c>
      <c r="C38" s="16">
        <v>7.3333335000000002</v>
      </c>
      <c r="D38" s="16">
        <v>8</v>
      </c>
      <c r="E38" s="16">
        <v>4.3333333333333339</v>
      </c>
      <c r="F38" s="15">
        <f t="shared" si="0"/>
        <v>6.5555556111111111</v>
      </c>
      <c r="G38" s="16">
        <v>9</v>
      </c>
      <c r="H38" s="16">
        <v>7</v>
      </c>
      <c r="I38" s="16">
        <v>8</v>
      </c>
      <c r="J38" s="8">
        <f t="shared" si="1"/>
        <v>8</v>
      </c>
    </row>
    <row r="39" spans="1:10" x14ac:dyDescent="0.3">
      <c r="A39" s="1">
        <v>35</v>
      </c>
      <c r="B39" s="1" t="s">
        <v>10</v>
      </c>
      <c r="C39" s="16">
        <v>10</v>
      </c>
      <c r="D39" s="16">
        <v>2</v>
      </c>
      <c r="E39" s="16">
        <v>5</v>
      </c>
      <c r="F39" s="15">
        <f t="shared" si="0"/>
        <v>5.666666666666667</v>
      </c>
      <c r="G39" s="16">
        <v>10</v>
      </c>
      <c r="H39" s="16">
        <v>12</v>
      </c>
      <c r="I39" s="16">
        <v>11</v>
      </c>
      <c r="J39" s="8">
        <f t="shared" si="1"/>
        <v>11</v>
      </c>
    </row>
    <row r="40" spans="1:10" x14ac:dyDescent="0.3">
      <c r="A40" s="1">
        <v>36</v>
      </c>
      <c r="B40" s="1" t="s">
        <v>11</v>
      </c>
      <c r="C40" s="16">
        <v>0</v>
      </c>
      <c r="D40" s="16">
        <v>1</v>
      </c>
      <c r="E40" s="16">
        <v>1.5</v>
      </c>
      <c r="F40" s="15">
        <f t="shared" si="0"/>
        <v>0.83333333333333337</v>
      </c>
      <c r="G40" s="16">
        <v>11.333333333333334</v>
      </c>
      <c r="H40" s="16">
        <v>14</v>
      </c>
      <c r="I40" s="16">
        <v>11</v>
      </c>
      <c r="J40" s="16">
        <f t="shared" si="1"/>
        <v>12.111111111111112</v>
      </c>
    </row>
  </sheetData>
  <mergeCells count="4">
    <mergeCell ref="G3:J3"/>
    <mergeCell ref="B3:B4"/>
    <mergeCell ref="A3:A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A1:J40"/>
  <sheetViews>
    <sheetView workbookViewId="0">
      <selection activeCell="Z11" sqref="Z11"/>
    </sheetView>
  </sheetViews>
  <sheetFormatPr defaultColWidth="9.19921875" defaultRowHeight="14.4" x14ac:dyDescent="0.3"/>
  <sheetData>
    <row r="1" spans="1:10" x14ac:dyDescent="0.3">
      <c r="A1" s="3" t="s">
        <v>71</v>
      </c>
    </row>
    <row r="3" spans="1:10" x14ac:dyDescent="0.3">
      <c r="A3" s="26" t="s">
        <v>48</v>
      </c>
      <c r="B3" s="26" t="s">
        <v>5</v>
      </c>
      <c r="C3" s="28" t="s">
        <v>63</v>
      </c>
      <c r="D3" s="29"/>
      <c r="E3" s="30"/>
      <c r="F3" s="24" t="s">
        <v>16</v>
      </c>
      <c r="G3" s="28" t="s">
        <v>66</v>
      </c>
      <c r="H3" s="29"/>
      <c r="I3" s="30"/>
      <c r="J3" s="24" t="s">
        <v>16</v>
      </c>
    </row>
    <row r="4" spans="1:10" x14ac:dyDescent="0.3">
      <c r="A4" s="27"/>
      <c r="B4" s="27"/>
      <c r="C4" s="1" t="s">
        <v>12</v>
      </c>
      <c r="D4" s="1" t="s">
        <v>13</v>
      </c>
      <c r="E4" s="1" t="s">
        <v>14</v>
      </c>
      <c r="F4" s="25"/>
      <c r="G4" s="1" t="s">
        <v>12</v>
      </c>
      <c r="H4" s="1" t="s">
        <v>13</v>
      </c>
      <c r="I4" s="1" t="s">
        <v>14</v>
      </c>
      <c r="J4" s="25"/>
    </row>
    <row r="5" spans="1:10" x14ac:dyDescent="0.3">
      <c r="A5" s="7">
        <v>1</v>
      </c>
      <c r="B5" s="7" t="s">
        <v>17</v>
      </c>
      <c r="C5" s="8">
        <v>22.222222222222221</v>
      </c>
      <c r="D5" s="8">
        <v>33.333333333333329</v>
      </c>
      <c r="E5" s="8">
        <v>31.25</v>
      </c>
      <c r="F5" s="8">
        <f>AVERAGE(C5:E5)</f>
        <v>28.93518518518518</v>
      </c>
      <c r="G5" s="8">
        <v>55.555555555555557</v>
      </c>
      <c r="H5" s="8">
        <v>66.666666666666657</v>
      </c>
      <c r="I5" s="8">
        <v>66.666666666666657</v>
      </c>
      <c r="J5" s="8">
        <f>AVERAGE(G5:I5)</f>
        <v>62.962962962962955</v>
      </c>
    </row>
    <row r="6" spans="1:10" x14ac:dyDescent="0.3">
      <c r="A6" s="7">
        <v>2</v>
      </c>
      <c r="B6" s="7" t="s">
        <v>18</v>
      </c>
      <c r="C6" s="8">
        <v>44.444444444444443</v>
      </c>
      <c r="D6" s="8">
        <v>38.888888888888893</v>
      </c>
      <c r="E6" s="8">
        <v>37.5</v>
      </c>
      <c r="F6" s="8">
        <f t="shared" ref="F6:F40" si="0">AVERAGE(C6:E6)</f>
        <v>40.277777777777779</v>
      </c>
      <c r="G6" s="8">
        <v>44.444444444444443</v>
      </c>
      <c r="H6" s="8">
        <v>66.666666666666657</v>
      </c>
      <c r="I6" s="8">
        <v>44.444444444444443</v>
      </c>
      <c r="J6" s="8">
        <f t="shared" ref="J6:J40" si="1">AVERAGE(G6:I6)</f>
        <v>51.851851851851848</v>
      </c>
    </row>
    <row r="7" spans="1:10" x14ac:dyDescent="0.3">
      <c r="A7" s="7">
        <v>3</v>
      </c>
      <c r="B7" s="7" t="s">
        <v>19</v>
      </c>
      <c r="C7" s="8">
        <v>33.333333333333329</v>
      </c>
      <c r="D7" s="8">
        <v>27.777777777777779</v>
      </c>
      <c r="E7" s="8">
        <v>12.5</v>
      </c>
      <c r="F7" s="8">
        <f t="shared" si="0"/>
        <v>24.537037037037038</v>
      </c>
      <c r="G7" s="8">
        <v>66.666666666666657</v>
      </c>
      <c r="H7" s="8">
        <v>55.555555555555557</v>
      </c>
      <c r="I7" s="8">
        <v>88.888888888888886</v>
      </c>
      <c r="J7" s="8">
        <f t="shared" si="1"/>
        <v>70.370370370370367</v>
      </c>
    </row>
    <row r="8" spans="1:10" x14ac:dyDescent="0.3">
      <c r="A8" s="7">
        <v>4</v>
      </c>
      <c r="B8" s="7" t="s">
        <v>20</v>
      </c>
      <c r="C8" s="8">
        <v>50</v>
      </c>
      <c r="D8" s="8">
        <v>38.888888888888893</v>
      </c>
      <c r="E8" s="8">
        <v>43.75</v>
      </c>
      <c r="F8" s="8">
        <f t="shared" si="0"/>
        <v>44.212962962962962</v>
      </c>
      <c r="G8" s="8">
        <v>66.666666666666657</v>
      </c>
      <c r="H8" s="8">
        <v>77.777777777777786</v>
      </c>
      <c r="I8" s="8">
        <v>88.888888888888886</v>
      </c>
      <c r="J8" s="8">
        <f t="shared" si="1"/>
        <v>77.777777777777786</v>
      </c>
    </row>
    <row r="9" spans="1:10" x14ac:dyDescent="0.3">
      <c r="A9" s="7">
        <v>5</v>
      </c>
      <c r="B9" s="7" t="s">
        <v>21</v>
      </c>
      <c r="C9" s="8">
        <v>38.888888888888893</v>
      </c>
      <c r="D9" s="8">
        <v>66.666666666666657</v>
      </c>
      <c r="E9" s="8">
        <v>93.75</v>
      </c>
      <c r="F9" s="8">
        <f t="shared" si="0"/>
        <v>66.435185185185176</v>
      </c>
      <c r="G9" s="8">
        <v>77.777777777777786</v>
      </c>
      <c r="H9" s="8">
        <v>88.888888888888886</v>
      </c>
      <c r="I9" s="8">
        <v>77.777777777777786</v>
      </c>
      <c r="J9" s="8">
        <f t="shared" si="1"/>
        <v>81.481481481481481</v>
      </c>
    </row>
    <row r="10" spans="1:10" x14ac:dyDescent="0.3">
      <c r="A10" s="7">
        <v>6</v>
      </c>
      <c r="B10" s="7" t="s">
        <v>22</v>
      </c>
      <c r="C10" s="8">
        <v>33.333333333333329</v>
      </c>
      <c r="D10" s="8">
        <v>33.333333333333329</v>
      </c>
      <c r="E10" s="8">
        <v>31.25</v>
      </c>
      <c r="F10" s="8">
        <f t="shared" si="0"/>
        <v>32.638888888888886</v>
      </c>
      <c r="G10" s="8">
        <v>55.555555555555557</v>
      </c>
      <c r="H10" s="8">
        <v>77.777777777777786</v>
      </c>
      <c r="I10" s="8">
        <v>88.888888888888886</v>
      </c>
      <c r="J10" s="8">
        <f t="shared" si="1"/>
        <v>74.074074074074076</v>
      </c>
    </row>
    <row r="11" spans="1:10" x14ac:dyDescent="0.3">
      <c r="A11" s="7">
        <v>7</v>
      </c>
      <c r="B11" s="7" t="s">
        <v>23</v>
      </c>
      <c r="C11" s="8">
        <v>0</v>
      </c>
      <c r="D11" s="8">
        <v>5.5555555555555554</v>
      </c>
      <c r="E11" s="8">
        <v>12.5</v>
      </c>
      <c r="F11" s="8">
        <f t="shared" si="0"/>
        <v>6.018518518518519</v>
      </c>
      <c r="G11" s="8">
        <v>11.111111111111111</v>
      </c>
      <c r="H11" s="8">
        <v>11.111111111111111</v>
      </c>
      <c r="I11" s="8">
        <v>11.111111111111111</v>
      </c>
      <c r="J11" s="8">
        <f t="shared" si="1"/>
        <v>11.111111111111109</v>
      </c>
    </row>
    <row r="12" spans="1:10" x14ac:dyDescent="0.3">
      <c r="A12" s="7">
        <v>8</v>
      </c>
      <c r="B12" s="7" t="s">
        <v>24</v>
      </c>
      <c r="C12" s="8">
        <v>55.555555555555557</v>
      </c>
      <c r="D12" s="8">
        <v>33.333333333333329</v>
      </c>
      <c r="E12" s="8">
        <v>25</v>
      </c>
      <c r="F12" s="8">
        <f t="shared" si="0"/>
        <v>37.962962962962962</v>
      </c>
      <c r="G12" s="8">
        <v>77.777777777777786</v>
      </c>
      <c r="H12" s="8">
        <v>55.555555555555557</v>
      </c>
      <c r="I12" s="8">
        <v>77.777777777777786</v>
      </c>
      <c r="J12" s="8">
        <f t="shared" si="1"/>
        <v>70.370370370370381</v>
      </c>
    </row>
    <row r="13" spans="1:10" x14ac:dyDescent="0.3">
      <c r="A13" s="7">
        <v>9</v>
      </c>
      <c r="B13" s="7" t="s">
        <v>25</v>
      </c>
      <c r="C13" s="8">
        <v>38.888888888888893</v>
      </c>
      <c r="D13" s="8">
        <v>33.333333333333329</v>
      </c>
      <c r="E13" s="8">
        <v>18.75</v>
      </c>
      <c r="F13" s="8">
        <f t="shared" si="0"/>
        <v>30.324074074074076</v>
      </c>
      <c r="G13" s="8">
        <v>55.555555555555557</v>
      </c>
      <c r="H13" s="8">
        <v>55.555555555555557</v>
      </c>
      <c r="I13" s="8">
        <v>55.555555555555557</v>
      </c>
      <c r="J13" s="8">
        <f t="shared" si="1"/>
        <v>55.555555555555564</v>
      </c>
    </row>
    <row r="14" spans="1:10" x14ac:dyDescent="0.3">
      <c r="A14" s="7">
        <v>10</v>
      </c>
      <c r="B14" s="7" t="s">
        <v>26</v>
      </c>
      <c r="C14" s="8">
        <v>44.444444444444443</v>
      </c>
      <c r="D14" s="8">
        <v>33.333333333333329</v>
      </c>
      <c r="E14" s="8">
        <v>25</v>
      </c>
      <c r="F14" s="8">
        <f t="shared" si="0"/>
        <v>34.25925925925926</v>
      </c>
      <c r="G14" s="8">
        <v>66.666666666666657</v>
      </c>
      <c r="H14" s="8">
        <v>77.777777777777786</v>
      </c>
      <c r="I14" s="8">
        <v>77.777777777777786</v>
      </c>
      <c r="J14" s="8">
        <f t="shared" si="1"/>
        <v>74.074074074074076</v>
      </c>
    </row>
    <row r="15" spans="1:10" x14ac:dyDescent="0.3">
      <c r="A15" s="7">
        <v>11</v>
      </c>
      <c r="B15" s="7" t="s">
        <v>27</v>
      </c>
      <c r="C15" s="8">
        <v>27.777777777777779</v>
      </c>
      <c r="D15" s="8">
        <v>61.111111111111114</v>
      </c>
      <c r="E15" s="8">
        <v>25</v>
      </c>
      <c r="F15" s="8">
        <f t="shared" si="0"/>
        <v>37.962962962962962</v>
      </c>
      <c r="G15" s="8">
        <v>77.777777777777786</v>
      </c>
      <c r="H15" s="8">
        <v>66.666666666666657</v>
      </c>
      <c r="I15" s="8">
        <v>66.666666666666657</v>
      </c>
      <c r="J15" s="8">
        <f t="shared" si="1"/>
        <v>70.370370370370367</v>
      </c>
    </row>
    <row r="16" spans="1:10" x14ac:dyDescent="0.3">
      <c r="A16" s="7">
        <v>12</v>
      </c>
      <c r="B16" s="7" t="s">
        <v>28</v>
      </c>
      <c r="C16" s="8">
        <v>50</v>
      </c>
      <c r="D16" s="8">
        <v>22.222222222222221</v>
      </c>
      <c r="E16" s="8">
        <v>25</v>
      </c>
      <c r="F16" s="8">
        <f t="shared" si="0"/>
        <v>32.407407407407412</v>
      </c>
      <c r="G16" s="8">
        <v>44.444444444444443</v>
      </c>
      <c r="H16" s="8">
        <v>55.555555555555557</v>
      </c>
      <c r="I16" s="8">
        <v>88.888888888888886</v>
      </c>
      <c r="J16" s="8">
        <f t="shared" si="1"/>
        <v>62.962962962962962</v>
      </c>
    </row>
    <row r="17" spans="1:10" x14ac:dyDescent="0.3">
      <c r="A17" s="7">
        <v>13</v>
      </c>
      <c r="B17" s="7" t="s">
        <v>29</v>
      </c>
      <c r="C17" s="8">
        <v>0</v>
      </c>
      <c r="D17" s="8">
        <v>5.5555555555555554</v>
      </c>
      <c r="E17" s="8">
        <v>12.5</v>
      </c>
      <c r="F17" s="8">
        <f t="shared" si="0"/>
        <v>6.018518518518519</v>
      </c>
      <c r="G17" s="8">
        <v>66.666666666666657</v>
      </c>
      <c r="H17" s="8">
        <v>77.777777777777786</v>
      </c>
      <c r="I17" s="8">
        <v>77.777777777777786</v>
      </c>
      <c r="J17" s="8">
        <f t="shared" si="1"/>
        <v>74.074074074074076</v>
      </c>
    </row>
    <row r="18" spans="1:10" x14ac:dyDescent="0.3">
      <c r="A18" s="7">
        <v>14</v>
      </c>
      <c r="B18" s="7" t="s">
        <v>30</v>
      </c>
      <c r="C18" s="8">
        <v>0</v>
      </c>
      <c r="D18" s="8">
        <v>11.111111111111111</v>
      </c>
      <c r="E18" s="8">
        <v>31.25</v>
      </c>
      <c r="F18" s="8">
        <f t="shared" si="0"/>
        <v>14.120370370370372</v>
      </c>
      <c r="G18" s="8">
        <v>44.444444444444443</v>
      </c>
      <c r="H18" s="8">
        <v>44.444444444444443</v>
      </c>
      <c r="I18" s="8">
        <v>44.444444444444443</v>
      </c>
      <c r="J18" s="8">
        <f t="shared" si="1"/>
        <v>44.444444444444436</v>
      </c>
    </row>
    <row r="19" spans="1:10" x14ac:dyDescent="0.3">
      <c r="A19" s="7">
        <v>15</v>
      </c>
      <c r="B19" s="7" t="s">
        <v>31</v>
      </c>
      <c r="C19" s="8">
        <v>55.555555555555557</v>
      </c>
      <c r="D19" s="8">
        <v>61.111111111111114</v>
      </c>
      <c r="E19" s="8">
        <v>31.25</v>
      </c>
      <c r="F19" s="8">
        <f t="shared" si="0"/>
        <v>49.305555555555564</v>
      </c>
      <c r="G19" s="8">
        <v>88.888888888888886</v>
      </c>
      <c r="H19" s="8">
        <v>88.888888888888886</v>
      </c>
      <c r="I19" s="8">
        <v>88.888888888888886</v>
      </c>
      <c r="J19" s="8">
        <f t="shared" si="1"/>
        <v>88.888888888888872</v>
      </c>
    </row>
    <row r="20" spans="1:10" x14ac:dyDescent="0.3">
      <c r="A20" s="7">
        <v>16</v>
      </c>
      <c r="B20" s="7" t="s">
        <v>32</v>
      </c>
      <c r="C20" s="8">
        <v>55.555555555555557</v>
      </c>
      <c r="D20" s="8">
        <v>44.444444444444443</v>
      </c>
      <c r="E20" s="8">
        <v>18.75</v>
      </c>
      <c r="F20" s="8">
        <f t="shared" si="0"/>
        <v>39.583333333333336</v>
      </c>
      <c r="G20" s="8">
        <v>55.555555555555557</v>
      </c>
      <c r="H20" s="8">
        <v>44.444444444444443</v>
      </c>
      <c r="I20" s="8">
        <v>44.444444444444443</v>
      </c>
      <c r="J20" s="8">
        <f t="shared" si="1"/>
        <v>48.148148148148152</v>
      </c>
    </row>
    <row r="21" spans="1:10" x14ac:dyDescent="0.3">
      <c r="A21" s="7">
        <v>17</v>
      </c>
      <c r="B21" s="7" t="s">
        <v>33</v>
      </c>
      <c r="C21" s="8">
        <v>50</v>
      </c>
      <c r="D21" s="8">
        <v>38.888888888888893</v>
      </c>
      <c r="E21" s="8">
        <v>18.75</v>
      </c>
      <c r="F21" s="8">
        <f t="shared" si="0"/>
        <v>35.879629629629626</v>
      </c>
      <c r="G21" s="8">
        <v>55.555555555555557</v>
      </c>
      <c r="H21" s="8">
        <v>55.555555555555557</v>
      </c>
      <c r="I21" s="8">
        <v>55.555555555555557</v>
      </c>
      <c r="J21" s="8">
        <f t="shared" si="1"/>
        <v>55.555555555555564</v>
      </c>
    </row>
    <row r="22" spans="1:10" x14ac:dyDescent="0.3">
      <c r="A22" s="7">
        <v>18</v>
      </c>
      <c r="B22" s="7" t="s">
        <v>34</v>
      </c>
      <c r="C22" s="8">
        <v>11.111111111111111</v>
      </c>
      <c r="D22" s="8">
        <v>16.666666666666664</v>
      </c>
      <c r="E22" s="8">
        <v>31.25</v>
      </c>
      <c r="F22" s="8">
        <f t="shared" si="0"/>
        <v>19.675925925925924</v>
      </c>
      <c r="G22" s="8">
        <v>22.222222222222221</v>
      </c>
      <c r="H22" s="8">
        <v>44.444444444444443</v>
      </c>
      <c r="I22" s="8">
        <v>22.222222222222221</v>
      </c>
      <c r="J22" s="8">
        <f t="shared" si="1"/>
        <v>29.62962962962963</v>
      </c>
    </row>
    <row r="23" spans="1:10" x14ac:dyDescent="0.3">
      <c r="A23" s="7">
        <v>19</v>
      </c>
      <c r="B23" s="7" t="s">
        <v>35</v>
      </c>
      <c r="C23" s="8">
        <v>61.111111111111114</v>
      </c>
      <c r="D23" s="8">
        <v>38.888888888888893</v>
      </c>
      <c r="E23" s="8">
        <v>12.5</v>
      </c>
      <c r="F23" s="8">
        <f t="shared" si="0"/>
        <v>37.5</v>
      </c>
      <c r="G23" s="8">
        <v>55.555555555555557</v>
      </c>
      <c r="H23" s="8">
        <v>44.444444444444443</v>
      </c>
      <c r="I23" s="8">
        <v>44.444444444444443</v>
      </c>
      <c r="J23" s="8">
        <f t="shared" si="1"/>
        <v>48.148148148148152</v>
      </c>
    </row>
    <row r="24" spans="1:10" x14ac:dyDescent="0.3">
      <c r="A24" s="7">
        <v>20</v>
      </c>
      <c r="B24" s="7" t="s">
        <v>36</v>
      </c>
      <c r="C24" s="8">
        <v>50</v>
      </c>
      <c r="D24" s="8">
        <v>33.333333333333329</v>
      </c>
      <c r="E24" s="8">
        <v>25</v>
      </c>
      <c r="F24" s="8">
        <f t="shared" si="0"/>
        <v>36.111111111111107</v>
      </c>
      <c r="G24" s="8">
        <v>66.666666666666657</v>
      </c>
      <c r="H24" s="8">
        <v>77.777777777777786</v>
      </c>
      <c r="I24" s="8">
        <v>77.777777777777786</v>
      </c>
      <c r="J24" s="8">
        <f t="shared" si="1"/>
        <v>74.074074074074076</v>
      </c>
    </row>
    <row r="25" spans="1:10" x14ac:dyDescent="0.3">
      <c r="A25" s="7">
        <v>21</v>
      </c>
      <c r="B25" s="7" t="s">
        <v>37</v>
      </c>
      <c r="C25" s="8">
        <v>38.888888888888893</v>
      </c>
      <c r="D25" s="8">
        <v>44.444444444444443</v>
      </c>
      <c r="E25" s="8">
        <v>12.5</v>
      </c>
      <c r="F25" s="8">
        <f t="shared" si="0"/>
        <v>31.944444444444446</v>
      </c>
      <c r="G25" s="8">
        <v>44.444444444444443</v>
      </c>
      <c r="H25" s="8">
        <v>44.444444444444443</v>
      </c>
      <c r="I25" s="8">
        <v>44.444444444444443</v>
      </c>
      <c r="J25" s="8">
        <f t="shared" si="1"/>
        <v>44.444444444444436</v>
      </c>
    </row>
    <row r="26" spans="1:10" x14ac:dyDescent="0.3">
      <c r="A26" s="7">
        <v>22</v>
      </c>
      <c r="B26" s="7" t="s">
        <v>38</v>
      </c>
      <c r="C26" s="8">
        <v>55.555555555555557</v>
      </c>
      <c r="D26" s="8">
        <v>33.333333333333329</v>
      </c>
      <c r="E26" s="8">
        <v>37.5</v>
      </c>
      <c r="F26" s="8">
        <f t="shared" si="0"/>
        <v>42.129629629629626</v>
      </c>
      <c r="G26" s="8">
        <v>88.888888888888886</v>
      </c>
      <c r="H26" s="8">
        <v>77.777777777777786</v>
      </c>
      <c r="I26" s="8">
        <v>55.555555555555557</v>
      </c>
      <c r="J26" s="8">
        <f t="shared" si="1"/>
        <v>74.074074074074076</v>
      </c>
    </row>
    <row r="27" spans="1:10" x14ac:dyDescent="0.3">
      <c r="A27" s="7">
        <v>23</v>
      </c>
      <c r="B27" s="7" t="s">
        <v>39</v>
      </c>
      <c r="C27" s="8">
        <v>0</v>
      </c>
      <c r="D27" s="8">
        <v>5.5555555555555554</v>
      </c>
      <c r="E27" s="8">
        <v>25</v>
      </c>
      <c r="F27" s="8">
        <f t="shared" si="0"/>
        <v>10.185185185185185</v>
      </c>
      <c r="G27" s="8">
        <v>77.777777777777786</v>
      </c>
      <c r="H27" s="8">
        <v>33.333333333333329</v>
      </c>
      <c r="I27" s="8">
        <v>44.444444444444443</v>
      </c>
      <c r="J27" s="8">
        <f t="shared" si="1"/>
        <v>51.851851851851848</v>
      </c>
    </row>
    <row r="28" spans="1:10" x14ac:dyDescent="0.3">
      <c r="A28" s="7">
        <v>24</v>
      </c>
      <c r="B28" s="7" t="s">
        <v>40</v>
      </c>
      <c r="C28" s="8">
        <v>11.111111111111111</v>
      </c>
      <c r="D28" s="8">
        <v>16.666666666666664</v>
      </c>
      <c r="E28" s="8">
        <v>31.25</v>
      </c>
      <c r="F28" s="8">
        <f t="shared" si="0"/>
        <v>19.675925925925924</v>
      </c>
      <c r="G28" s="8">
        <v>55.555555555555557</v>
      </c>
      <c r="H28" s="8">
        <v>66.666666666666657</v>
      </c>
      <c r="I28" s="8">
        <v>66.666666666666657</v>
      </c>
      <c r="J28" s="8">
        <f t="shared" si="1"/>
        <v>62.962962962962955</v>
      </c>
    </row>
    <row r="29" spans="1:10" x14ac:dyDescent="0.3">
      <c r="A29" s="7">
        <v>25</v>
      </c>
      <c r="B29" s="7" t="s">
        <v>41</v>
      </c>
      <c r="C29" s="8">
        <v>38.888888888888893</v>
      </c>
      <c r="D29" s="8">
        <v>44.444444444444443</v>
      </c>
      <c r="E29" s="8">
        <v>25</v>
      </c>
      <c r="F29" s="8">
        <f t="shared" si="0"/>
        <v>36.111111111111114</v>
      </c>
      <c r="G29" s="8">
        <v>55.555555555555557</v>
      </c>
      <c r="H29" s="8">
        <v>44.444444444444443</v>
      </c>
      <c r="I29" s="8">
        <v>44.444444444444443</v>
      </c>
      <c r="J29" s="8">
        <f t="shared" si="1"/>
        <v>48.148148148148152</v>
      </c>
    </row>
    <row r="30" spans="1:10" x14ac:dyDescent="0.3">
      <c r="A30" s="7">
        <v>26</v>
      </c>
      <c r="B30" s="7" t="s">
        <v>42</v>
      </c>
      <c r="C30" s="8">
        <v>0</v>
      </c>
      <c r="D30" s="8">
        <v>11.111111111111111</v>
      </c>
      <c r="E30" s="8">
        <v>18.75</v>
      </c>
      <c r="F30" s="8">
        <f t="shared" si="0"/>
        <v>9.9537037037037042</v>
      </c>
      <c r="G30" s="8">
        <v>44.444444444444443</v>
      </c>
      <c r="H30" s="8">
        <v>44.444444444444443</v>
      </c>
      <c r="I30" s="8">
        <v>55.555555555555557</v>
      </c>
      <c r="J30" s="8">
        <f t="shared" si="1"/>
        <v>48.148148148148152</v>
      </c>
    </row>
    <row r="31" spans="1:10" x14ac:dyDescent="0.3">
      <c r="A31" s="7">
        <v>27</v>
      </c>
      <c r="B31" s="7" t="s">
        <v>43</v>
      </c>
      <c r="C31" s="8">
        <v>72.222222222222214</v>
      </c>
      <c r="D31" s="8">
        <v>27.777777777777779</v>
      </c>
      <c r="E31" s="8">
        <v>31.25</v>
      </c>
      <c r="F31" s="8">
        <f t="shared" si="0"/>
        <v>43.75</v>
      </c>
      <c r="G31" s="8">
        <v>66.666666666666657</v>
      </c>
      <c r="H31" s="8">
        <v>66.666666666666657</v>
      </c>
      <c r="I31" s="8">
        <v>55.555555555555557</v>
      </c>
      <c r="J31" s="8">
        <f t="shared" si="1"/>
        <v>62.962962962962955</v>
      </c>
    </row>
    <row r="32" spans="1:10" x14ac:dyDescent="0.3">
      <c r="A32" s="7">
        <v>28</v>
      </c>
      <c r="B32" s="7" t="s">
        <v>44</v>
      </c>
      <c r="C32" s="8">
        <v>50</v>
      </c>
      <c r="D32" s="8">
        <v>50</v>
      </c>
      <c r="E32" s="8">
        <v>50</v>
      </c>
      <c r="F32" s="8">
        <f t="shared" si="0"/>
        <v>50</v>
      </c>
      <c r="G32" s="8">
        <v>55.555555555555557</v>
      </c>
      <c r="H32" s="8">
        <v>66.666666666666657</v>
      </c>
      <c r="I32" s="8">
        <v>44.444444444444443</v>
      </c>
      <c r="J32" s="8">
        <f t="shared" si="1"/>
        <v>55.55555555555555</v>
      </c>
    </row>
    <row r="33" spans="1:10" x14ac:dyDescent="0.3">
      <c r="A33" s="7">
        <v>29</v>
      </c>
      <c r="B33" s="7" t="s">
        <v>45</v>
      </c>
      <c r="C33" s="8">
        <v>50</v>
      </c>
      <c r="D33" s="8">
        <v>22.222222222222221</v>
      </c>
      <c r="E33" s="8">
        <v>18.75</v>
      </c>
      <c r="F33" s="8">
        <f t="shared" si="0"/>
        <v>30.324074074074076</v>
      </c>
      <c r="G33" s="8">
        <v>88.888888888888886</v>
      </c>
      <c r="H33" s="8">
        <v>77.777777777777786</v>
      </c>
      <c r="I33" s="8">
        <v>55.555555555555557</v>
      </c>
      <c r="J33" s="8">
        <f t="shared" si="1"/>
        <v>74.074074074074076</v>
      </c>
    </row>
    <row r="34" spans="1:10" x14ac:dyDescent="0.3">
      <c r="A34" s="7">
        <v>30</v>
      </c>
      <c r="B34" s="7" t="s">
        <v>46</v>
      </c>
      <c r="C34" s="8">
        <v>66.666666666666657</v>
      </c>
      <c r="D34" s="8">
        <v>44.444444444444443</v>
      </c>
      <c r="E34" s="8">
        <v>18.75</v>
      </c>
      <c r="F34" s="8">
        <f t="shared" si="0"/>
        <v>43.287037037037031</v>
      </c>
      <c r="G34" s="8">
        <v>44.444444444444443</v>
      </c>
      <c r="H34" s="8">
        <v>44.444444444444443</v>
      </c>
      <c r="I34" s="8">
        <v>33.333333333333329</v>
      </c>
      <c r="J34" s="8">
        <f t="shared" si="1"/>
        <v>40.74074074074074</v>
      </c>
    </row>
    <row r="35" spans="1:10" x14ac:dyDescent="0.3">
      <c r="A35" s="7">
        <v>31</v>
      </c>
      <c r="B35" s="7" t="s">
        <v>6</v>
      </c>
      <c r="C35" s="8">
        <v>50</v>
      </c>
      <c r="D35" s="8">
        <v>22.222222222222221</v>
      </c>
      <c r="E35" s="8">
        <v>25</v>
      </c>
      <c r="F35" s="8">
        <f t="shared" si="0"/>
        <v>32.407407407407412</v>
      </c>
      <c r="G35" s="8">
        <v>66.666666666666657</v>
      </c>
      <c r="H35" s="8">
        <v>100</v>
      </c>
      <c r="I35" s="8">
        <v>77.777777777777786</v>
      </c>
      <c r="J35" s="8">
        <f t="shared" si="1"/>
        <v>81.481481481481481</v>
      </c>
    </row>
    <row r="36" spans="1:10" x14ac:dyDescent="0.3">
      <c r="A36" s="7">
        <v>32</v>
      </c>
      <c r="B36" s="7" t="s">
        <v>7</v>
      </c>
      <c r="C36" s="8">
        <v>0</v>
      </c>
      <c r="D36" s="8">
        <v>22.222222222222221</v>
      </c>
      <c r="E36" s="8">
        <v>12.5</v>
      </c>
      <c r="F36" s="8">
        <f t="shared" si="0"/>
        <v>11.574074074074074</v>
      </c>
      <c r="G36" s="8">
        <v>88.888888888888886</v>
      </c>
      <c r="H36" s="8">
        <v>88.888888888888886</v>
      </c>
      <c r="I36" s="8">
        <v>88.888888888888886</v>
      </c>
      <c r="J36" s="8">
        <f t="shared" si="1"/>
        <v>88.888888888888872</v>
      </c>
    </row>
    <row r="37" spans="1:10" x14ac:dyDescent="0.3">
      <c r="A37" s="7">
        <v>33</v>
      </c>
      <c r="B37" s="7" t="s">
        <v>8</v>
      </c>
      <c r="C37" s="8">
        <v>38.888888888888893</v>
      </c>
      <c r="D37" s="8">
        <v>50</v>
      </c>
      <c r="E37" s="8">
        <v>12.5</v>
      </c>
      <c r="F37" s="8">
        <f t="shared" si="0"/>
        <v>33.796296296296298</v>
      </c>
      <c r="G37" s="8">
        <v>77.777777777777786</v>
      </c>
      <c r="H37" s="8">
        <v>55.555555555555557</v>
      </c>
      <c r="I37" s="8">
        <v>100</v>
      </c>
      <c r="J37" s="8">
        <f t="shared" si="1"/>
        <v>77.777777777777786</v>
      </c>
    </row>
    <row r="38" spans="1:10" x14ac:dyDescent="0.3">
      <c r="A38" s="7">
        <v>34</v>
      </c>
      <c r="B38" s="7" t="s">
        <v>9</v>
      </c>
      <c r="C38" s="8">
        <v>44.444444444444443</v>
      </c>
      <c r="D38" s="8">
        <v>50</v>
      </c>
      <c r="E38" s="8">
        <v>31.25</v>
      </c>
      <c r="F38" s="8">
        <f t="shared" si="0"/>
        <v>41.898148148148145</v>
      </c>
      <c r="G38" s="8">
        <v>55.555555555555557</v>
      </c>
      <c r="H38" s="8">
        <v>44.444444444444443</v>
      </c>
      <c r="I38" s="8">
        <v>44.444444444444443</v>
      </c>
      <c r="J38" s="8">
        <f t="shared" si="1"/>
        <v>48.148148148148152</v>
      </c>
    </row>
    <row r="39" spans="1:10" x14ac:dyDescent="0.3">
      <c r="A39" s="7">
        <v>35</v>
      </c>
      <c r="B39" s="7" t="s">
        <v>10</v>
      </c>
      <c r="C39" s="8">
        <v>55.555555555555557</v>
      </c>
      <c r="D39" s="8">
        <v>5.5555555555555554</v>
      </c>
      <c r="E39" s="8">
        <v>31.25</v>
      </c>
      <c r="F39" s="8">
        <f t="shared" si="0"/>
        <v>30.787037037037038</v>
      </c>
      <c r="G39" s="8">
        <v>55.555555555555557</v>
      </c>
      <c r="H39" s="8">
        <v>66.666666666666657</v>
      </c>
      <c r="I39" s="8">
        <v>66.666666666666657</v>
      </c>
      <c r="J39" s="8">
        <f t="shared" si="1"/>
        <v>62.962962962962955</v>
      </c>
    </row>
    <row r="40" spans="1:10" x14ac:dyDescent="0.3">
      <c r="A40" s="7">
        <v>36</v>
      </c>
      <c r="B40" s="7" t="s">
        <v>11</v>
      </c>
      <c r="C40" s="8">
        <v>0</v>
      </c>
      <c r="D40" s="8">
        <v>5.5555555555555554</v>
      </c>
      <c r="E40" s="8">
        <v>12.5</v>
      </c>
      <c r="F40" s="8">
        <f t="shared" si="0"/>
        <v>6.018518518518519</v>
      </c>
      <c r="G40" s="8">
        <v>66.666666666666657</v>
      </c>
      <c r="H40" s="8">
        <v>77.777777777777786</v>
      </c>
      <c r="I40" s="8">
        <v>66.666666666666657</v>
      </c>
      <c r="J40" s="8">
        <f t="shared" si="1"/>
        <v>70.370370370370367</v>
      </c>
    </row>
  </sheetData>
  <mergeCells count="6">
    <mergeCell ref="J3:J4"/>
    <mergeCell ref="A3:A4"/>
    <mergeCell ref="B3:B4"/>
    <mergeCell ref="C3:E3"/>
    <mergeCell ref="F3:F4"/>
    <mergeCell ref="G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E39"/>
  <sheetViews>
    <sheetView workbookViewId="0"/>
  </sheetViews>
  <sheetFormatPr defaultRowHeight="14.4" x14ac:dyDescent="0.3"/>
  <sheetData>
    <row r="1" spans="1:5" x14ac:dyDescent="0.3">
      <c r="A1" s="3" t="s">
        <v>53</v>
      </c>
    </row>
    <row r="3" spans="1:5" x14ac:dyDescent="0.3">
      <c r="A3" s="1" t="s">
        <v>48</v>
      </c>
      <c r="B3" s="1" t="s">
        <v>5</v>
      </c>
      <c r="C3" s="1" t="s">
        <v>12</v>
      </c>
      <c r="D3" s="1" t="s">
        <v>13</v>
      </c>
      <c r="E3" s="10" t="s">
        <v>16</v>
      </c>
    </row>
    <row r="4" spans="1:5" x14ac:dyDescent="0.3">
      <c r="A4" s="7">
        <v>1</v>
      </c>
      <c r="B4" s="7" t="s">
        <v>17</v>
      </c>
      <c r="C4" s="8">
        <v>149.13999999999999</v>
      </c>
      <c r="D4" s="8">
        <v>148.46</v>
      </c>
      <c r="E4" s="8">
        <f t="shared" ref="E4:E39" si="0">AVERAGE(C4:D4)</f>
        <v>148.80000000000001</v>
      </c>
    </row>
    <row r="5" spans="1:5" x14ac:dyDescent="0.3">
      <c r="A5" s="7">
        <v>2</v>
      </c>
      <c r="B5" s="7" t="s">
        <v>18</v>
      </c>
      <c r="C5" s="8">
        <v>179.04</v>
      </c>
      <c r="D5" s="8">
        <v>179.34</v>
      </c>
      <c r="E5" s="8">
        <f t="shared" si="0"/>
        <v>179.19</v>
      </c>
    </row>
    <row r="6" spans="1:5" x14ac:dyDescent="0.3">
      <c r="A6" s="7">
        <v>3</v>
      </c>
      <c r="B6" s="7" t="s">
        <v>19</v>
      </c>
      <c r="C6" s="8">
        <v>113.94</v>
      </c>
      <c r="D6" s="8">
        <v>117.2</v>
      </c>
      <c r="E6" s="8">
        <f t="shared" si="0"/>
        <v>115.57</v>
      </c>
    </row>
    <row r="7" spans="1:5" x14ac:dyDescent="0.3">
      <c r="A7" s="7">
        <v>4</v>
      </c>
      <c r="B7" s="7" t="s">
        <v>20</v>
      </c>
      <c r="C7" s="8">
        <v>166.11</v>
      </c>
      <c r="D7" s="8">
        <v>169.54</v>
      </c>
      <c r="E7" s="8">
        <f t="shared" si="0"/>
        <v>167.82499999999999</v>
      </c>
    </row>
    <row r="8" spans="1:5" x14ac:dyDescent="0.3">
      <c r="A8" s="7">
        <v>5</v>
      </c>
      <c r="B8" s="7" t="s">
        <v>21</v>
      </c>
      <c r="C8" s="8">
        <v>130.97</v>
      </c>
      <c r="D8" s="8">
        <v>134.63</v>
      </c>
      <c r="E8" s="8">
        <f t="shared" si="0"/>
        <v>132.80000000000001</v>
      </c>
    </row>
    <row r="9" spans="1:5" x14ac:dyDescent="0.3">
      <c r="A9" s="7">
        <v>6</v>
      </c>
      <c r="B9" s="7" t="s">
        <v>22</v>
      </c>
      <c r="C9" s="8">
        <v>118.68</v>
      </c>
      <c r="D9" s="8">
        <v>122.24</v>
      </c>
      <c r="E9" s="8">
        <f t="shared" si="0"/>
        <v>120.46000000000001</v>
      </c>
    </row>
    <row r="10" spans="1:5" x14ac:dyDescent="0.3">
      <c r="A10" s="7">
        <v>7</v>
      </c>
      <c r="B10" s="7" t="s">
        <v>23</v>
      </c>
      <c r="C10" s="8">
        <v>139.57</v>
      </c>
      <c r="D10" s="8">
        <v>143.13999999999999</v>
      </c>
      <c r="E10" s="8">
        <f t="shared" si="0"/>
        <v>141.35499999999999</v>
      </c>
    </row>
    <row r="11" spans="1:5" x14ac:dyDescent="0.3">
      <c r="A11" s="7">
        <v>8</v>
      </c>
      <c r="B11" s="7" t="s">
        <v>24</v>
      </c>
      <c r="C11" s="8">
        <v>132.26</v>
      </c>
      <c r="D11" s="8">
        <v>136.61000000000001</v>
      </c>
      <c r="E11" s="8">
        <f t="shared" si="0"/>
        <v>134.435</v>
      </c>
    </row>
    <row r="12" spans="1:5" x14ac:dyDescent="0.3">
      <c r="A12" s="7">
        <v>9</v>
      </c>
      <c r="B12" s="7" t="s">
        <v>25</v>
      </c>
      <c r="C12" s="8">
        <v>150.33000000000001</v>
      </c>
      <c r="D12" s="8">
        <v>154.58000000000001</v>
      </c>
      <c r="E12" s="8">
        <f t="shared" si="0"/>
        <v>152.45500000000001</v>
      </c>
    </row>
    <row r="13" spans="1:5" x14ac:dyDescent="0.3">
      <c r="A13" s="7">
        <v>10</v>
      </c>
      <c r="B13" s="7" t="s">
        <v>26</v>
      </c>
      <c r="C13" s="8">
        <v>125.2</v>
      </c>
      <c r="D13" s="8">
        <v>129.22999999999999</v>
      </c>
      <c r="E13" s="8">
        <f t="shared" si="0"/>
        <v>127.215</v>
      </c>
    </row>
    <row r="14" spans="1:5" x14ac:dyDescent="0.3">
      <c r="A14" s="7">
        <v>11</v>
      </c>
      <c r="B14" s="7" t="s">
        <v>27</v>
      </c>
      <c r="C14" s="8">
        <v>145.96</v>
      </c>
      <c r="D14" s="8">
        <v>150.08000000000001</v>
      </c>
      <c r="E14" s="8">
        <f t="shared" si="0"/>
        <v>148.02000000000001</v>
      </c>
    </row>
    <row r="15" spans="1:5" x14ac:dyDescent="0.3">
      <c r="A15" s="7">
        <v>12</v>
      </c>
      <c r="B15" s="7" t="s">
        <v>28</v>
      </c>
      <c r="C15" s="8">
        <v>148.78</v>
      </c>
      <c r="D15" s="8">
        <v>148.96</v>
      </c>
      <c r="E15" s="8">
        <f t="shared" si="0"/>
        <v>148.87</v>
      </c>
    </row>
    <row r="16" spans="1:5" x14ac:dyDescent="0.3">
      <c r="A16" s="7">
        <v>13</v>
      </c>
      <c r="B16" s="7" t="s">
        <v>29</v>
      </c>
      <c r="C16" s="8">
        <v>129.44999999999999</v>
      </c>
      <c r="D16" s="8">
        <v>129.34</v>
      </c>
      <c r="E16" s="8">
        <f t="shared" si="0"/>
        <v>129.39499999999998</v>
      </c>
    </row>
    <row r="17" spans="1:5" x14ac:dyDescent="0.3">
      <c r="A17" s="7">
        <v>14</v>
      </c>
      <c r="B17" s="7" t="s">
        <v>30</v>
      </c>
      <c r="C17" s="8">
        <v>140.82</v>
      </c>
      <c r="D17" s="8">
        <v>140.72999999999999</v>
      </c>
      <c r="E17" s="8">
        <f t="shared" si="0"/>
        <v>140.77499999999998</v>
      </c>
    </row>
    <row r="18" spans="1:5" x14ac:dyDescent="0.3">
      <c r="A18" s="7">
        <v>15</v>
      </c>
      <c r="B18" s="7" t="s">
        <v>31</v>
      </c>
      <c r="C18" s="8">
        <v>152.22</v>
      </c>
      <c r="D18" s="8">
        <v>156.49</v>
      </c>
      <c r="E18" s="8">
        <f t="shared" si="0"/>
        <v>154.35500000000002</v>
      </c>
    </row>
    <row r="19" spans="1:5" x14ac:dyDescent="0.3">
      <c r="A19" s="7">
        <v>16</v>
      </c>
      <c r="B19" s="7" t="s">
        <v>32</v>
      </c>
      <c r="C19" s="8">
        <v>127.58</v>
      </c>
      <c r="D19" s="8">
        <v>132.12</v>
      </c>
      <c r="E19" s="8">
        <f t="shared" si="0"/>
        <v>129.85</v>
      </c>
    </row>
    <row r="20" spans="1:5" x14ac:dyDescent="0.3">
      <c r="A20" s="7">
        <v>17</v>
      </c>
      <c r="B20" s="7" t="s">
        <v>33</v>
      </c>
      <c r="C20" s="8">
        <v>146.66999999999999</v>
      </c>
      <c r="D20" s="8">
        <v>150.85</v>
      </c>
      <c r="E20" s="8">
        <f t="shared" si="0"/>
        <v>148.76</v>
      </c>
    </row>
    <row r="21" spans="1:5" x14ac:dyDescent="0.3">
      <c r="A21" s="7">
        <v>18</v>
      </c>
      <c r="B21" s="7" t="s">
        <v>34</v>
      </c>
      <c r="C21" s="8">
        <v>181.14</v>
      </c>
      <c r="D21" s="8">
        <v>200.49</v>
      </c>
      <c r="E21" s="8">
        <f t="shared" si="0"/>
        <v>190.815</v>
      </c>
    </row>
    <row r="22" spans="1:5" x14ac:dyDescent="0.3">
      <c r="A22" s="7">
        <v>19</v>
      </c>
      <c r="B22" s="7" t="s">
        <v>35</v>
      </c>
      <c r="C22" s="8">
        <v>138.81</v>
      </c>
      <c r="D22" s="8">
        <v>138.84</v>
      </c>
      <c r="E22" s="8">
        <f t="shared" si="0"/>
        <v>138.82499999999999</v>
      </c>
    </row>
    <row r="23" spans="1:5" x14ac:dyDescent="0.3">
      <c r="A23" s="7">
        <v>20</v>
      </c>
      <c r="B23" s="7" t="s">
        <v>36</v>
      </c>
      <c r="C23" s="8">
        <v>133.41999999999999</v>
      </c>
      <c r="D23" s="8">
        <v>172.94</v>
      </c>
      <c r="E23" s="8">
        <f t="shared" si="0"/>
        <v>153.18</v>
      </c>
    </row>
    <row r="24" spans="1:5" x14ac:dyDescent="0.3">
      <c r="A24" s="7">
        <v>21</v>
      </c>
      <c r="B24" s="7" t="s">
        <v>37</v>
      </c>
      <c r="C24" s="8">
        <v>170.59</v>
      </c>
      <c r="D24" s="8">
        <v>177.98</v>
      </c>
      <c r="E24" s="8">
        <f t="shared" si="0"/>
        <v>174.285</v>
      </c>
    </row>
    <row r="25" spans="1:5" x14ac:dyDescent="0.3">
      <c r="A25" s="7">
        <v>22</v>
      </c>
      <c r="B25" s="7" t="s">
        <v>38</v>
      </c>
      <c r="C25" s="8">
        <v>134.74</v>
      </c>
      <c r="D25" s="8">
        <v>137.54</v>
      </c>
      <c r="E25" s="8">
        <f t="shared" si="0"/>
        <v>136.13999999999999</v>
      </c>
    </row>
    <row r="26" spans="1:5" x14ac:dyDescent="0.3">
      <c r="A26" s="7">
        <v>23</v>
      </c>
      <c r="B26" s="7" t="s">
        <v>39</v>
      </c>
      <c r="C26" s="8">
        <v>146.13999999999999</v>
      </c>
      <c r="D26" s="8">
        <v>150.47</v>
      </c>
      <c r="E26" s="8">
        <f t="shared" si="0"/>
        <v>148.30500000000001</v>
      </c>
    </row>
    <row r="27" spans="1:5" x14ac:dyDescent="0.3">
      <c r="A27" s="7">
        <v>24</v>
      </c>
      <c r="B27" s="7" t="s">
        <v>40</v>
      </c>
      <c r="C27" s="8">
        <v>136.53</v>
      </c>
      <c r="D27" s="8">
        <v>139.97999999999999</v>
      </c>
      <c r="E27" s="8">
        <f t="shared" si="0"/>
        <v>138.255</v>
      </c>
    </row>
    <row r="28" spans="1:5" x14ac:dyDescent="0.3">
      <c r="A28" s="7">
        <v>25</v>
      </c>
      <c r="B28" s="7" t="s">
        <v>41</v>
      </c>
      <c r="C28" s="8">
        <v>174.04</v>
      </c>
      <c r="D28" s="8">
        <v>173.94</v>
      </c>
      <c r="E28" s="8">
        <f t="shared" si="0"/>
        <v>173.99</v>
      </c>
    </row>
    <row r="29" spans="1:5" x14ac:dyDescent="0.3">
      <c r="A29" s="7">
        <v>26</v>
      </c>
      <c r="B29" s="7" t="s">
        <v>42</v>
      </c>
      <c r="C29" s="8">
        <v>98.86</v>
      </c>
      <c r="D29" s="8">
        <v>97.87</v>
      </c>
      <c r="E29" s="8">
        <f t="shared" si="0"/>
        <v>98.365000000000009</v>
      </c>
    </row>
    <row r="30" spans="1:5" x14ac:dyDescent="0.3">
      <c r="A30" s="7">
        <v>27</v>
      </c>
      <c r="B30" s="7" t="s">
        <v>43</v>
      </c>
      <c r="C30" s="8">
        <v>164.07</v>
      </c>
      <c r="D30" s="8">
        <v>162.69</v>
      </c>
      <c r="E30" s="8">
        <f t="shared" si="0"/>
        <v>163.38</v>
      </c>
    </row>
    <row r="31" spans="1:5" x14ac:dyDescent="0.3">
      <c r="A31" s="7">
        <v>28</v>
      </c>
      <c r="B31" s="7" t="s">
        <v>44</v>
      </c>
      <c r="C31" s="8">
        <v>166.16</v>
      </c>
      <c r="D31" s="8">
        <v>164.65</v>
      </c>
      <c r="E31" s="8">
        <f t="shared" si="0"/>
        <v>165.405</v>
      </c>
    </row>
    <row r="32" spans="1:5" x14ac:dyDescent="0.3">
      <c r="A32" s="7">
        <v>29</v>
      </c>
      <c r="B32" s="7" t="s">
        <v>45</v>
      </c>
      <c r="C32" s="8">
        <v>98.35</v>
      </c>
      <c r="D32" s="8">
        <v>97.59</v>
      </c>
      <c r="E32" s="8">
        <f t="shared" si="0"/>
        <v>97.97</v>
      </c>
    </row>
    <row r="33" spans="1:5" x14ac:dyDescent="0.3">
      <c r="A33" s="7">
        <v>30</v>
      </c>
      <c r="B33" s="7" t="s">
        <v>46</v>
      </c>
      <c r="C33" s="8">
        <v>148.66</v>
      </c>
      <c r="D33" s="8">
        <v>148.02000000000001</v>
      </c>
      <c r="E33" s="8">
        <f t="shared" si="0"/>
        <v>148.34</v>
      </c>
    </row>
    <row r="34" spans="1:5" x14ac:dyDescent="0.3">
      <c r="A34" s="7">
        <v>31</v>
      </c>
      <c r="B34" s="7" t="s">
        <v>6</v>
      </c>
      <c r="C34" s="8">
        <v>141.56</v>
      </c>
      <c r="D34" s="8">
        <v>143.19</v>
      </c>
      <c r="E34" s="8">
        <f t="shared" si="0"/>
        <v>142.375</v>
      </c>
    </row>
    <row r="35" spans="1:5" x14ac:dyDescent="0.3">
      <c r="A35" s="7">
        <v>32</v>
      </c>
      <c r="B35" s="7" t="s">
        <v>7</v>
      </c>
      <c r="C35" s="8">
        <v>180.54</v>
      </c>
      <c r="D35" s="8">
        <v>178.83</v>
      </c>
      <c r="E35" s="8">
        <f t="shared" si="0"/>
        <v>179.685</v>
      </c>
    </row>
    <row r="36" spans="1:5" x14ac:dyDescent="0.3">
      <c r="A36" s="7">
        <v>33</v>
      </c>
      <c r="B36" s="7" t="s">
        <v>8</v>
      </c>
      <c r="C36" s="8">
        <v>132.15</v>
      </c>
      <c r="D36" s="8">
        <v>131.52000000000001</v>
      </c>
      <c r="E36" s="8">
        <f t="shared" si="0"/>
        <v>131.83500000000001</v>
      </c>
    </row>
    <row r="37" spans="1:5" x14ac:dyDescent="0.3">
      <c r="A37" s="7">
        <v>34</v>
      </c>
      <c r="B37" s="7" t="s">
        <v>9</v>
      </c>
      <c r="C37" s="8">
        <v>156.86000000000001</v>
      </c>
      <c r="D37" s="8">
        <v>154.63</v>
      </c>
      <c r="E37" s="8">
        <f t="shared" si="0"/>
        <v>155.745</v>
      </c>
    </row>
    <row r="38" spans="1:5" x14ac:dyDescent="0.3">
      <c r="A38" s="7">
        <v>35</v>
      </c>
      <c r="B38" s="7" t="s">
        <v>10</v>
      </c>
      <c r="C38" s="8">
        <v>209.87</v>
      </c>
      <c r="D38" s="8">
        <v>201.76</v>
      </c>
      <c r="E38" s="8">
        <f t="shared" si="0"/>
        <v>205.815</v>
      </c>
    </row>
    <row r="39" spans="1:5" x14ac:dyDescent="0.3">
      <c r="A39" s="7">
        <v>36</v>
      </c>
      <c r="B39" s="7" t="s">
        <v>11</v>
      </c>
      <c r="C39" s="8">
        <v>120.05</v>
      </c>
      <c r="D39" s="8">
        <v>109.86</v>
      </c>
      <c r="E39" s="8">
        <f t="shared" si="0"/>
        <v>114.955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54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7.3271519999999999</v>
      </c>
      <c r="D4" s="8">
        <v>10.39983</v>
      </c>
      <c r="E4" s="8">
        <v>9.2180300000000006</v>
      </c>
      <c r="F4" s="8">
        <f>AVERAGE(C4:E4)</f>
        <v>8.9816706666666661</v>
      </c>
    </row>
    <row r="5" spans="1:6" x14ac:dyDescent="0.3">
      <c r="A5" s="7">
        <v>2</v>
      </c>
      <c r="B5" s="7" t="s">
        <v>18</v>
      </c>
      <c r="C5" s="8">
        <v>13.23615</v>
      </c>
      <c r="D5" s="8">
        <v>12.88161</v>
      </c>
      <c r="E5" s="8">
        <v>10.04529</v>
      </c>
      <c r="F5" s="8">
        <f t="shared" ref="F5:F39" si="0">AVERAGE(C5:E5)</f>
        <v>12.054349999999999</v>
      </c>
    </row>
    <row r="6" spans="1:6" x14ac:dyDescent="0.3">
      <c r="A6" s="7">
        <v>3</v>
      </c>
      <c r="B6" s="7" t="s">
        <v>19</v>
      </c>
      <c r="C6" s="8">
        <v>12.40889</v>
      </c>
      <c r="D6" s="8">
        <v>15.8361</v>
      </c>
      <c r="E6" s="8">
        <v>10.636189999999999</v>
      </c>
      <c r="F6" s="8">
        <f t="shared" si="0"/>
        <v>12.960393333333334</v>
      </c>
    </row>
    <row r="7" spans="1:6" x14ac:dyDescent="0.3">
      <c r="A7" s="7">
        <v>4</v>
      </c>
      <c r="B7" s="7" t="s">
        <v>20</v>
      </c>
      <c r="C7" s="8">
        <v>13.23615</v>
      </c>
      <c r="D7" s="8">
        <v>12.52707</v>
      </c>
      <c r="E7" s="8">
        <v>11.22709</v>
      </c>
      <c r="F7" s="8">
        <f t="shared" si="0"/>
        <v>12.330103333333334</v>
      </c>
    </row>
    <row r="8" spans="1:6" x14ac:dyDescent="0.3">
      <c r="A8" s="7">
        <v>5</v>
      </c>
      <c r="B8" s="7" t="s">
        <v>21</v>
      </c>
      <c r="C8" s="8">
        <v>10.990729999999999</v>
      </c>
      <c r="D8" s="8">
        <v>12.645250000000001</v>
      </c>
      <c r="E8" s="8">
        <v>11.699809999999999</v>
      </c>
      <c r="F8" s="8">
        <f t="shared" si="0"/>
        <v>11.778596666666667</v>
      </c>
    </row>
    <row r="9" spans="1:6" x14ac:dyDescent="0.3">
      <c r="A9" s="7">
        <v>6</v>
      </c>
      <c r="B9" s="7" t="s">
        <v>22</v>
      </c>
      <c r="C9" s="8">
        <v>10.75437</v>
      </c>
      <c r="D9" s="8">
        <v>11.81799</v>
      </c>
      <c r="E9" s="8">
        <v>11.10891</v>
      </c>
      <c r="F9" s="8">
        <f t="shared" si="0"/>
        <v>11.227089999999999</v>
      </c>
    </row>
    <row r="10" spans="1:6" x14ac:dyDescent="0.3">
      <c r="A10" s="7">
        <v>7</v>
      </c>
      <c r="B10" s="7" t="s">
        <v>23</v>
      </c>
      <c r="C10" s="8">
        <v>9.4543900000000001</v>
      </c>
      <c r="D10" s="8">
        <v>11.10891</v>
      </c>
      <c r="E10" s="8">
        <v>10.281650000000001</v>
      </c>
      <c r="F10" s="8">
        <f t="shared" si="0"/>
        <v>10.281649999999999</v>
      </c>
    </row>
    <row r="11" spans="1:6" x14ac:dyDescent="0.3">
      <c r="A11" s="7">
        <v>8</v>
      </c>
      <c r="B11" s="7" t="s">
        <v>24</v>
      </c>
      <c r="C11" s="8">
        <v>16.308820000000001</v>
      </c>
      <c r="D11" s="8">
        <v>13.945220000000001</v>
      </c>
      <c r="E11" s="8">
        <v>13.70886</v>
      </c>
      <c r="F11" s="8">
        <f t="shared" si="0"/>
        <v>14.654300000000001</v>
      </c>
    </row>
    <row r="12" spans="1:6" x14ac:dyDescent="0.3">
      <c r="A12" s="7">
        <v>9</v>
      </c>
      <c r="B12" s="7" t="s">
        <v>25</v>
      </c>
      <c r="C12" s="8">
        <v>14.41794</v>
      </c>
      <c r="D12" s="8">
        <v>11.46345</v>
      </c>
      <c r="E12" s="8">
        <v>14.41794</v>
      </c>
      <c r="F12" s="8">
        <f t="shared" si="0"/>
        <v>13.433109999999999</v>
      </c>
    </row>
    <row r="13" spans="1:6" x14ac:dyDescent="0.3">
      <c r="A13" s="7">
        <v>10</v>
      </c>
      <c r="B13" s="7" t="s">
        <v>26</v>
      </c>
      <c r="C13" s="8">
        <v>12.054349999999999</v>
      </c>
      <c r="D13" s="8">
        <v>12.17253</v>
      </c>
      <c r="E13" s="8">
        <v>11.581630000000001</v>
      </c>
      <c r="F13" s="8">
        <f t="shared" si="0"/>
        <v>11.936169999999999</v>
      </c>
    </row>
    <row r="14" spans="1:6" x14ac:dyDescent="0.3">
      <c r="A14" s="7">
        <v>11</v>
      </c>
      <c r="B14" s="7" t="s">
        <v>27</v>
      </c>
      <c r="C14" s="8">
        <v>11.699809999999999</v>
      </c>
      <c r="D14" s="8">
        <v>11.581630000000001</v>
      </c>
      <c r="E14" s="8">
        <v>11.46345</v>
      </c>
      <c r="F14" s="8">
        <f t="shared" si="0"/>
        <v>11.581629999999999</v>
      </c>
    </row>
    <row r="15" spans="1:6" x14ac:dyDescent="0.3">
      <c r="A15" s="7">
        <v>12</v>
      </c>
      <c r="B15" s="7" t="s">
        <v>28</v>
      </c>
      <c r="C15" s="8">
        <v>12.645250000000001</v>
      </c>
      <c r="D15" s="8">
        <v>13.354329999999999</v>
      </c>
      <c r="E15" s="8">
        <v>12.290710000000001</v>
      </c>
      <c r="F15" s="8">
        <f t="shared" si="0"/>
        <v>12.76343</v>
      </c>
    </row>
    <row r="16" spans="1:6" x14ac:dyDescent="0.3">
      <c r="A16" s="7">
        <v>13</v>
      </c>
      <c r="B16" s="7" t="s">
        <v>29</v>
      </c>
      <c r="C16" s="8">
        <v>10.39983</v>
      </c>
      <c r="D16" s="8">
        <v>10.75437</v>
      </c>
      <c r="E16" s="8">
        <v>10.39983</v>
      </c>
      <c r="F16" s="8">
        <f t="shared" si="0"/>
        <v>10.518009999999999</v>
      </c>
    </row>
    <row r="17" spans="1:6" x14ac:dyDescent="0.3">
      <c r="A17" s="7">
        <v>14</v>
      </c>
      <c r="B17" s="7" t="s">
        <v>30</v>
      </c>
      <c r="C17" s="8">
        <v>11.936170000000001</v>
      </c>
      <c r="D17" s="8">
        <v>11.345269999999999</v>
      </c>
      <c r="E17" s="8">
        <v>9.8089289999999991</v>
      </c>
      <c r="F17" s="8">
        <f t="shared" si="0"/>
        <v>11.030122999999998</v>
      </c>
    </row>
    <row r="18" spans="1:6" x14ac:dyDescent="0.3">
      <c r="A18" s="7">
        <v>15</v>
      </c>
      <c r="B18" s="7" t="s">
        <v>31</v>
      </c>
      <c r="C18" s="8">
        <v>13.47251</v>
      </c>
      <c r="D18" s="8">
        <v>14.0634</v>
      </c>
      <c r="E18" s="8">
        <v>12.52707</v>
      </c>
      <c r="F18" s="8">
        <f t="shared" si="0"/>
        <v>13.354326666666667</v>
      </c>
    </row>
    <row r="19" spans="1:6" x14ac:dyDescent="0.3">
      <c r="A19" s="7">
        <v>16</v>
      </c>
      <c r="B19" s="7" t="s">
        <v>32</v>
      </c>
      <c r="C19" s="8">
        <v>9.4543900000000001</v>
      </c>
      <c r="D19" s="8">
        <v>10.75437</v>
      </c>
      <c r="E19" s="8">
        <v>9.09985</v>
      </c>
      <c r="F19" s="8">
        <f t="shared" si="0"/>
        <v>9.7695366666666654</v>
      </c>
    </row>
    <row r="20" spans="1:6" x14ac:dyDescent="0.3">
      <c r="A20" s="7">
        <v>17</v>
      </c>
      <c r="B20" s="7" t="s">
        <v>33</v>
      </c>
      <c r="C20" s="8">
        <v>13.82704</v>
      </c>
      <c r="D20" s="8">
        <v>12.76343</v>
      </c>
      <c r="E20" s="8">
        <v>12.17253</v>
      </c>
      <c r="F20" s="8">
        <f t="shared" si="0"/>
        <v>12.920999999999999</v>
      </c>
    </row>
    <row r="21" spans="1:6" x14ac:dyDescent="0.3">
      <c r="A21" s="7">
        <v>18</v>
      </c>
      <c r="B21" s="7" t="s">
        <v>34</v>
      </c>
      <c r="C21" s="8">
        <v>10.16347</v>
      </c>
      <c r="D21" s="8">
        <v>8.0362310000000008</v>
      </c>
      <c r="E21" s="8">
        <v>7.7998710000000004</v>
      </c>
      <c r="F21" s="8">
        <f t="shared" si="0"/>
        <v>8.6665240000000008</v>
      </c>
    </row>
    <row r="22" spans="1:6" x14ac:dyDescent="0.3">
      <c r="A22" s="7">
        <v>19</v>
      </c>
      <c r="B22" s="7" t="s">
        <v>35</v>
      </c>
      <c r="C22" s="8">
        <v>11.81799</v>
      </c>
      <c r="D22" s="8">
        <v>13.59069</v>
      </c>
      <c r="E22" s="8">
        <v>8.9816699999999994</v>
      </c>
      <c r="F22" s="8">
        <f t="shared" si="0"/>
        <v>11.46345</v>
      </c>
    </row>
    <row r="23" spans="1:6" x14ac:dyDescent="0.3">
      <c r="A23" s="7">
        <v>20</v>
      </c>
      <c r="B23" s="7" t="s">
        <v>36</v>
      </c>
      <c r="C23" s="8">
        <v>11.22709</v>
      </c>
      <c r="D23" s="8">
        <v>9.6907490000000003</v>
      </c>
      <c r="E23" s="8">
        <v>8.6271310000000003</v>
      </c>
      <c r="F23" s="8">
        <f t="shared" si="0"/>
        <v>9.8483233333333331</v>
      </c>
    </row>
    <row r="24" spans="1:6" x14ac:dyDescent="0.3">
      <c r="A24" s="7">
        <v>21</v>
      </c>
      <c r="B24" s="7" t="s">
        <v>37</v>
      </c>
      <c r="C24" s="8">
        <v>9.2180300000000006</v>
      </c>
      <c r="D24" s="8">
        <v>6.1453530000000001</v>
      </c>
      <c r="E24" s="8">
        <v>8.6271310000000003</v>
      </c>
      <c r="F24" s="8">
        <f t="shared" si="0"/>
        <v>7.9968380000000003</v>
      </c>
    </row>
    <row r="25" spans="1:6" x14ac:dyDescent="0.3">
      <c r="A25" s="7">
        <v>22</v>
      </c>
      <c r="B25" s="7" t="s">
        <v>38</v>
      </c>
      <c r="C25" s="8">
        <v>10.87255</v>
      </c>
      <c r="D25" s="8">
        <v>5.9089939999999999</v>
      </c>
      <c r="E25" s="8">
        <v>6.8544320000000001</v>
      </c>
      <c r="F25" s="8">
        <f t="shared" si="0"/>
        <v>7.8786586666666665</v>
      </c>
    </row>
    <row r="26" spans="1:6" x14ac:dyDescent="0.3">
      <c r="A26" s="7">
        <v>23</v>
      </c>
      <c r="B26" s="7" t="s">
        <v>39</v>
      </c>
      <c r="C26" s="8">
        <v>10.51801</v>
      </c>
      <c r="D26" s="8">
        <v>12.17253</v>
      </c>
      <c r="E26" s="8">
        <v>9.8089289999999991</v>
      </c>
      <c r="F26" s="8">
        <f t="shared" si="0"/>
        <v>10.833156333333333</v>
      </c>
    </row>
    <row r="27" spans="1:6" x14ac:dyDescent="0.3">
      <c r="A27" s="7">
        <v>24</v>
      </c>
      <c r="B27" s="7" t="s">
        <v>40</v>
      </c>
      <c r="C27" s="8">
        <v>9.4543900000000001</v>
      </c>
      <c r="D27" s="8">
        <v>7.2089720000000002</v>
      </c>
      <c r="E27" s="8">
        <v>8.0362310000000008</v>
      </c>
      <c r="F27" s="8">
        <f t="shared" si="0"/>
        <v>8.2331976666666673</v>
      </c>
    </row>
    <row r="28" spans="1:6" x14ac:dyDescent="0.3">
      <c r="A28" s="7">
        <v>25</v>
      </c>
      <c r="B28" s="7" t="s">
        <v>41</v>
      </c>
      <c r="C28" s="8">
        <v>10.04529</v>
      </c>
      <c r="D28" s="8">
        <v>9.09985</v>
      </c>
      <c r="E28" s="8">
        <v>8.2725910000000002</v>
      </c>
      <c r="F28" s="8">
        <f t="shared" si="0"/>
        <v>9.1392436666666654</v>
      </c>
    </row>
    <row r="29" spans="1:6" x14ac:dyDescent="0.3">
      <c r="A29" s="7">
        <v>26</v>
      </c>
      <c r="B29" s="7" t="s">
        <v>42</v>
      </c>
      <c r="C29" s="8">
        <v>11.22709</v>
      </c>
      <c r="D29" s="8">
        <v>9.5725689999999997</v>
      </c>
      <c r="E29" s="8">
        <v>9.4543900000000001</v>
      </c>
      <c r="F29" s="8">
        <f t="shared" si="0"/>
        <v>10.084683</v>
      </c>
    </row>
    <row r="30" spans="1:6" x14ac:dyDescent="0.3">
      <c r="A30" s="7">
        <v>27</v>
      </c>
      <c r="B30" s="7" t="s">
        <v>43</v>
      </c>
      <c r="C30" s="8">
        <v>11.10891</v>
      </c>
      <c r="D30" s="8">
        <v>12.290710000000001</v>
      </c>
      <c r="E30" s="8">
        <v>10.39983</v>
      </c>
      <c r="F30" s="8">
        <f t="shared" si="0"/>
        <v>11.266483333333333</v>
      </c>
    </row>
    <row r="31" spans="1:6" x14ac:dyDescent="0.3">
      <c r="A31" s="7">
        <v>28</v>
      </c>
      <c r="B31" s="7" t="s">
        <v>44</v>
      </c>
      <c r="C31" s="8">
        <v>13.354329999999999</v>
      </c>
      <c r="D31" s="8">
        <v>13.11797</v>
      </c>
      <c r="E31" s="8">
        <v>10.16347</v>
      </c>
      <c r="F31" s="8">
        <f t="shared" si="0"/>
        <v>12.211923333333331</v>
      </c>
    </row>
    <row r="32" spans="1:6" x14ac:dyDescent="0.3">
      <c r="A32" s="7">
        <v>29</v>
      </c>
      <c r="B32" s="7" t="s">
        <v>45</v>
      </c>
      <c r="C32" s="8">
        <v>13.23615</v>
      </c>
      <c r="D32" s="8">
        <v>10.16347</v>
      </c>
      <c r="E32" s="8">
        <v>7.681692</v>
      </c>
      <c r="F32" s="8">
        <f t="shared" si="0"/>
        <v>10.360437333333332</v>
      </c>
    </row>
    <row r="33" spans="1:6" x14ac:dyDescent="0.3">
      <c r="A33" s="7">
        <v>30</v>
      </c>
      <c r="B33" s="7" t="s">
        <v>46</v>
      </c>
      <c r="C33" s="8">
        <v>11.46345</v>
      </c>
      <c r="D33" s="8">
        <v>15.245200000000001</v>
      </c>
      <c r="E33" s="8">
        <v>12.054349999999999</v>
      </c>
      <c r="F33" s="8">
        <f t="shared" si="0"/>
        <v>12.920999999999999</v>
      </c>
    </row>
    <row r="34" spans="1:6" x14ac:dyDescent="0.3">
      <c r="A34" s="7">
        <v>31</v>
      </c>
      <c r="B34" s="7" t="s">
        <v>6</v>
      </c>
      <c r="C34" s="8">
        <v>16.78154</v>
      </c>
      <c r="D34" s="8">
        <v>10.75437</v>
      </c>
      <c r="E34" s="8">
        <v>12.054349999999999</v>
      </c>
      <c r="F34" s="8">
        <f t="shared" si="0"/>
        <v>13.196753333333334</v>
      </c>
    </row>
    <row r="35" spans="1:6" x14ac:dyDescent="0.3">
      <c r="A35" s="7">
        <v>32</v>
      </c>
      <c r="B35" s="7" t="s">
        <v>7</v>
      </c>
      <c r="C35" s="8">
        <v>10.04529</v>
      </c>
      <c r="D35" s="8">
        <v>9.8089289999999991</v>
      </c>
      <c r="E35" s="8">
        <v>11.581630000000001</v>
      </c>
      <c r="F35" s="8">
        <f t="shared" si="0"/>
        <v>10.478616333333333</v>
      </c>
    </row>
    <row r="36" spans="1:6" x14ac:dyDescent="0.3">
      <c r="A36" s="7">
        <v>33</v>
      </c>
      <c r="B36" s="7" t="s">
        <v>8</v>
      </c>
      <c r="C36" s="8">
        <v>10.281650000000001</v>
      </c>
      <c r="D36" s="8">
        <v>8.8634900000000005</v>
      </c>
      <c r="E36" s="8">
        <v>9.4543900000000001</v>
      </c>
      <c r="F36" s="8">
        <f t="shared" si="0"/>
        <v>9.5331766666666677</v>
      </c>
    </row>
    <row r="37" spans="1:6" x14ac:dyDescent="0.3">
      <c r="A37" s="7">
        <v>34</v>
      </c>
      <c r="B37" s="7" t="s">
        <v>9</v>
      </c>
      <c r="C37" s="8">
        <v>8.3907710000000009</v>
      </c>
      <c r="D37" s="8">
        <v>8.9816699999999994</v>
      </c>
      <c r="E37" s="8">
        <v>8.5089509999999997</v>
      </c>
      <c r="F37" s="8">
        <f t="shared" si="0"/>
        <v>8.6271306666666678</v>
      </c>
    </row>
    <row r="38" spans="1:6" x14ac:dyDescent="0.3">
      <c r="A38" s="7">
        <v>35</v>
      </c>
      <c r="B38" s="7" t="s">
        <v>10</v>
      </c>
      <c r="C38" s="8">
        <v>12.999790000000001</v>
      </c>
      <c r="D38" s="8">
        <v>11.699809999999999</v>
      </c>
      <c r="E38" s="8">
        <v>9.3362099999999995</v>
      </c>
      <c r="F38" s="8">
        <f t="shared" si="0"/>
        <v>11.345269999999999</v>
      </c>
    </row>
    <row r="39" spans="1:6" x14ac:dyDescent="0.3">
      <c r="A39" s="7">
        <v>36</v>
      </c>
      <c r="B39" s="7" t="s">
        <v>11</v>
      </c>
      <c r="C39" s="8">
        <v>8.8634900000000005</v>
      </c>
      <c r="D39" s="8">
        <v>10.39983</v>
      </c>
      <c r="E39" s="8">
        <v>9.5725689999999997</v>
      </c>
      <c r="F39" s="8">
        <f t="shared" si="0"/>
        <v>9.6119630000000011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F39"/>
  <sheetViews>
    <sheetView workbookViewId="0">
      <selection activeCell="N26" sqref="N26"/>
    </sheetView>
  </sheetViews>
  <sheetFormatPr defaultColWidth="9.19921875" defaultRowHeight="14.4" x14ac:dyDescent="0.3"/>
  <sheetData>
    <row r="1" spans="1:6" x14ac:dyDescent="0.3">
      <c r="A1" s="3" t="s">
        <v>56</v>
      </c>
    </row>
    <row r="3" spans="1:6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0" t="s">
        <v>16</v>
      </c>
    </row>
    <row r="4" spans="1:6" x14ac:dyDescent="0.3">
      <c r="A4" s="7">
        <v>1</v>
      </c>
      <c r="B4" s="7" t="s">
        <v>17</v>
      </c>
      <c r="C4" s="8">
        <v>584</v>
      </c>
      <c r="D4" s="8">
        <v>560.79999999999995</v>
      </c>
      <c r="E4" s="8">
        <v>483.2</v>
      </c>
      <c r="F4" s="8">
        <f>AVERAGE(C4:E4)</f>
        <v>542.66666666666663</v>
      </c>
    </row>
    <row r="5" spans="1:6" x14ac:dyDescent="0.3">
      <c r="A5" s="7">
        <v>2</v>
      </c>
      <c r="B5" s="7" t="s">
        <v>18</v>
      </c>
      <c r="C5" s="8">
        <v>328.8</v>
      </c>
      <c r="D5" s="8">
        <v>276.8</v>
      </c>
      <c r="E5" s="8">
        <v>312.8</v>
      </c>
      <c r="F5" s="8">
        <f t="shared" ref="F5:F39" si="0">AVERAGE(C5:E5)</f>
        <v>306.13333333333338</v>
      </c>
    </row>
    <row r="6" spans="1:6" x14ac:dyDescent="0.3">
      <c r="A6" s="7">
        <v>3</v>
      </c>
      <c r="B6" s="7" t="s">
        <v>19</v>
      </c>
      <c r="C6" s="8">
        <v>710.4</v>
      </c>
      <c r="D6" s="8">
        <v>624</v>
      </c>
      <c r="E6" s="8">
        <v>375.2</v>
      </c>
      <c r="F6" s="8">
        <f t="shared" si="0"/>
        <v>569.86666666666667</v>
      </c>
    </row>
    <row r="7" spans="1:6" x14ac:dyDescent="0.3">
      <c r="A7" s="7">
        <v>4</v>
      </c>
      <c r="B7" s="7" t="s">
        <v>20</v>
      </c>
      <c r="C7" s="8">
        <v>331.2</v>
      </c>
      <c r="D7" s="8">
        <v>357.6</v>
      </c>
      <c r="E7" s="8">
        <v>351.2</v>
      </c>
      <c r="F7" s="8">
        <f t="shared" si="0"/>
        <v>346.66666666666669</v>
      </c>
    </row>
    <row r="8" spans="1:6" x14ac:dyDescent="0.3">
      <c r="A8" s="7">
        <v>5</v>
      </c>
      <c r="B8" s="7" t="s">
        <v>21</v>
      </c>
      <c r="C8" s="8">
        <v>396.8</v>
      </c>
      <c r="D8" s="8">
        <v>359.2</v>
      </c>
      <c r="E8" s="8">
        <v>324.8</v>
      </c>
      <c r="F8" s="8">
        <f t="shared" si="0"/>
        <v>360.26666666666665</v>
      </c>
    </row>
    <row r="9" spans="1:6" x14ac:dyDescent="0.3">
      <c r="A9" s="7">
        <v>6</v>
      </c>
      <c r="B9" s="7" t="s">
        <v>22</v>
      </c>
      <c r="C9" s="8">
        <v>196.8</v>
      </c>
      <c r="D9" s="8">
        <v>208.8</v>
      </c>
      <c r="E9" s="8">
        <v>230.4</v>
      </c>
      <c r="F9" s="8">
        <f t="shared" si="0"/>
        <v>212</v>
      </c>
    </row>
    <row r="10" spans="1:6" x14ac:dyDescent="0.3">
      <c r="A10" s="7">
        <v>7</v>
      </c>
      <c r="B10" s="7" t="s">
        <v>23</v>
      </c>
      <c r="C10" s="8">
        <v>116</v>
      </c>
      <c r="D10" s="8">
        <v>184.8</v>
      </c>
      <c r="E10" s="8">
        <v>165.6</v>
      </c>
      <c r="F10" s="8">
        <f t="shared" si="0"/>
        <v>155.46666666666667</v>
      </c>
    </row>
    <row r="11" spans="1:6" x14ac:dyDescent="0.3">
      <c r="A11" s="7">
        <v>8</v>
      </c>
      <c r="B11" s="7" t="s">
        <v>24</v>
      </c>
      <c r="C11" s="8">
        <v>228</v>
      </c>
      <c r="D11" s="8">
        <v>243.2</v>
      </c>
      <c r="E11" s="8">
        <v>308.8</v>
      </c>
      <c r="F11" s="8">
        <f t="shared" si="0"/>
        <v>260</v>
      </c>
    </row>
    <row r="12" spans="1:6" x14ac:dyDescent="0.3">
      <c r="A12" s="7">
        <v>9</v>
      </c>
      <c r="B12" s="7" t="s">
        <v>25</v>
      </c>
      <c r="C12" s="8">
        <v>159.19999999999999</v>
      </c>
      <c r="D12" s="8">
        <v>197.6</v>
      </c>
      <c r="E12" s="8">
        <v>266.39999999999998</v>
      </c>
      <c r="F12" s="8">
        <f t="shared" si="0"/>
        <v>207.73333333333332</v>
      </c>
    </row>
    <row r="13" spans="1:6" x14ac:dyDescent="0.3">
      <c r="A13" s="7">
        <v>10</v>
      </c>
      <c r="B13" s="7" t="s">
        <v>26</v>
      </c>
      <c r="C13" s="8">
        <v>186.4</v>
      </c>
      <c r="D13" s="8">
        <v>154.4</v>
      </c>
      <c r="E13" s="8">
        <v>205.6</v>
      </c>
      <c r="F13" s="8">
        <f t="shared" si="0"/>
        <v>182.13333333333333</v>
      </c>
    </row>
    <row r="14" spans="1:6" x14ac:dyDescent="0.3">
      <c r="A14" s="7">
        <v>11</v>
      </c>
      <c r="B14" s="7" t="s">
        <v>27</v>
      </c>
      <c r="C14" s="8">
        <v>320.8</v>
      </c>
      <c r="D14" s="8">
        <v>596</v>
      </c>
      <c r="E14" s="8">
        <v>448.8</v>
      </c>
      <c r="F14" s="8">
        <f t="shared" si="0"/>
        <v>455.2</v>
      </c>
    </row>
    <row r="15" spans="1:6" x14ac:dyDescent="0.3">
      <c r="A15" s="7">
        <v>12</v>
      </c>
      <c r="B15" s="7" t="s">
        <v>28</v>
      </c>
      <c r="C15" s="8">
        <v>371.2</v>
      </c>
      <c r="D15" s="8">
        <v>383.2</v>
      </c>
      <c r="E15" s="8">
        <v>398.4</v>
      </c>
      <c r="F15" s="8">
        <f t="shared" si="0"/>
        <v>384.26666666666665</v>
      </c>
    </row>
    <row r="16" spans="1:6" x14ac:dyDescent="0.3">
      <c r="A16" s="7">
        <v>13</v>
      </c>
      <c r="B16" s="7" t="s">
        <v>29</v>
      </c>
      <c r="C16" s="8">
        <v>313.60000000000002</v>
      </c>
      <c r="D16" s="8">
        <v>242.4</v>
      </c>
      <c r="E16" s="8">
        <v>320.8</v>
      </c>
      <c r="F16" s="8">
        <f t="shared" si="0"/>
        <v>292.26666666666665</v>
      </c>
    </row>
    <row r="17" spans="1:6" x14ac:dyDescent="0.3">
      <c r="A17" s="7">
        <v>14</v>
      </c>
      <c r="B17" s="7" t="s">
        <v>30</v>
      </c>
      <c r="C17" s="8">
        <v>363.2</v>
      </c>
      <c r="D17" s="8">
        <v>241.6</v>
      </c>
      <c r="E17" s="8">
        <v>393.6</v>
      </c>
      <c r="F17" s="8">
        <f t="shared" si="0"/>
        <v>332.8</v>
      </c>
    </row>
    <row r="18" spans="1:6" x14ac:dyDescent="0.3">
      <c r="A18" s="7">
        <v>15</v>
      </c>
      <c r="B18" s="7" t="s">
        <v>31</v>
      </c>
      <c r="C18" s="8">
        <v>273.60000000000002</v>
      </c>
      <c r="D18" s="8">
        <v>432</v>
      </c>
      <c r="E18" s="8">
        <v>450.4</v>
      </c>
      <c r="F18" s="8">
        <f t="shared" si="0"/>
        <v>385.33333333333331</v>
      </c>
    </row>
    <row r="19" spans="1:6" x14ac:dyDescent="0.3">
      <c r="A19" s="7">
        <v>16</v>
      </c>
      <c r="B19" s="7" t="s">
        <v>32</v>
      </c>
      <c r="C19" s="8">
        <v>197.6</v>
      </c>
      <c r="D19" s="8">
        <v>310.39999999999998</v>
      </c>
      <c r="E19" s="8">
        <v>214.4</v>
      </c>
      <c r="F19" s="8">
        <f t="shared" si="0"/>
        <v>240.79999999999998</v>
      </c>
    </row>
    <row r="20" spans="1:6" x14ac:dyDescent="0.3">
      <c r="A20" s="7">
        <v>17</v>
      </c>
      <c r="B20" s="7" t="s">
        <v>33</v>
      </c>
      <c r="C20" s="8">
        <v>315.2</v>
      </c>
      <c r="D20" s="8">
        <v>224</v>
      </c>
      <c r="E20" s="8">
        <v>380</v>
      </c>
      <c r="F20" s="8">
        <f t="shared" si="0"/>
        <v>306.40000000000003</v>
      </c>
    </row>
    <row r="21" spans="1:6" x14ac:dyDescent="0.3">
      <c r="A21" s="7">
        <v>18</v>
      </c>
      <c r="B21" s="7" t="s">
        <v>34</v>
      </c>
      <c r="C21" s="8">
        <v>140</v>
      </c>
      <c r="D21" s="8">
        <v>449.6</v>
      </c>
      <c r="E21" s="8">
        <v>116.8</v>
      </c>
      <c r="F21" s="8">
        <f t="shared" si="0"/>
        <v>235.46666666666667</v>
      </c>
    </row>
    <row r="22" spans="1:6" x14ac:dyDescent="0.3">
      <c r="A22" s="7">
        <v>19</v>
      </c>
      <c r="B22" s="7" t="s">
        <v>35</v>
      </c>
      <c r="C22" s="8">
        <v>442.4</v>
      </c>
      <c r="D22" s="8">
        <v>319.2</v>
      </c>
      <c r="E22" s="8">
        <v>380</v>
      </c>
      <c r="F22" s="8">
        <f t="shared" si="0"/>
        <v>380.5333333333333</v>
      </c>
    </row>
    <row r="23" spans="1:6" x14ac:dyDescent="0.3">
      <c r="A23" s="7">
        <v>20</v>
      </c>
      <c r="B23" s="7" t="s">
        <v>36</v>
      </c>
      <c r="C23" s="8">
        <v>172.8</v>
      </c>
      <c r="D23" s="8">
        <v>294.39999999999998</v>
      </c>
      <c r="E23" s="8">
        <v>324</v>
      </c>
      <c r="F23" s="8">
        <f t="shared" si="0"/>
        <v>263.73333333333335</v>
      </c>
    </row>
    <row r="24" spans="1:6" x14ac:dyDescent="0.3">
      <c r="A24" s="7">
        <v>21</v>
      </c>
      <c r="B24" s="7" t="s">
        <v>37</v>
      </c>
      <c r="C24" s="8">
        <v>356</v>
      </c>
      <c r="D24" s="8">
        <v>344</v>
      </c>
      <c r="E24" s="8">
        <v>393.6</v>
      </c>
      <c r="F24" s="8">
        <f t="shared" si="0"/>
        <v>364.5333333333333</v>
      </c>
    </row>
    <row r="25" spans="1:6" x14ac:dyDescent="0.3">
      <c r="A25" s="7">
        <v>22</v>
      </c>
      <c r="B25" s="7" t="s">
        <v>38</v>
      </c>
      <c r="C25" s="8">
        <v>227.2</v>
      </c>
      <c r="D25" s="8">
        <v>283.2</v>
      </c>
      <c r="E25" s="8">
        <v>315.2</v>
      </c>
      <c r="F25" s="8">
        <f t="shared" si="0"/>
        <v>275.2</v>
      </c>
    </row>
    <row r="26" spans="1:6" x14ac:dyDescent="0.3">
      <c r="A26" s="7">
        <v>23</v>
      </c>
      <c r="B26" s="7" t="s">
        <v>39</v>
      </c>
      <c r="C26" s="8">
        <v>384.8</v>
      </c>
      <c r="D26" s="8">
        <v>334.4</v>
      </c>
      <c r="E26" s="8">
        <v>367.2</v>
      </c>
      <c r="F26" s="8">
        <f t="shared" si="0"/>
        <v>362.13333333333338</v>
      </c>
    </row>
    <row r="27" spans="1:6" x14ac:dyDescent="0.3">
      <c r="A27" s="7">
        <v>24</v>
      </c>
      <c r="B27" s="7" t="s">
        <v>40</v>
      </c>
      <c r="C27" s="8">
        <v>264.8</v>
      </c>
      <c r="D27" s="8">
        <v>414.4</v>
      </c>
      <c r="E27" s="8">
        <v>235.2</v>
      </c>
      <c r="F27" s="8">
        <f t="shared" si="0"/>
        <v>304.8</v>
      </c>
    </row>
    <row r="28" spans="1:6" x14ac:dyDescent="0.3">
      <c r="A28" s="7">
        <v>25</v>
      </c>
      <c r="B28" s="7" t="s">
        <v>41</v>
      </c>
      <c r="C28" s="8">
        <v>330.4</v>
      </c>
      <c r="D28" s="8">
        <v>274.39999999999998</v>
      </c>
      <c r="E28" s="8">
        <v>345.6</v>
      </c>
      <c r="F28" s="8">
        <f t="shared" si="0"/>
        <v>316.8</v>
      </c>
    </row>
    <row r="29" spans="1:6" x14ac:dyDescent="0.3">
      <c r="A29" s="7">
        <v>26</v>
      </c>
      <c r="B29" s="7" t="s">
        <v>42</v>
      </c>
      <c r="C29" s="8">
        <v>215.2</v>
      </c>
      <c r="D29" s="8">
        <v>248</v>
      </c>
      <c r="E29" s="8">
        <v>180</v>
      </c>
      <c r="F29" s="8">
        <f t="shared" si="0"/>
        <v>214.4</v>
      </c>
    </row>
    <row r="30" spans="1:6" x14ac:dyDescent="0.3">
      <c r="A30" s="7">
        <v>27</v>
      </c>
      <c r="B30" s="7" t="s">
        <v>43</v>
      </c>
      <c r="C30" s="8">
        <v>197.6</v>
      </c>
      <c r="D30" s="8">
        <v>318.39999999999998</v>
      </c>
      <c r="E30" s="8">
        <v>195.2</v>
      </c>
      <c r="F30" s="8">
        <f t="shared" si="0"/>
        <v>237.06666666666669</v>
      </c>
    </row>
    <row r="31" spans="1:6" x14ac:dyDescent="0.3">
      <c r="A31" s="7">
        <v>28</v>
      </c>
      <c r="B31" s="7" t="s">
        <v>44</v>
      </c>
      <c r="C31" s="8">
        <v>107.2</v>
      </c>
      <c r="D31" s="8">
        <v>131.19999999999999</v>
      </c>
      <c r="E31" s="8">
        <v>112</v>
      </c>
      <c r="F31" s="8">
        <f t="shared" si="0"/>
        <v>116.8</v>
      </c>
    </row>
    <row r="32" spans="1:6" x14ac:dyDescent="0.3">
      <c r="A32" s="7">
        <v>29</v>
      </c>
      <c r="B32" s="7" t="s">
        <v>45</v>
      </c>
      <c r="C32" s="8">
        <v>377.6</v>
      </c>
      <c r="D32" s="8">
        <v>470.4</v>
      </c>
      <c r="E32" s="8">
        <v>370</v>
      </c>
      <c r="F32" s="8">
        <f t="shared" si="0"/>
        <v>406</v>
      </c>
    </row>
    <row r="33" spans="1:6" x14ac:dyDescent="0.3">
      <c r="A33" s="7">
        <v>30</v>
      </c>
      <c r="B33" s="7" t="s">
        <v>46</v>
      </c>
      <c r="C33" s="8">
        <v>215.2</v>
      </c>
      <c r="D33" s="8">
        <v>357.6</v>
      </c>
      <c r="E33" s="8">
        <v>436</v>
      </c>
      <c r="F33" s="8">
        <f t="shared" si="0"/>
        <v>336.26666666666665</v>
      </c>
    </row>
    <row r="34" spans="1:6" x14ac:dyDescent="0.3">
      <c r="A34" s="7">
        <v>31</v>
      </c>
      <c r="B34" s="7" t="s">
        <v>6</v>
      </c>
      <c r="C34" s="8">
        <v>233.6</v>
      </c>
      <c r="D34" s="8">
        <v>176</v>
      </c>
      <c r="E34" s="8">
        <v>195.2</v>
      </c>
      <c r="F34" s="8">
        <f t="shared" si="0"/>
        <v>201.6</v>
      </c>
    </row>
    <row r="35" spans="1:6" x14ac:dyDescent="0.3">
      <c r="A35" s="7">
        <v>32</v>
      </c>
      <c r="B35" s="7" t="s">
        <v>7</v>
      </c>
      <c r="C35" s="8">
        <v>94.4</v>
      </c>
      <c r="D35" s="8">
        <v>324.8</v>
      </c>
      <c r="E35" s="8">
        <v>140</v>
      </c>
      <c r="F35" s="8">
        <f t="shared" si="0"/>
        <v>186.4</v>
      </c>
    </row>
    <row r="36" spans="1:6" x14ac:dyDescent="0.3">
      <c r="A36" s="7">
        <v>33</v>
      </c>
      <c r="B36" s="7" t="s">
        <v>8</v>
      </c>
      <c r="C36" s="8">
        <v>320</v>
      </c>
      <c r="D36" s="8">
        <v>292</v>
      </c>
      <c r="E36" s="8">
        <v>324</v>
      </c>
      <c r="F36" s="8">
        <f t="shared" si="0"/>
        <v>312</v>
      </c>
    </row>
    <row r="37" spans="1:6" x14ac:dyDescent="0.3">
      <c r="A37" s="7">
        <v>34</v>
      </c>
      <c r="B37" s="7" t="s">
        <v>9</v>
      </c>
      <c r="C37" s="8">
        <v>162.4</v>
      </c>
      <c r="D37" s="8">
        <v>148.80000000000001</v>
      </c>
      <c r="E37" s="8">
        <v>71.2</v>
      </c>
      <c r="F37" s="8">
        <f t="shared" si="0"/>
        <v>127.46666666666668</v>
      </c>
    </row>
    <row r="38" spans="1:6" x14ac:dyDescent="0.3">
      <c r="A38" s="7">
        <v>35</v>
      </c>
      <c r="B38" s="7" t="s">
        <v>10</v>
      </c>
      <c r="C38" s="8">
        <v>213.6</v>
      </c>
      <c r="D38" s="8">
        <v>304.8</v>
      </c>
      <c r="E38" s="8">
        <v>300</v>
      </c>
      <c r="F38" s="8">
        <f t="shared" si="0"/>
        <v>272.8</v>
      </c>
    </row>
    <row r="39" spans="1:6" x14ac:dyDescent="0.3">
      <c r="A39" s="7">
        <v>36</v>
      </c>
      <c r="B39" s="7" t="s">
        <v>11</v>
      </c>
      <c r="C39" s="8">
        <v>291.2</v>
      </c>
      <c r="D39" s="8">
        <v>309.60000000000002</v>
      </c>
      <c r="E39" s="8">
        <v>280</v>
      </c>
      <c r="F39" s="8">
        <f t="shared" si="0"/>
        <v>293.59999999999997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A1:E39"/>
  <sheetViews>
    <sheetView workbookViewId="0">
      <selection activeCell="N26" sqref="N26"/>
    </sheetView>
  </sheetViews>
  <sheetFormatPr defaultColWidth="9.19921875" defaultRowHeight="14.4" x14ac:dyDescent="0.3"/>
  <sheetData>
    <row r="1" spans="1:5" x14ac:dyDescent="0.3">
      <c r="A1" s="3" t="s">
        <v>55</v>
      </c>
    </row>
    <row r="3" spans="1:5" x14ac:dyDescent="0.3">
      <c r="A3" s="1" t="s">
        <v>48</v>
      </c>
      <c r="B3" s="1" t="s">
        <v>5</v>
      </c>
      <c r="C3" s="1" t="s">
        <v>12</v>
      </c>
      <c r="D3" s="1" t="s">
        <v>13</v>
      </c>
      <c r="E3" s="10" t="s">
        <v>16</v>
      </c>
    </row>
    <row r="4" spans="1:5" x14ac:dyDescent="0.3">
      <c r="A4" s="7">
        <v>1</v>
      </c>
      <c r="B4" s="7" t="s">
        <v>17</v>
      </c>
      <c r="C4" s="8">
        <v>14.23</v>
      </c>
      <c r="D4" s="8">
        <v>14.85</v>
      </c>
      <c r="E4" s="8">
        <f t="shared" ref="E4:E39" si="0">AVERAGE(C4:D4)</f>
        <v>14.54</v>
      </c>
    </row>
    <row r="5" spans="1:5" x14ac:dyDescent="0.3">
      <c r="A5" s="7">
        <v>2</v>
      </c>
      <c r="B5" s="7" t="s">
        <v>18</v>
      </c>
      <c r="C5" s="8">
        <v>14.96</v>
      </c>
      <c r="D5" s="8">
        <v>14.84</v>
      </c>
      <c r="E5" s="8">
        <f t="shared" si="0"/>
        <v>14.9</v>
      </c>
    </row>
    <row r="6" spans="1:5" x14ac:dyDescent="0.3">
      <c r="A6" s="7">
        <v>3</v>
      </c>
      <c r="B6" s="7" t="s">
        <v>19</v>
      </c>
      <c r="C6" s="8">
        <v>14.55</v>
      </c>
      <c r="D6" s="8">
        <v>15.26</v>
      </c>
      <c r="E6" s="8">
        <f t="shared" si="0"/>
        <v>14.905000000000001</v>
      </c>
    </row>
    <row r="7" spans="1:5" x14ac:dyDescent="0.3">
      <c r="A7" s="7">
        <v>4</v>
      </c>
      <c r="B7" s="7" t="s">
        <v>20</v>
      </c>
      <c r="C7" s="8">
        <v>15.28</v>
      </c>
      <c r="D7" s="8">
        <v>14</v>
      </c>
      <c r="E7" s="8">
        <f t="shared" si="0"/>
        <v>14.64</v>
      </c>
    </row>
    <row r="8" spans="1:5" x14ac:dyDescent="0.3">
      <c r="A8" s="7">
        <v>5</v>
      </c>
      <c r="B8" s="7" t="s">
        <v>21</v>
      </c>
      <c r="C8" s="8">
        <v>14.7</v>
      </c>
      <c r="D8" s="8">
        <v>15.66</v>
      </c>
      <c r="E8" s="8">
        <f t="shared" si="0"/>
        <v>15.18</v>
      </c>
    </row>
    <row r="9" spans="1:5" x14ac:dyDescent="0.3">
      <c r="A9" s="7">
        <v>6</v>
      </c>
      <c r="B9" s="7" t="s">
        <v>22</v>
      </c>
      <c r="C9" s="8">
        <v>14.34</v>
      </c>
      <c r="D9" s="8">
        <v>15.73</v>
      </c>
      <c r="E9" s="8">
        <f t="shared" si="0"/>
        <v>15.035</v>
      </c>
    </row>
    <row r="10" spans="1:5" x14ac:dyDescent="0.3">
      <c r="A10" s="7">
        <v>7</v>
      </c>
      <c r="B10" s="7" t="s">
        <v>23</v>
      </c>
      <c r="C10" s="8">
        <v>14.32</v>
      </c>
      <c r="D10" s="8">
        <v>14.97</v>
      </c>
      <c r="E10" s="8">
        <f t="shared" si="0"/>
        <v>14.645</v>
      </c>
    </row>
    <row r="11" spans="1:5" x14ac:dyDescent="0.3">
      <c r="A11" s="7">
        <v>8</v>
      </c>
      <c r="B11" s="7" t="s">
        <v>24</v>
      </c>
      <c r="C11" s="8">
        <v>17.91</v>
      </c>
      <c r="D11" s="8">
        <v>18.52</v>
      </c>
      <c r="E11" s="8">
        <f t="shared" si="0"/>
        <v>18.215</v>
      </c>
    </row>
    <row r="12" spans="1:5" x14ac:dyDescent="0.3">
      <c r="A12" s="7">
        <v>9</v>
      </c>
      <c r="B12" s="7" t="s">
        <v>25</v>
      </c>
      <c r="C12" s="8">
        <v>14.54</v>
      </c>
      <c r="D12" s="8">
        <v>13.54</v>
      </c>
      <c r="E12" s="8">
        <f t="shared" si="0"/>
        <v>14.04</v>
      </c>
    </row>
    <row r="13" spans="1:5" x14ac:dyDescent="0.3">
      <c r="A13" s="7">
        <v>10</v>
      </c>
      <c r="B13" s="7" t="s">
        <v>26</v>
      </c>
      <c r="C13" s="8">
        <v>13.06</v>
      </c>
      <c r="D13" s="8">
        <v>13.5</v>
      </c>
      <c r="E13" s="8">
        <f t="shared" si="0"/>
        <v>13.280000000000001</v>
      </c>
    </row>
    <row r="14" spans="1:5" x14ac:dyDescent="0.3">
      <c r="A14" s="7">
        <v>11</v>
      </c>
      <c r="B14" s="7" t="s">
        <v>27</v>
      </c>
      <c r="C14" s="8">
        <v>15.03</v>
      </c>
      <c r="D14" s="8">
        <v>14.91</v>
      </c>
      <c r="E14" s="8">
        <f t="shared" si="0"/>
        <v>14.969999999999999</v>
      </c>
    </row>
    <row r="15" spans="1:5" x14ac:dyDescent="0.3">
      <c r="A15" s="7">
        <v>12</v>
      </c>
      <c r="B15" s="7" t="s">
        <v>28</v>
      </c>
      <c r="C15" s="8">
        <v>13.6</v>
      </c>
      <c r="D15" s="8">
        <v>14.28</v>
      </c>
      <c r="E15" s="8">
        <f t="shared" si="0"/>
        <v>13.94</v>
      </c>
    </row>
    <row r="16" spans="1:5" x14ac:dyDescent="0.3">
      <c r="A16" s="7">
        <v>13</v>
      </c>
      <c r="B16" s="7" t="s">
        <v>29</v>
      </c>
      <c r="C16" s="8">
        <v>15.78</v>
      </c>
      <c r="D16" s="8">
        <v>15.66</v>
      </c>
      <c r="E16" s="8">
        <f t="shared" si="0"/>
        <v>15.719999999999999</v>
      </c>
    </row>
    <row r="17" spans="1:5" x14ac:dyDescent="0.3">
      <c r="A17" s="7">
        <v>14</v>
      </c>
      <c r="B17" s="7" t="s">
        <v>30</v>
      </c>
      <c r="C17" s="8">
        <v>13.6</v>
      </c>
      <c r="D17" s="8">
        <v>13.72</v>
      </c>
      <c r="E17" s="8">
        <f t="shared" si="0"/>
        <v>13.66</v>
      </c>
    </row>
    <row r="18" spans="1:5" x14ac:dyDescent="0.3">
      <c r="A18" s="7">
        <v>15</v>
      </c>
      <c r="B18" s="7" t="s">
        <v>31</v>
      </c>
      <c r="C18" s="8">
        <v>16.18</v>
      </c>
      <c r="D18" s="8">
        <v>15.73</v>
      </c>
      <c r="E18" s="8">
        <f t="shared" si="0"/>
        <v>15.955</v>
      </c>
    </row>
    <row r="19" spans="1:5" x14ac:dyDescent="0.3">
      <c r="A19" s="7">
        <v>16</v>
      </c>
      <c r="B19" s="7" t="s">
        <v>32</v>
      </c>
      <c r="C19" s="8">
        <v>13.93</v>
      </c>
      <c r="D19" s="8">
        <v>14.95</v>
      </c>
      <c r="E19" s="8">
        <f t="shared" si="0"/>
        <v>14.44</v>
      </c>
    </row>
    <row r="20" spans="1:5" x14ac:dyDescent="0.3">
      <c r="A20" s="7">
        <v>17</v>
      </c>
      <c r="B20" s="7" t="s">
        <v>33</v>
      </c>
      <c r="C20" s="8">
        <v>15.25</v>
      </c>
      <c r="D20" s="8">
        <v>16</v>
      </c>
      <c r="E20" s="8">
        <f t="shared" si="0"/>
        <v>15.625</v>
      </c>
    </row>
    <row r="21" spans="1:5" x14ac:dyDescent="0.3">
      <c r="A21" s="7">
        <v>18</v>
      </c>
      <c r="B21" s="7" t="s">
        <v>34</v>
      </c>
      <c r="C21" s="8">
        <v>18.079999999999998</v>
      </c>
      <c r="D21" s="8">
        <v>17.12</v>
      </c>
      <c r="E21" s="8">
        <f t="shared" si="0"/>
        <v>17.600000000000001</v>
      </c>
    </row>
    <row r="22" spans="1:5" x14ac:dyDescent="0.3">
      <c r="A22" s="7">
        <v>19</v>
      </c>
      <c r="B22" s="7" t="s">
        <v>35</v>
      </c>
      <c r="C22" s="8">
        <v>17.940000000000001</v>
      </c>
      <c r="D22" s="8">
        <v>18.010000000000002</v>
      </c>
      <c r="E22" s="8">
        <f t="shared" si="0"/>
        <v>17.975000000000001</v>
      </c>
    </row>
    <row r="23" spans="1:5" x14ac:dyDescent="0.3">
      <c r="A23" s="7">
        <v>20</v>
      </c>
      <c r="B23" s="7" t="s">
        <v>36</v>
      </c>
      <c r="C23" s="8">
        <v>14.84</v>
      </c>
      <c r="D23" s="8">
        <v>15.38</v>
      </c>
      <c r="E23" s="8">
        <f t="shared" si="0"/>
        <v>15.11</v>
      </c>
    </row>
    <row r="24" spans="1:5" x14ac:dyDescent="0.3">
      <c r="A24" s="7">
        <v>21</v>
      </c>
      <c r="B24" s="7" t="s">
        <v>37</v>
      </c>
      <c r="C24" s="8">
        <v>16.239999999999998</v>
      </c>
      <c r="D24" s="8">
        <v>15.76</v>
      </c>
      <c r="E24" s="8">
        <f t="shared" si="0"/>
        <v>16</v>
      </c>
    </row>
    <row r="25" spans="1:5" x14ac:dyDescent="0.3">
      <c r="A25" s="7">
        <v>22</v>
      </c>
      <c r="B25" s="7" t="s">
        <v>38</v>
      </c>
      <c r="C25" s="8">
        <v>17.89</v>
      </c>
      <c r="D25" s="8">
        <v>16.86</v>
      </c>
      <c r="E25" s="8">
        <f t="shared" si="0"/>
        <v>17.375</v>
      </c>
    </row>
    <row r="26" spans="1:5" x14ac:dyDescent="0.3">
      <c r="A26" s="7">
        <v>23</v>
      </c>
      <c r="B26" s="7" t="s">
        <v>39</v>
      </c>
      <c r="C26" s="8">
        <v>15.78</v>
      </c>
      <c r="D26" s="8">
        <v>14.82</v>
      </c>
      <c r="E26" s="8">
        <f t="shared" si="0"/>
        <v>15.3</v>
      </c>
    </row>
    <row r="27" spans="1:5" x14ac:dyDescent="0.3">
      <c r="A27" s="7">
        <v>24</v>
      </c>
      <c r="B27" s="7" t="s">
        <v>40</v>
      </c>
      <c r="C27" s="8">
        <v>16.22</v>
      </c>
      <c r="D27" s="8">
        <v>15.21</v>
      </c>
      <c r="E27" s="8">
        <f t="shared" si="0"/>
        <v>15.715</v>
      </c>
    </row>
    <row r="28" spans="1:5" x14ac:dyDescent="0.3">
      <c r="A28" s="7">
        <v>25</v>
      </c>
      <c r="B28" s="7" t="s">
        <v>41</v>
      </c>
      <c r="C28" s="8">
        <v>17.010000000000002</v>
      </c>
      <c r="D28" s="8">
        <v>16.420000000000002</v>
      </c>
      <c r="E28" s="8">
        <f t="shared" si="0"/>
        <v>16.715000000000003</v>
      </c>
    </row>
    <row r="29" spans="1:5" x14ac:dyDescent="0.3">
      <c r="A29" s="7">
        <v>26</v>
      </c>
      <c r="B29" s="7" t="s">
        <v>42</v>
      </c>
      <c r="C29" s="8">
        <v>14.12</v>
      </c>
      <c r="D29" s="8">
        <v>15.8</v>
      </c>
      <c r="E29" s="8">
        <f t="shared" si="0"/>
        <v>14.96</v>
      </c>
    </row>
    <row r="30" spans="1:5" x14ac:dyDescent="0.3">
      <c r="A30" s="7">
        <v>27</v>
      </c>
      <c r="B30" s="7" t="s">
        <v>43</v>
      </c>
      <c r="C30" s="8">
        <v>16.829999999999998</v>
      </c>
      <c r="D30" s="8">
        <v>17.28</v>
      </c>
      <c r="E30" s="8">
        <f t="shared" si="0"/>
        <v>17.055</v>
      </c>
    </row>
    <row r="31" spans="1:5" x14ac:dyDescent="0.3">
      <c r="A31" s="7">
        <v>28</v>
      </c>
      <c r="B31" s="7" t="s">
        <v>44</v>
      </c>
      <c r="C31" s="8">
        <v>19.46</v>
      </c>
      <c r="D31" s="8">
        <v>18.61</v>
      </c>
      <c r="E31" s="8">
        <f t="shared" si="0"/>
        <v>19.035</v>
      </c>
    </row>
    <row r="32" spans="1:5" x14ac:dyDescent="0.3">
      <c r="A32" s="7">
        <v>29</v>
      </c>
      <c r="B32" s="7" t="s">
        <v>45</v>
      </c>
      <c r="C32" s="8">
        <v>15.55</v>
      </c>
      <c r="D32" s="8">
        <v>14.72</v>
      </c>
      <c r="E32" s="8">
        <f t="shared" si="0"/>
        <v>15.135000000000002</v>
      </c>
    </row>
    <row r="33" spans="1:5" x14ac:dyDescent="0.3">
      <c r="A33" s="7">
        <v>30</v>
      </c>
      <c r="B33" s="7" t="s">
        <v>46</v>
      </c>
      <c r="C33" s="8">
        <v>16.77</v>
      </c>
      <c r="D33" s="8">
        <v>16.34</v>
      </c>
      <c r="E33" s="8">
        <f t="shared" si="0"/>
        <v>16.555</v>
      </c>
    </row>
    <row r="34" spans="1:5" x14ac:dyDescent="0.3">
      <c r="A34" s="7">
        <v>31</v>
      </c>
      <c r="B34" s="7" t="s">
        <v>6</v>
      </c>
      <c r="C34" s="8">
        <v>14.42</v>
      </c>
      <c r="D34" s="8">
        <v>14.32</v>
      </c>
      <c r="E34" s="8">
        <f t="shared" si="0"/>
        <v>14.370000000000001</v>
      </c>
    </row>
    <row r="35" spans="1:5" x14ac:dyDescent="0.3">
      <c r="A35" s="7">
        <v>32</v>
      </c>
      <c r="B35" s="7" t="s">
        <v>7</v>
      </c>
      <c r="C35" s="8">
        <v>16.260000000000002</v>
      </c>
      <c r="D35" s="8">
        <v>16.649999999999999</v>
      </c>
      <c r="E35" s="8">
        <f t="shared" si="0"/>
        <v>16.454999999999998</v>
      </c>
    </row>
    <row r="36" spans="1:5" x14ac:dyDescent="0.3">
      <c r="A36" s="7">
        <v>33</v>
      </c>
      <c r="B36" s="7" t="s">
        <v>8</v>
      </c>
      <c r="C36" s="8">
        <v>18.63</v>
      </c>
      <c r="D36" s="8">
        <v>19.12</v>
      </c>
      <c r="E36" s="8">
        <f t="shared" si="0"/>
        <v>18.875</v>
      </c>
    </row>
    <row r="37" spans="1:5" x14ac:dyDescent="0.3">
      <c r="A37" s="7">
        <v>34</v>
      </c>
      <c r="B37" s="7" t="s">
        <v>9</v>
      </c>
      <c r="C37" s="8">
        <v>19.72</v>
      </c>
      <c r="D37" s="8">
        <v>20.41</v>
      </c>
      <c r="E37" s="8">
        <f t="shared" si="0"/>
        <v>20.064999999999998</v>
      </c>
    </row>
    <row r="38" spans="1:5" x14ac:dyDescent="0.3">
      <c r="A38" s="7">
        <v>35</v>
      </c>
      <c r="B38" s="7" t="s">
        <v>10</v>
      </c>
      <c r="C38" s="8">
        <v>16.97</v>
      </c>
      <c r="D38" s="8">
        <v>16.23</v>
      </c>
      <c r="E38" s="8">
        <f t="shared" si="0"/>
        <v>16.600000000000001</v>
      </c>
    </row>
    <row r="39" spans="1:5" x14ac:dyDescent="0.3">
      <c r="A39" s="7">
        <v>36</v>
      </c>
      <c r="B39" s="7" t="s">
        <v>11</v>
      </c>
      <c r="C39" s="8">
        <v>16.03</v>
      </c>
      <c r="D39" s="8">
        <v>15.98</v>
      </c>
      <c r="E39" s="8">
        <f t="shared" si="0"/>
        <v>16.005000000000003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H39"/>
  <sheetViews>
    <sheetView workbookViewId="0"/>
  </sheetViews>
  <sheetFormatPr defaultColWidth="9.19921875" defaultRowHeight="14.4" x14ac:dyDescent="0.3"/>
  <sheetData>
    <row r="1" spans="1:8" x14ac:dyDescent="0.3">
      <c r="A1" s="3" t="s">
        <v>95</v>
      </c>
    </row>
    <row r="3" spans="1:8" x14ac:dyDescent="0.3">
      <c r="A3" s="1" t="s">
        <v>48</v>
      </c>
      <c r="B3" s="1" t="s">
        <v>5</v>
      </c>
      <c r="C3" s="1" t="s">
        <v>12</v>
      </c>
      <c r="D3" s="1" t="s">
        <v>13</v>
      </c>
      <c r="E3" s="1" t="s">
        <v>14</v>
      </c>
      <c r="F3" s="1" t="s">
        <v>60</v>
      </c>
      <c r="G3" s="1" t="s">
        <v>61</v>
      </c>
      <c r="H3" s="10" t="s">
        <v>16</v>
      </c>
    </row>
    <row r="4" spans="1:8" x14ac:dyDescent="0.3">
      <c r="A4" s="7">
        <v>1</v>
      </c>
      <c r="B4" s="7" t="s">
        <v>17</v>
      </c>
      <c r="C4" s="8">
        <v>211.97666666666669</v>
      </c>
      <c r="D4" s="8">
        <v>114.04</v>
      </c>
      <c r="E4" s="8">
        <v>231.42</v>
      </c>
      <c r="F4" s="8">
        <v>199.87200000000001</v>
      </c>
      <c r="G4" s="8">
        <v>166.41</v>
      </c>
      <c r="H4" s="8">
        <f>AVERAGE(C4:G4)</f>
        <v>184.74373333333335</v>
      </c>
    </row>
    <row r="5" spans="1:8" x14ac:dyDescent="0.3">
      <c r="A5" s="7">
        <v>2</v>
      </c>
      <c r="B5" s="7" t="s">
        <v>18</v>
      </c>
      <c r="C5" s="8">
        <v>285.46200000000005</v>
      </c>
      <c r="D5" s="8">
        <v>338.72199999999992</v>
      </c>
      <c r="E5" s="8">
        <v>218.744</v>
      </c>
      <c r="F5" s="8">
        <v>212.16199999999998</v>
      </c>
      <c r="G5" s="8">
        <v>207.946</v>
      </c>
      <c r="H5" s="8">
        <f t="shared" ref="H5:H39" si="0">AVERAGE(C5:G5)</f>
        <v>252.60719999999998</v>
      </c>
    </row>
    <row r="6" spans="1:8" x14ac:dyDescent="0.3">
      <c r="A6" s="7">
        <v>3</v>
      </c>
      <c r="B6" s="7" t="s">
        <v>19</v>
      </c>
      <c r="C6" s="8">
        <v>167.74999999999997</v>
      </c>
      <c r="D6" s="8">
        <v>270.75799999999998</v>
      </c>
      <c r="E6" s="8">
        <v>194.77199999999999</v>
      </c>
      <c r="F6" s="8">
        <v>182.732</v>
      </c>
      <c r="G6" s="8">
        <v>160.28199999999998</v>
      </c>
      <c r="H6" s="8">
        <f t="shared" si="0"/>
        <v>195.25879999999998</v>
      </c>
    </row>
    <row r="7" spans="1:8" x14ac:dyDescent="0.3">
      <c r="A7" s="7">
        <v>4</v>
      </c>
      <c r="B7" s="7" t="s">
        <v>20</v>
      </c>
      <c r="C7" s="8">
        <v>248.3</v>
      </c>
      <c r="D7" s="8">
        <v>164.48</v>
      </c>
      <c r="E7" s="8">
        <v>157.66400000000002</v>
      </c>
      <c r="F7" s="8">
        <v>176.43799999999999</v>
      </c>
      <c r="G7" s="8">
        <v>170.09</v>
      </c>
      <c r="H7" s="8">
        <f t="shared" si="0"/>
        <v>183.39439999999999</v>
      </c>
    </row>
    <row r="8" spans="1:8" x14ac:dyDescent="0.3">
      <c r="A8" s="7">
        <v>5</v>
      </c>
      <c r="B8" s="7" t="s">
        <v>21</v>
      </c>
      <c r="C8" s="8">
        <v>216.38800000000001</v>
      </c>
      <c r="D8" s="8">
        <v>230.858</v>
      </c>
      <c r="E8" s="8">
        <v>209.304</v>
      </c>
      <c r="F8" s="8">
        <v>204.54599999999999</v>
      </c>
      <c r="G8" s="8">
        <v>220.91400000000004</v>
      </c>
      <c r="H8" s="8">
        <f t="shared" si="0"/>
        <v>216.40199999999999</v>
      </c>
    </row>
    <row r="9" spans="1:8" x14ac:dyDescent="0.3">
      <c r="A9" s="7">
        <v>6</v>
      </c>
      <c r="B9" s="7" t="s">
        <v>22</v>
      </c>
      <c r="C9" s="8">
        <v>203.822</v>
      </c>
      <c r="D9" s="8">
        <v>193.86</v>
      </c>
      <c r="E9" s="8">
        <v>204.614</v>
      </c>
      <c r="F9" s="8">
        <v>203.64000000000001</v>
      </c>
      <c r="G9" s="8">
        <v>235.304</v>
      </c>
      <c r="H9" s="8">
        <f t="shared" si="0"/>
        <v>208.24799999999999</v>
      </c>
    </row>
    <row r="10" spans="1:8" x14ac:dyDescent="0.3">
      <c r="A10" s="7">
        <v>7</v>
      </c>
      <c r="B10" s="7" t="s">
        <v>23</v>
      </c>
      <c r="C10" s="8">
        <v>161.054</v>
      </c>
      <c r="D10" s="8">
        <v>170.88200000000001</v>
      </c>
      <c r="E10" s="8">
        <v>156.80199999999999</v>
      </c>
      <c r="F10" s="8">
        <v>152.34399999999999</v>
      </c>
      <c r="G10" s="8">
        <v>163.44399999999999</v>
      </c>
      <c r="H10" s="8">
        <f t="shared" si="0"/>
        <v>160.90520000000001</v>
      </c>
    </row>
    <row r="11" spans="1:8" x14ac:dyDescent="0.3">
      <c r="A11" s="7">
        <v>8</v>
      </c>
      <c r="B11" s="7" t="s">
        <v>24</v>
      </c>
      <c r="C11" s="8">
        <v>188.66200000000001</v>
      </c>
      <c r="D11" s="8">
        <v>186.14600000000002</v>
      </c>
      <c r="E11" s="8">
        <v>191.01600000000002</v>
      </c>
      <c r="F11" s="8">
        <v>208.06199999999998</v>
      </c>
      <c r="G11" s="8">
        <v>176.768</v>
      </c>
      <c r="H11" s="8">
        <f t="shared" si="0"/>
        <v>190.13080000000002</v>
      </c>
    </row>
    <row r="12" spans="1:8" x14ac:dyDescent="0.3">
      <c r="A12" s="7">
        <v>9</v>
      </c>
      <c r="B12" s="7" t="s">
        <v>25</v>
      </c>
      <c r="C12" s="8">
        <v>198.78</v>
      </c>
      <c r="D12" s="8">
        <v>238.084</v>
      </c>
      <c r="E12" s="8">
        <v>234.93400000000003</v>
      </c>
      <c r="F12" s="8">
        <v>184.92599999999999</v>
      </c>
      <c r="G12" s="8">
        <v>188.08600000000001</v>
      </c>
      <c r="H12" s="8">
        <f t="shared" si="0"/>
        <v>208.96199999999999</v>
      </c>
    </row>
    <row r="13" spans="1:8" x14ac:dyDescent="0.3">
      <c r="A13" s="7">
        <v>10</v>
      </c>
      <c r="B13" s="7" t="s">
        <v>26</v>
      </c>
      <c r="C13" s="8">
        <v>195.91800000000001</v>
      </c>
      <c r="D13" s="8">
        <v>205.17999999999998</v>
      </c>
      <c r="E13" s="8">
        <v>197.92800000000003</v>
      </c>
      <c r="F13" s="8">
        <v>189.61</v>
      </c>
      <c r="G13" s="8">
        <v>203.922</v>
      </c>
      <c r="H13" s="8">
        <f t="shared" si="0"/>
        <v>198.51159999999999</v>
      </c>
    </row>
    <row r="14" spans="1:8" x14ac:dyDescent="0.3">
      <c r="A14" s="7">
        <v>11</v>
      </c>
      <c r="B14" s="7" t="s">
        <v>27</v>
      </c>
      <c r="C14" s="8">
        <v>169.65600000000001</v>
      </c>
      <c r="D14" s="8">
        <v>186.536</v>
      </c>
      <c r="E14" s="8">
        <v>212.63599999999997</v>
      </c>
      <c r="F14" s="8">
        <v>204.95400000000001</v>
      </c>
      <c r="G14" s="8">
        <v>164.99999999999997</v>
      </c>
      <c r="H14" s="8">
        <f t="shared" si="0"/>
        <v>187.75639999999999</v>
      </c>
    </row>
    <row r="15" spans="1:8" x14ac:dyDescent="0.3">
      <c r="A15" s="7">
        <v>12</v>
      </c>
      <c r="B15" s="7" t="s">
        <v>28</v>
      </c>
      <c r="C15" s="8">
        <v>218.65600000000001</v>
      </c>
      <c r="D15" s="8">
        <v>192.88200000000001</v>
      </c>
      <c r="E15" s="8">
        <v>160.41799999999998</v>
      </c>
      <c r="F15" s="8">
        <v>155.298</v>
      </c>
      <c r="G15" s="8">
        <v>153.922</v>
      </c>
      <c r="H15" s="8">
        <f t="shared" si="0"/>
        <v>176.23520000000002</v>
      </c>
    </row>
    <row r="16" spans="1:8" x14ac:dyDescent="0.3">
      <c r="A16" s="7">
        <v>13</v>
      </c>
      <c r="B16" s="7" t="s">
        <v>29</v>
      </c>
      <c r="C16" s="8">
        <v>267.5</v>
      </c>
      <c r="D16" s="8">
        <v>290.625</v>
      </c>
      <c r="E16" s="8">
        <v>272.66000000000003</v>
      </c>
      <c r="F16" s="8">
        <v>317.48</v>
      </c>
      <c r="G16" s="8">
        <v>210.95999999999998</v>
      </c>
      <c r="H16" s="8">
        <f t="shared" si="0"/>
        <v>271.84500000000003</v>
      </c>
    </row>
    <row r="17" spans="1:8" x14ac:dyDescent="0.3">
      <c r="A17" s="7">
        <v>14</v>
      </c>
      <c r="B17" s="7" t="s">
        <v>30</v>
      </c>
      <c r="C17" s="8">
        <v>233.38000000000002</v>
      </c>
      <c r="D17" s="8">
        <v>236.6</v>
      </c>
      <c r="E17" s="8">
        <v>227.42</v>
      </c>
      <c r="F17" s="8">
        <v>248.08</v>
      </c>
      <c r="G17" s="8">
        <v>228.04399999999995</v>
      </c>
      <c r="H17" s="8">
        <f t="shared" si="0"/>
        <v>234.70479999999998</v>
      </c>
    </row>
    <row r="18" spans="1:8" x14ac:dyDescent="0.3">
      <c r="A18" s="7">
        <v>15</v>
      </c>
      <c r="B18" s="7" t="s">
        <v>31</v>
      </c>
      <c r="C18" s="8">
        <v>158.74</v>
      </c>
      <c r="D18" s="8">
        <v>165.38000000000002</v>
      </c>
      <c r="E18" s="8">
        <v>181.11999999999998</v>
      </c>
      <c r="F18" s="8">
        <v>221.64000000000001</v>
      </c>
      <c r="G18" s="8">
        <v>194.61999999999998</v>
      </c>
      <c r="H18" s="8">
        <f t="shared" si="0"/>
        <v>184.3</v>
      </c>
    </row>
    <row r="19" spans="1:8" x14ac:dyDescent="0.3">
      <c r="A19" s="7">
        <v>16</v>
      </c>
      <c r="B19" s="7" t="s">
        <v>32</v>
      </c>
      <c r="C19" s="8">
        <v>176.01999999999998</v>
      </c>
      <c r="D19" s="8">
        <v>179.42000000000002</v>
      </c>
      <c r="E19" s="8">
        <v>178.98</v>
      </c>
      <c r="F19" s="8">
        <v>156.5</v>
      </c>
      <c r="G19" s="8">
        <v>212.53999999999996</v>
      </c>
      <c r="H19" s="8">
        <f t="shared" si="0"/>
        <v>180.69199999999998</v>
      </c>
    </row>
    <row r="20" spans="1:8" x14ac:dyDescent="0.3">
      <c r="A20" s="7">
        <v>17</v>
      </c>
      <c r="B20" s="7" t="s">
        <v>33</v>
      </c>
      <c r="C20" s="8">
        <v>225.9</v>
      </c>
      <c r="D20" s="8">
        <v>221.1</v>
      </c>
      <c r="E20" s="8">
        <v>217.32000000000002</v>
      </c>
      <c r="F20" s="8">
        <v>214.82</v>
      </c>
      <c r="G20" s="8">
        <v>234.52000000000004</v>
      </c>
      <c r="H20" s="8">
        <f t="shared" si="0"/>
        <v>222.73200000000003</v>
      </c>
    </row>
    <row r="21" spans="1:8" x14ac:dyDescent="0.3">
      <c r="A21" s="7">
        <v>18</v>
      </c>
      <c r="B21" s="7" t="s">
        <v>34</v>
      </c>
      <c r="C21" s="8">
        <v>210.66</v>
      </c>
      <c r="D21" s="8">
        <v>221.38000000000002</v>
      </c>
      <c r="E21" s="8">
        <v>198.2</v>
      </c>
      <c r="F21" s="8">
        <v>201.45999999999998</v>
      </c>
      <c r="G21" s="8">
        <v>211.3</v>
      </c>
      <c r="H21" s="8">
        <f t="shared" si="0"/>
        <v>208.6</v>
      </c>
    </row>
    <row r="22" spans="1:8" x14ac:dyDescent="0.3">
      <c r="A22" s="7">
        <v>19</v>
      </c>
      <c r="B22" s="7" t="s">
        <v>35</v>
      </c>
      <c r="C22" s="8">
        <v>215.24</v>
      </c>
      <c r="D22" s="8">
        <v>233.38000000000002</v>
      </c>
      <c r="E22" s="8">
        <v>210.32</v>
      </c>
      <c r="F22" s="8">
        <v>209.04000000000002</v>
      </c>
      <c r="G22" s="8">
        <v>216.2</v>
      </c>
      <c r="H22" s="8">
        <f t="shared" si="0"/>
        <v>216.83600000000001</v>
      </c>
    </row>
    <row r="23" spans="1:8" x14ac:dyDescent="0.3">
      <c r="A23" s="7">
        <v>20</v>
      </c>
      <c r="B23" s="7" t="s">
        <v>36</v>
      </c>
      <c r="C23" s="8">
        <v>208.42000000000002</v>
      </c>
      <c r="D23" s="8">
        <v>201.42000000000002</v>
      </c>
      <c r="E23" s="8">
        <v>212.88000000000002</v>
      </c>
      <c r="F23" s="8">
        <v>219.68</v>
      </c>
      <c r="G23" s="8">
        <v>322.2</v>
      </c>
      <c r="H23" s="8">
        <f t="shared" si="0"/>
        <v>232.92000000000002</v>
      </c>
    </row>
    <row r="24" spans="1:8" x14ac:dyDescent="0.3">
      <c r="A24" s="7">
        <v>21</v>
      </c>
      <c r="B24" s="7" t="s">
        <v>37</v>
      </c>
      <c r="C24" s="8">
        <v>230.61999999999998</v>
      </c>
      <c r="D24" s="8">
        <v>258</v>
      </c>
      <c r="E24" s="8">
        <v>270.41999999999996</v>
      </c>
      <c r="F24" s="8">
        <v>351.71999999999997</v>
      </c>
      <c r="G24" s="8">
        <v>123.9</v>
      </c>
      <c r="H24" s="8">
        <f t="shared" si="0"/>
        <v>246.93200000000002</v>
      </c>
    </row>
    <row r="25" spans="1:8" x14ac:dyDescent="0.3">
      <c r="A25" s="7">
        <v>22</v>
      </c>
      <c r="B25" s="7" t="s">
        <v>38</v>
      </c>
      <c r="C25" s="8">
        <v>216.04000000000002</v>
      </c>
      <c r="D25" s="8">
        <v>179.42000000000002</v>
      </c>
      <c r="E25" s="8">
        <v>199.74</v>
      </c>
      <c r="F25" s="8">
        <v>170.3</v>
      </c>
      <c r="G25" s="8">
        <v>176.51999999999998</v>
      </c>
      <c r="H25" s="8">
        <f t="shared" si="0"/>
        <v>188.404</v>
      </c>
    </row>
    <row r="26" spans="1:8" x14ac:dyDescent="0.3">
      <c r="A26" s="7">
        <v>23</v>
      </c>
      <c r="B26" s="7" t="s">
        <v>39</v>
      </c>
      <c r="C26" s="8">
        <v>213.26</v>
      </c>
      <c r="D26" s="8">
        <v>212.95999999999998</v>
      </c>
      <c r="E26" s="8">
        <v>218.74</v>
      </c>
      <c r="F26" s="8">
        <v>204.14000000000001</v>
      </c>
      <c r="G26" s="8">
        <v>218.02000000000004</v>
      </c>
      <c r="H26" s="8">
        <f t="shared" si="0"/>
        <v>213.42400000000004</v>
      </c>
    </row>
    <row r="27" spans="1:8" x14ac:dyDescent="0.3">
      <c r="A27" s="7">
        <v>24</v>
      </c>
      <c r="B27" s="7" t="s">
        <v>40</v>
      </c>
      <c r="C27" s="8">
        <v>252.4</v>
      </c>
      <c r="D27" s="8">
        <v>251.92</v>
      </c>
      <c r="E27" s="8">
        <v>249.8</v>
      </c>
      <c r="F27" s="8">
        <v>219.51999999999998</v>
      </c>
      <c r="G27" s="8">
        <v>380.06</v>
      </c>
      <c r="H27" s="8">
        <f t="shared" si="0"/>
        <v>270.74</v>
      </c>
    </row>
    <row r="28" spans="1:8" x14ac:dyDescent="0.3">
      <c r="A28" s="7">
        <v>25</v>
      </c>
      <c r="B28" s="7" t="s">
        <v>41</v>
      </c>
      <c r="C28" s="8">
        <v>296.02</v>
      </c>
      <c r="D28" s="8">
        <v>257.45999999999998</v>
      </c>
      <c r="E28" s="8">
        <v>285.14000000000004</v>
      </c>
      <c r="F28" s="8">
        <v>338.14</v>
      </c>
      <c r="G28" s="8">
        <v>271</v>
      </c>
      <c r="H28" s="8">
        <f t="shared" si="0"/>
        <v>289.55200000000002</v>
      </c>
    </row>
    <row r="29" spans="1:8" x14ac:dyDescent="0.3">
      <c r="A29" s="7">
        <v>26</v>
      </c>
      <c r="B29" s="7" t="s">
        <v>42</v>
      </c>
      <c r="C29" s="8">
        <v>214.66</v>
      </c>
      <c r="D29" s="8">
        <v>213.42</v>
      </c>
      <c r="E29" s="8">
        <v>185.9</v>
      </c>
      <c r="F29" s="8">
        <v>164.14000000000001</v>
      </c>
      <c r="G29" s="8">
        <v>182.9</v>
      </c>
      <c r="H29" s="8">
        <f t="shared" si="0"/>
        <v>192.20400000000001</v>
      </c>
    </row>
    <row r="30" spans="1:8" x14ac:dyDescent="0.3">
      <c r="A30" s="7">
        <v>27</v>
      </c>
      <c r="B30" s="7" t="s">
        <v>43</v>
      </c>
      <c r="C30" s="8">
        <v>141.95999999999998</v>
      </c>
      <c r="D30" s="8">
        <v>131.54000000000002</v>
      </c>
      <c r="E30" s="8">
        <v>121.75999999999999</v>
      </c>
      <c r="F30" s="8">
        <v>159.68</v>
      </c>
      <c r="G30" s="8">
        <v>196.66</v>
      </c>
      <c r="H30" s="8">
        <f t="shared" si="0"/>
        <v>150.32</v>
      </c>
    </row>
    <row r="31" spans="1:8" x14ac:dyDescent="0.3">
      <c r="A31" s="7">
        <v>28</v>
      </c>
      <c r="B31" s="7" t="s">
        <v>44</v>
      </c>
      <c r="C31" s="8">
        <v>196.24</v>
      </c>
      <c r="D31" s="8">
        <v>186.44</v>
      </c>
      <c r="E31" s="8">
        <v>196.07999999999998</v>
      </c>
      <c r="F31" s="8">
        <v>228.16</v>
      </c>
      <c r="G31" s="8">
        <v>189.18</v>
      </c>
      <c r="H31" s="8">
        <f t="shared" si="0"/>
        <v>199.21999999999997</v>
      </c>
    </row>
    <row r="32" spans="1:8" x14ac:dyDescent="0.3">
      <c r="A32" s="7">
        <v>29</v>
      </c>
      <c r="B32" s="7" t="s">
        <v>45</v>
      </c>
      <c r="C32" s="8">
        <v>166.96</v>
      </c>
      <c r="D32" s="8">
        <v>185.72</v>
      </c>
      <c r="E32" s="8">
        <v>167.32</v>
      </c>
      <c r="F32" s="8">
        <v>234.84</v>
      </c>
      <c r="G32" s="8">
        <v>236.4</v>
      </c>
      <c r="H32" s="8">
        <f t="shared" si="0"/>
        <v>198.24799999999999</v>
      </c>
    </row>
    <row r="33" spans="1:8" x14ac:dyDescent="0.3">
      <c r="A33" s="7">
        <v>30</v>
      </c>
      <c r="B33" s="7" t="s">
        <v>46</v>
      </c>
      <c r="C33" s="8">
        <v>178.07999999999998</v>
      </c>
      <c r="D33" s="8">
        <v>171.37999999999997</v>
      </c>
      <c r="E33" s="8">
        <v>173.77999999999997</v>
      </c>
      <c r="F33" s="8">
        <v>155.64000000000001</v>
      </c>
      <c r="G33" s="8">
        <v>152.91999999999999</v>
      </c>
      <c r="H33" s="8">
        <f t="shared" si="0"/>
        <v>166.35999999999996</v>
      </c>
    </row>
    <row r="34" spans="1:8" x14ac:dyDescent="0.3">
      <c r="A34" s="7">
        <v>31</v>
      </c>
      <c r="B34" s="7" t="s">
        <v>6</v>
      </c>
      <c r="C34" s="8">
        <v>197.95999999999998</v>
      </c>
      <c r="D34" s="8">
        <v>213.1</v>
      </c>
      <c r="E34" s="8">
        <v>205.85999999999999</v>
      </c>
      <c r="F34" s="8">
        <v>191.07999999999998</v>
      </c>
      <c r="G34" s="8">
        <v>193.11999999999998</v>
      </c>
      <c r="H34" s="8">
        <f t="shared" si="0"/>
        <v>200.22399999999999</v>
      </c>
    </row>
    <row r="35" spans="1:8" x14ac:dyDescent="0.3">
      <c r="A35" s="7">
        <v>32</v>
      </c>
      <c r="B35" s="7" t="s">
        <v>7</v>
      </c>
      <c r="C35" s="8">
        <v>217.76</v>
      </c>
      <c r="D35" s="8">
        <v>196.72</v>
      </c>
      <c r="E35" s="8">
        <v>215.26</v>
      </c>
      <c r="F35" s="8">
        <v>199.24</v>
      </c>
      <c r="G35" s="8">
        <v>210.34</v>
      </c>
      <c r="H35" s="8">
        <f t="shared" si="0"/>
        <v>207.86399999999998</v>
      </c>
    </row>
    <row r="36" spans="1:8" x14ac:dyDescent="0.3">
      <c r="A36" s="7">
        <v>33</v>
      </c>
      <c r="B36" s="7" t="s">
        <v>8</v>
      </c>
      <c r="C36" s="8">
        <v>261.86</v>
      </c>
      <c r="D36" s="8">
        <v>249.28000000000003</v>
      </c>
      <c r="E36" s="8">
        <v>279.96000000000004</v>
      </c>
      <c r="F36" s="8">
        <v>272.41999999999996</v>
      </c>
      <c r="G36" s="8">
        <v>256.7</v>
      </c>
      <c r="H36" s="8">
        <f t="shared" si="0"/>
        <v>264.04399999999998</v>
      </c>
    </row>
    <row r="37" spans="1:8" x14ac:dyDescent="0.3">
      <c r="A37" s="7">
        <v>34</v>
      </c>
      <c r="B37" s="7" t="s">
        <v>9</v>
      </c>
      <c r="C37" s="8">
        <v>160.04000000000002</v>
      </c>
      <c r="D37" s="8">
        <v>163.78000000000003</v>
      </c>
      <c r="E37" s="8">
        <v>162.1</v>
      </c>
      <c r="F37" s="8">
        <v>171.6</v>
      </c>
      <c r="G37" s="8">
        <v>170.08</v>
      </c>
      <c r="H37" s="8">
        <f t="shared" si="0"/>
        <v>165.52000000000004</v>
      </c>
    </row>
    <row r="38" spans="1:8" x14ac:dyDescent="0.3">
      <c r="A38" s="7">
        <v>35</v>
      </c>
      <c r="B38" s="7" t="s">
        <v>10</v>
      </c>
      <c r="C38" s="8">
        <v>190.8</v>
      </c>
      <c r="D38" s="8">
        <v>197.73999999999998</v>
      </c>
      <c r="E38" s="8">
        <v>183.06</v>
      </c>
      <c r="F38" s="8">
        <v>202.06</v>
      </c>
      <c r="G38" s="8">
        <v>211.44</v>
      </c>
      <c r="H38" s="8">
        <f t="shared" si="0"/>
        <v>197.01999999999998</v>
      </c>
    </row>
    <row r="39" spans="1:8" x14ac:dyDescent="0.3">
      <c r="A39" s="7">
        <v>36</v>
      </c>
      <c r="B39" s="7" t="s">
        <v>11</v>
      </c>
      <c r="C39" s="8">
        <v>211.01999999999998</v>
      </c>
      <c r="D39" s="8">
        <v>205.45999999999998</v>
      </c>
      <c r="E39" s="8">
        <v>232.1</v>
      </c>
      <c r="F39" s="8">
        <v>217.94</v>
      </c>
      <c r="G39" s="8">
        <v>308.91999999999996</v>
      </c>
      <c r="H39" s="8">
        <f t="shared" si="0"/>
        <v>235.08800000000002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SKOR DAN KATEGORI KARAT</vt:lpstr>
      <vt:lpstr>Dendrogram</vt:lpstr>
      <vt:lpstr>JUMLAH PUSTUL</vt:lpstr>
      <vt:lpstr>INTENSITAS PENYAKIT</vt:lpstr>
      <vt:lpstr>KLOROFIL</vt:lpstr>
      <vt:lpstr>STOMATA</vt:lpstr>
      <vt:lpstr>TRIKOMA</vt:lpstr>
      <vt:lpstr>LIGNIN</vt:lpstr>
      <vt:lpstr>TEBAL DAUN</vt:lpstr>
      <vt:lpstr>Boxplot_TebalDaun</vt:lpstr>
      <vt:lpstr>TEBAL EPIDERMIS</vt:lpstr>
      <vt:lpstr>Boxplot_TebalEpidermis</vt:lpstr>
      <vt:lpstr>JUMLAH DAUN</vt:lpstr>
      <vt:lpstr>LUAS DAUN</vt:lpstr>
      <vt:lpstr>TINGGI TANAMAN</vt:lpstr>
      <vt:lpstr>CABANG PRODUKTIF</vt:lpstr>
      <vt:lpstr>POLONG TOTAL</vt:lpstr>
      <vt:lpstr>POLONG ISI</vt:lpstr>
      <vt:lpstr>BOBOT POLONG</vt:lpstr>
      <vt:lpstr>BOBOT BIJI</vt:lpstr>
      <vt:lpstr>JUMLAH BIJI</vt:lpstr>
      <vt:lpstr>BOBOT 100 BIJI</vt:lpstr>
      <vt:lpstr>BINTIL AKAR</vt:lpstr>
      <vt:lpstr>PANJANG AKAR</vt:lpstr>
      <vt:lpstr>JUMLAH AKAR</vt:lpstr>
      <vt:lpstr>UMUR BERBUNGA</vt:lpstr>
      <vt:lpstr>UMUR PANEN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Ozik Jarwo</cp:lastModifiedBy>
  <cp:lastPrinted>2023-06-11T23:31:03Z</cp:lastPrinted>
  <dcterms:created xsi:type="dcterms:W3CDTF">2023-06-07T01:40:34Z</dcterms:created>
  <dcterms:modified xsi:type="dcterms:W3CDTF">2024-11-28T15:25:36Z</dcterms:modified>
</cp:coreProperties>
</file>