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lliott/Documents/projects/delaylearn/feedback-delay-four/lists/"/>
    </mc:Choice>
  </mc:AlternateContent>
  <xr:revisionPtr revIDLastSave="0" documentId="13_ncr:1_{8B7C335E-8280-8E40-BFDF-19381568A63D}" xr6:coauthVersionLast="47" xr6:coauthVersionMax="47" xr10:uidLastSave="{00000000-0000-0000-0000-000000000000}"/>
  <bookViews>
    <workbookView xWindow="2420" yWindow="1240" windowWidth="43380" windowHeight="27560" xr2:uid="{00000000-000D-0000-FFFF-FFFF00000000}"/>
  </bookViews>
  <sheets>
    <sheet name="list_study4_try_counter1" sheetId="5" r:id="rId1"/>
    <sheet name="practice" sheetId="6" r:id="rId2"/>
    <sheet name="list_study3_counter1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8" i="5" l="1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4" i="5"/>
  <c r="AB45" i="5"/>
  <c r="AB46" i="5"/>
  <c r="AB47" i="5"/>
  <c r="AB48" i="5"/>
  <c r="AB49" i="5"/>
  <c r="AB50" i="5"/>
  <c r="AB51" i="5"/>
  <c r="AB52" i="5"/>
  <c r="AB53" i="5"/>
  <c r="AB54" i="5"/>
  <c r="AB55" i="5"/>
  <c r="AB56" i="5"/>
  <c r="AB57" i="5"/>
  <c r="AB58" i="5"/>
  <c r="AB59" i="5"/>
  <c r="AB60" i="5"/>
  <c r="AB61" i="5"/>
  <c r="AB62" i="5"/>
  <c r="AB63" i="5"/>
  <c r="AB64" i="5"/>
  <c r="AB65" i="5"/>
  <c r="AB66" i="5"/>
  <c r="AB67" i="5"/>
  <c r="AB68" i="5"/>
  <c r="AB69" i="5"/>
  <c r="AB70" i="5"/>
  <c r="AB71" i="5"/>
  <c r="AB72" i="5"/>
  <c r="AB73" i="5"/>
  <c r="AB74" i="5"/>
  <c r="AB75" i="5"/>
  <c r="AB76" i="5"/>
  <c r="AB77" i="5"/>
  <c r="AB78" i="5"/>
  <c r="AB79" i="5"/>
  <c r="AB80" i="5"/>
  <c r="AB81" i="5"/>
  <c r="AB82" i="5"/>
  <c r="AB83" i="5"/>
  <c r="AB84" i="5"/>
  <c r="AB85" i="5"/>
  <c r="AB86" i="5"/>
  <c r="AB87" i="5"/>
  <c r="AB88" i="5"/>
  <c r="AB89" i="5"/>
  <c r="AB90" i="5"/>
  <c r="AB91" i="5"/>
  <c r="AB92" i="5"/>
  <c r="AB93" i="5"/>
  <c r="AB94" i="5"/>
  <c r="AB95" i="5"/>
  <c r="AB96" i="5"/>
  <c r="AB97" i="5"/>
  <c r="AB98" i="5"/>
  <c r="AB99" i="5"/>
  <c r="AB100" i="5"/>
  <c r="AB101" i="5"/>
  <c r="AB102" i="5"/>
  <c r="AB103" i="5"/>
  <c r="AB104" i="5"/>
  <c r="AB105" i="5"/>
  <c r="AB106" i="5"/>
  <c r="AB107" i="5"/>
  <c r="AB108" i="5"/>
  <c r="AB109" i="5"/>
  <c r="AB13" i="5"/>
  <c r="AB7" i="5"/>
  <c r="AB4" i="5"/>
  <c r="AB10" i="5"/>
  <c r="AB6" i="5"/>
  <c r="AB9" i="5"/>
  <c r="AB8" i="5"/>
  <c r="AB12" i="5"/>
  <c r="AB11" i="5"/>
  <c r="AB15" i="5"/>
  <c r="AB14" i="5"/>
  <c r="AB17" i="5"/>
  <c r="AB16" i="5"/>
  <c r="AB18" i="5"/>
  <c r="AB19" i="5"/>
  <c r="AB20" i="5"/>
  <c r="AB23" i="5"/>
  <c r="AB21" i="5"/>
  <c r="AB22" i="5"/>
  <c r="AB24" i="5"/>
  <c r="AB25" i="5"/>
  <c r="AB27" i="5"/>
  <c r="AB26" i="5"/>
  <c r="AB5" i="5"/>
  <c r="X109" i="5" l="1"/>
  <c r="U109" i="5"/>
  <c r="D109" i="5" s="1"/>
  <c r="T109" i="5"/>
  <c r="E109" i="5" s="1"/>
  <c r="S109" i="5"/>
  <c r="R109" i="5"/>
  <c r="G109" i="5"/>
  <c r="F109" i="5"/>
  <c r="X108" i="5"/>
  <c r="U108" i="5"/>
  <c r="E108" i="5" s="1"/>
  <c r="T108" i="5"/>
  <c r="D108" i="5" s="1"/>
  <c r="S108" i="5"/>
  <c r="R108" i="5"/>
  <c r="G108" i="5"/>
  <c r="F108" i="5"/>
  <c r="X107" i="5"/>
  <c r="U107" i="5"/>
  <c r="E107" i="5" s="1"/>
  <c r="T107" i="5"/>
  <c r="D107" i="5" s="1"/>
  <c r="S107" i="5"/>
  <c r="R107" i="5"/>
  <c r="G107" i="5"/>
  <c r="F107" i="5"/>
  <c r="X104" i="5"/>
  <c r="U104" i="5"/>
  <c r="D104" i="5" s="1"/>
  <c r="T104" i="5"/>
  <c r="E104" i="5" s="1"/>
  <c r="S104" i="5"/>
  <c r="R104" i="5"/>
  <c r="G104" i="5"/>
  <c r="F104" i="5"/>
  <c r="X105" i="5"/>
  <c r="U105" i="5"/>
  <c r="D105" i="5" s="1"/>
  <c r="T105" i="5"/>
  <c r="E105" i="5" s="1"/>
  <c r="S105" i="5"/>
  <c r="R105" i="5"/>
  <c r="G105" i="5"/>
  <c r="F105" i="5"/>
  <c r="X106" i="5"/>
  <c r="U106" i="5"/>
  <c r="D106" i="5" s="1"/>
  <c r="T106" i="5"/>
  <c r="E106" i="5" s="1"/>
  <c r="S106" i="5"/>
  <c r="R106" i="5"/>
  <c r="G106" i="5"/>
  <c r="F106" i="5"/>
  <c r="X103" i="5"/>
  <c r="U103" i="5"/>
  <c r="E103" i="5" s="1"/>
  <c r="T103" i="5"/>
  <c r="D103" i="5" s="1"/>
  <c r="S103" i="5"/>
  <c r="R103" i="5"/>
  <c r="G103" i="5"/>
  <c r="F103" i="5"/>
  <c r="X102" i="5"/>
  <c r="U102" i="5"/>
  <c r="D102" i="5" s="1"/>
  <c r="T102" i="5"/>
  <c r="E102" i="5" s="1"/>
  <c r="S102" i="5"/>
  <c r="R102" i="5"/>
  <c r="G102" i="5"/>
  <c r="F102" i="5"/>
  <c r="X101" i="5"/>
  <c r="U101" i="5"/>
  <c r="E101" i="5" s="1"/>
  <c r="T101" i="5"/>
  <c r="D101" i="5" s="1"/>
  <c r="S101" i="5"/>
  <c r="R101" i="5"/>
  <c r="G101" i="5"/>
  <c r="F101" i="5"/>
  <c r="X100" i="5"/>
  <c r="U100" i="5"/>
  <c r="D100" i="5" s="1"/>
  <c r="T100" i="5"/>
  <c r="E100" i="5" s="1"/>
  <c r="S100" i="5"/>
  <c r="R100" i="5"/>
  <c r="G100" i="5"/>
  <c r="F100" i="5"/>
  <c r="X98" i="5"/>
  <c r="U98" i="5"/>
  <c r="D98" i="5" s="1"/>
  <c r="T98" i="5"/>
  <c r="S98" i="5"/>
  <c r="R98" i="5"/>
  <c r="G98" i="5"/>
  <c r="F98" i="5"/>
  <c r="E98" i="5"/>
  <c r="X99" i="5"/>
  <c r="U99" i="5"/>
  <c r="E99" i="5" s="1"/>
  <c r="T99" i="5"/>
  <c r="D99" i="5" s="1"/>
  <c r="S99" i="5"/>
  <c r="R99" i="5"/>
  <c r="G99" i="5"/>
  <c r="F99" i="5"/>
  <c r="X97" i="5"/>
  <c r="U97" i="5"/>
  <c r="E97" i="5" s="1"/>
  <c r="T97" i="5"/>
  <c r="D97" i="5" s="1"/>
  <c r="S97" i="5"/>
  <c r="R97" i="5"/>
  <c r="G97" i="5"/>
  <c r="F97" i="5"/>
  <c r="X96" i="5"/>
  <c r="U96" i="5"/>
  <c r="E96" i="5" s="1"/>
  <c r="T96" i="5"/>
  <c r="D96" i="5" s="1"/>
  <c r="S96" i="5"/>
  <c r="R96" i="5"/>
  <c r="G96" i="5"/>
  <c r="F96" i="5"/>
  <c r="X95" i="5"/>
  <c r="U95" i="5"/>
  <c r="D95" i="5" s="1"/>
  <c r="T95" i="5"/>
  <c r="E95" i="5" s="1"/>
  <c r="S95" i="5"/>
  <c r="R95" i="5"/>
  <c r="G95" i="5"/>
  <c r="F95" i="5"/>
  <c r="X93" i="5"/>
  <c r="U93" i="5"/>
  <c r="E93" i="5" s="1"/>
  <c r="T93" i="5"/>
  <c r="D93" i="5" s="1"/>
  <c r="S93" i="5"/>
  <c r="R93" i="5"/>
  <c r="G93" i="5"/>
  <c r="F93" i="5"/>
  <c r="X92" i="5"/>
  <c r="U92" i="5"/>
  <c r="E92" i="5" s="1"/>
  <c r="T92" i="5"/>
  <c r="D92" i="5" s="1"/>
  <c r="S92" i="5"/>
  <c r="R92" i="5"/>
  <c r="G92" i="5"/>
  <c r="F92" i="5"/>
  <c r="X94" i="5"/>
  <c r="U94" i="5"/>
  <c r="D94" i="5" s="1"/>
  <c r="T94" i="5"/>
  <c r="E94" i="5" s="1"/>
  <c r="S94" i="5"/>
  <c r="R94" i="5"/>
  <c r="G94" i="5"/>
  <c r="F94" i="5"/>
  <c r="X91" i="5"/>
  <c r="U91" i="5"/>
  <c r="E91" i="5" s="1"/>
  <c r="T91" i="5"/>
  <c r="D91" i="5" s="1"/>
  <c r="S91" i="5"/>
  <c r="R91" i="5"/>
  <c r="G91" i="5"/>
  <c r="F91" i="5"/>
  <c r="X90" i="5"/>
  <c r="U90" i="5"/>
  <c r="D90" i="5" s="1"/>
  <c r="T90" i="5"/>
  <c r="E90" i="5" s="1"/>
  <c r="S90" i="5"/>
  <c r="R90" i="5"/>
  <c r="G90" i="5"/>
  <c r="F90" i="5"/>
  <c r="X86" i="5"/>
  <c r="U86" i="5"/>
  <c r="D86" i="5" s="1"/>
  <c r="T86" i="5"/>
  <c r="E86" i="5" s="1"/>
  <c r="S86" i="5"/>
  <c r="R86" i="5"/>
  <c r="G86" i="5"/>
  <c r="F86" i="5"/>
  <c r="X87" i="5"/>
  <c r="U87" i="5"/>
  <c r="D87" i="5" s="1"/>
  <c r="T87" i="5"/>
  <c r="E87" i="5" s="1"/>
  <c r="S87" i="5"/>
  <c r="R87" i="5"/>
  <c r="G87" i="5"/>
  <c r="F87" i="5"/>
  <c r="X89" i="5"/>
  <c r="U89" i="5"/>
  <c r="E89" i="5" s="1"/>
  <c r="T89" i="5"/>
  <c r="D89" i="5" s="1"/>
  <c r="S89" i="5"/>
  <c r="R89" i="5"/>
  <c r="G89" i="5"/>
  <c r="F89" i="5"/>
  <c r="X88" i="5"/>
  <c r="U88" i="5"/>
  <c r="E88" i="5" s="1"/>
  <c r="T88" i="5"/>
  <c r="D88" i="5" s="1"/>
  <c r="S88" i="5"/>
  <c r="R88" i="5"/>
  <c r="G88" i="5"/>
  <c r="F88" i="5"/>
  <c r="X85" i="5"/>
  <c r="U85" i="5"/>
  <c r="D85" i="5" s="1"/>
  <c r="T85" i="5"/>
  <c r="E85" i="5" s="1"/>
  <c r="S85" i="5"/>
  <c r="R85" i="5"/>
  <c r="G85" i="5"/>
  <c r="F85" i="5"/>
  <c r="X81" i="5"/>
  <c r="U81" i="5"/>
  <c r="E81" i="5" s="1"/>
  <c r="T81" i="5"/>
  <c r="D81" i="5" s="1"/>
  <c r="S81" i="5"/>
  <c r="R81" i="5"/>
  <c r="G81" i="5"/>
  <c r="F81" i="5"/>
  <c r="X83" i="5"/>
  <c r="U83" i="5"/>
  <c r="E83" i="5" s="1"/>
  <c r="T83" i="5"/>
  <c r="D83" i="5" s="1"/>
  <c r="S83" i="5"/>
  <c r="R83" i="5"/>
  <c r="G83" i="5"/>
  <c r="F83" i="5"/>
  <c r="X82" i="5"/>
  <c r="U82" i="5"/>
  <c r="D82" i="5" s="1"/>
  <c r="T82" i="5"/>
  <c r="E82" i="5" s="1"/>
  <c r="S82" i="5"/>
  <c r="R82" i="5"/>
  <c r="G82" i="5"/>
  <c r="F82" i="5"/>
  <c r="X80" i="5"/>
  <c r="U80" i="5"/>
  <c r="E80" i="5" s="1"/>
  <c r="T80" i="5"/>
  <c r="D80" i="5" s="1"/>
  <c r="S80" i="5"/>
  <c r="R80" i="5"/>
  <c r="G80" i="5"/>
  <c r="F80" i="5"/>
  <c r="X84" i="5"/>
  <c r="U84" i="5"/>
  <c r="E84" i="5" s="1"/>
  <c r="T84" i="5"/>
  <c r="D84" i="5" s="1"/>
  <c r="S84" i="5"/>
  <c r="R84" i="5"/>
  <c r="G84" i="5"/>
  <c r="F84" i="5"/>
  <c r="X79" i="5"/>
  <c r="U79" i="5"/>
  <c r="E79" i="5" s="1"/>
  <c r="T79" i="5"/>
  <c r="D79" i="5" s="1"/>
  <c r="S79" i="5"/>
  <c r="R79" i="5"/>
  <c r="G79" i="5"/>
  <c r="F79" i="5"/>
  <c r="X78" i="5"/>
  <c r="U78" i="5"/>
  <c r="E78" i="5" s="1"/>
  <c r="T78" i="5"/>
  <c r="D78" i="5" s="1"/>
  <c r="S78" i="5"/>
  <c r="R78" i="5"/>
  <c r="G78" i="5"/>
  <c r="F78" i="5"/>
  <c r="X77" i="5"/>
  <c r="U77" i="5"/>
  <c r="E77" i="5" s="1"/>
  <c r="T77" i="5"/>
  <c r="D77" i="5" s="1"/>
  <c r="S77" i="5"/>
  <c r="R77" i="5"/>
  <c r="G77" i="5"/>
  <c r="F77" i="5"/>
  <c r="X75" i="5"/>
  <c r="U75" i="5"/>
  <c r="D75" i="5" s="1"/>
  <c r="T75" i="5"/>
  <c r="E75" i="5" s="1"/>
  <c r="S75" i="5"/>
  <c r="R75" i="5"/>
  <c r="G75" i="5"/>
  <c r="F75" i="5"/>
  <c r="X76" i="5"/>
  <c r="U76" i="5"/>
  <c r="D76" i="5" s="1"/>
  <c r="T76" i="5"/>
  <c r="E76" i="5" s="1"/>
  <c r="S76" i="5"/>
  <c r="R76" i="5"/>
  <c r="G76" i="5"/>
  <c r="F76" i="5"/>
  <c r="X74" i="5"/>
  <c r="U74" i="5"/>
  <c r="D74" i="5" s="1"/>
  <c r="T74" i="5"/>
  <c r="E74" i="5" s="1"/>
  <c r="S74" i="5"/>
  <c r="R74" i="5"/>
  <c r="G74" i="5"/>
  <c r="F74" i="5"/>
  <c r="X72" i="5"/>
  <c r="U72" i="5"/>
  <c r="E72" i="5" s="1"/>
  <c r="T72" i="5"/>
  <c r="D72" i="5" s="1"/>
  <c r="S72" i="5"/>
  <c r="R72" i="5"/>
  <c r="G72" i="5"/>
  <c r="F72" i="5"/>
  <c r="X73" i="5"/>
  <c r="U73" i="5"/>
  <c r="D73" i="5" s="1"/>
  <c r="T73" i="5"/>
  <c r="E73" i="5" s="1"/>
  <c r="S73" i="5"/>
  <c r="R73" i="5"/>
  <c r="G73" i="5"/>
  <c r="F73" i="5"/>
  <c r="X71" i="5"/>
  <c r="U71" i="5"/>
  <c r="E71" i="5" s="1"/>
  <c r="T71" i="5"/>
  <c r="D71" i="5" s="1"/>
  <c r="S71" i="5"/>
  <c r="R71" i="5"/>
  <c r="G71" i="5"/>
  <c r="F71" i="5"/>
  <c r="X68" i="5"/>
  <c r="U68" i="5"/>
  <c r="D68" i="5" s="1"/>
  <c r="T68" i="5"/>
  <c r="E68" i="5" s="1"/>
  <c r="S68" i="5"/>
  <c r="R68" i="5"/>
  <c r="G68" i="5"/>
  <c r="F68" i="5"/>
  <c r="X70" i="5"/>
  <c r="U70" i="5"/>
  <c r="D70" i="5" s="1"/>
  <c r="T70" i="5"/>
  <c r="E70" i="5" s="1"/>
  <c r="S70" i="5"/>
  <c r="R70" i="5"/>
  <c r="G70" i="5"/>
  <c r="F70" i="5"/>
  <c r="X69" i="5"/>
  <c r="U69" i="5"/>
  <c r="E69" i="5" s="1"/>
  <c r="T69" i="5"/>
  <c r="D69" i="5" s="1"/>
  <c r="S69" i="5"/>
  <c r="R69" i="5"/>
  <c r="G69" i="5"/>
  <c r="F69" i="5"/>
  <c r="X67" i="5"/>
  <c r="U67" i="5"/>
  <c r="E67" i="5" s="1"/>
  <c r="T67" i="5"/>
  <c r="D67" i="5" s="1"/>
  <c r="S67" i="5"/>
  <c r="R67" i="5"/>
  <c r="G67" i="5"/>
  <c r="F67" i="5"/>
  <c r="X66" i="5"/>
  <c r="U66" i="5"/>
  <c r="D66" i="5" s="1"/>
  <c r="T66" i="5"/>
  <c r="E66" i="5" s="1"/>
  <c r="S66" i="5"/>
  <c r="R66" i="5"/>
  <c r="G66" i="5"/>
  <c r="F66" i="5"/>
  <c r="X63" i="5"/>
  <c r="U63" i="5"/>
  <c r="D63" i="5" s="1"/>
  <c r="T63" i="5"/>
  <c r="E63" i="5" s="1"/>
  <c r="S63" i="5"/>
  <c r="R63" i="5"/>
  <c r="G63" i="5"/>
  <c r="F63" i="5"/>
  <c r="X64" i="5"/>
  <c r="U64" i="5"/>
  <c r="D64" i="5" s="1"/>
  <c r="T64" i="5"/>
  <c r="E64" i="5" s="1"/>
  <c r="S64" i="5"/>
  <c r="R64" i="5"/>
  <c r="G64" i="5"/>
  <c r="F64" i="5"/>
  <c r="X65" i="5"/>
  <c r="U65" i="5"/>
  <c r="E65" i="5" s="1"/>
  <c r="T65" i="5"/>
  <c r="D65" i="5" s="1"/>
  <c r="S65" i="5"/>
  <c r="R65" i="5"/>
  <c r="G65" i="5"/>
  <c r="F65" i="5"/>
  <c r="X62" i="5"/>
  <c r="U62" i="5"/>
  <c r="E62" i="5" s="1"/>
  <c r="T62" i="5"/>
  <c r="D62" i="5" s="1"/>
  <c r="S62" i="5"/>
  <c r="R62" i="5"/>
  <c r="G62" i="5"/>
  <c r="F62" i="5"/>
  <c r="X61" i="5"/>
  <c r="U61" i="5"/>
  <c r="E61" i="5" s="1"/>
  <c r="T61" i="5"/>
  <c r="D61" i="5" s="1"/>
  <c r="S61" i="5"/>
  <c r="R61" i="5"/>
  <c r="G61" i="5"/>
  <c r="F61" i="5"/>
  <c r="X58" i="5"/>
  <c r="U58" i="5"/>
  <c r="E58" i="5" s="1"/>
  <c r="T58" i="5"/>
  <c r="D58" i="5" s="1"/>
  <c r="S58" i="5"/>
  <c r="R58" i="5"/>
  <c r="G58" i="5"/>
  <c r="F58" i="5"/>
  <c r="X59" i="5"/>
  <c r="U59" i="5"/>
  <c r="D59" i="5" s="1"/>
  <c r="T59" i="5"/>
  <c r="E59" i="5" s="1"/>
  <c r="S59" i="5"/>
  <c r="R59" i="5"/>
  <c r="G59" i="5"/>
  <c r="F59" i="5"/>
  <c r="X57" i="5"/>
  <c r="U57" i="5"/>
  <c r="D57" i="5" s="1"/>
  <c r="T57" i="5"/>
  <c r="E57" i="5" s="1"/>
  <c r="S57" i="5"/>
  <c r="R57" i="5"/>
  <c r="G57" i="5"/>
  <c r="F57" i="5"/>
  <c r="X60" i="5"/>
  <c r="U60" i="5"/>
  <c r="D60" i="5" s="1"/>
  <c r="T60" i="5"/>
  <c r="E60" i="5" s="1"/>
  <c r="S60" i="5"/>
  <c r="R60" i="5"/>
  <c r="G60" i="5"/>
  <c r="F60" i="5"/>
  <c r="X56" i="5"/>
  <c r="U56" i="5"/>
  <c r="D56" i="5" s="1"/>
  <c r="T56" i="5"/>
  <c r="E56" i="5" s="1"/>
  <c r="S56" i="5"/>
  <c r="R56" i="5"/>
  <c r="G56" i="5"/>
  <c r="F56" i="5"/>
  <c r="X55" i="5"/>
  <c r="U55" i="5"/>
  <c r="E55" i="5" s="1"/>
  <c r="T55" i="5"/>
  <c r="D55" i="5" s="1"/>
  <c r="S55" i="5"/>
  <c r="R55" i="5"/>
  <c r="G55" i="5"/>
  <c r="F55" i="5"/>
  <c r="X54" i="5"/>
  <c r="U54" i="5"/>
  <c r="E54" i="5" s="1"/>
  <c r="T54" i="5"/>
  <c r="D54" i="5" s="1"/>
  <c r="S54" i="5"/>
  <c r="R54" i="5"/>
  <c r="G54" i="5"/>
  <c r="F54" i="5"/>
  <c r="X52" i="5"/>
  <c r="U52" i="5"/>
  <c r="D52" i="5" s="1"/>
  <c r="T52" i="5"/>
  <c r="E52" i="5" s="1"/>
  <c r="S52" i="5"/>
  <c r="R52" i="5"/>
  <c r="G52" i="5"/>
  <c r="F52" i="5"/>
  <c r="X51" i="5"/>
  <c r="U51" i="5"/>
  <c r="E51" i="5" s="1"/>
  <c r="T51" i="5"/>
  <c r="D51" i="5" s="1"/>
  <c r="S51" i="5"/>
  <c r="R51" i="5"/>
  <c r="G51" i="5"/>
  <c r="F51" i="5"/>
  <c r="X53" i="5"/>
  <c r="U53" i="5"/>
  <c r="D53" i="5" s="1"/>
  <c r="T53" i="5"/>
  <c r="E53" i="5" s="1"/>
  <c r="S53" i="5"/>
  <c r="R53" i="5"/>
  <c r="G53" i="5"/>
  <c r="F53" i="5"/>
  <c r="X50" i="5"/>
  <c r="U50" i="5"/>
  <c r="E50" i="5" s="1"/>
  <c r="T50" i="5"/>
  <c r="D50" i="5" s="1"/>
  <c r="S50" i="5"/>
  <c r="R50" i="5"/>
  <c r="G50" i="5"/>
  <c r="F50" i="5"/>
  <c r="X49" i="5"/>
  <c r="U49" i="5"/>
  <c r="E49" i="5" s="1"/>
  <c r="T49" i="5"/>
  <c r="D49" i="5" s="1"/>
  <c r="S49" i="5"/>
  <c r="R49" i="5"/>
  <c r="G49" i="5"/>
  <c r="F49" i="5"/>
  <c r="X48" i="5"/>
  <c r="U48" i="5"/>
  <c r="E48" i="5" s="1"/>
  <c r="T48" i="5"/>
  <c r="D48" i="5" s="1"/>
  <c r="S48" i="5"/>
  <c r="R48" i="5"/>
  <c r="G48" i="5"/>
  <c r="F48" i="5"/>
  <c r="X47" i="5"/>
  <c r="U47" i="5"/>
  <c r="D47" i="5" s="1"/>
  <c r="T47" i="5"/>
  <c r="E47" i="5" s="1"/>
  <c r="S47" i="5"/>
  <c r="R47" i="5"/>
  <c r="G47" i="5"/>
  <c r="F47" i="5"/>
  <c r="X45" i="5"/>
  <c r="U45" i="5"/>
  <c r="E45" i="5" s="1"/>
  <c r="T45" i="5"/>
  <c r="D45" i="5" s="1"/>
  <c r="S45" i="5"/>
  <c r="R45" i="5"/>
  <c r="G45" i="5"/>
  <c r="F45" i="5"/>
  <c r="X46" i="5"/>
  <c r="U46" i="5"/>
  <c r="E46" i="5" s="1"/>
  <c r="T46" i="5"/>
  <c r="D46" i="5" s="1"/>
  <c r="S46" i="5"/>
  <c r="R46" i="5"/>
  <c r="G46" i="5"/>
  <c r="F46" i="5"/>
  <c r="X44" i="5"/>
  <c r="U44" i="5"/>
  <c r="E44" i="5" s="1"/>
  <c r="T44" i="5"/>
  <c r="D44" i="5" s="1"/>
  <c r="S44" i="5"/>
  <c r="R44" i="5"/>
  <c r="G44" i="5"/>
  <c r="F44" i="5"/>
  <c r="X43" i="5"/>
  <c r="U43" i="5"/>
  <c r="D43" i="5" s="1"/>
  <c r="T43" i="5"/>
  <c r="E43" i="5" s="1"/>
  <c r="S43" i="5"/>
  <c r="R43" i="5"/>
  <c r="G43" i="5"/>
  <c r="F43" i="5"/>
  <c r="X42" i="5"/>
  <c r="U42" i="5"/>
  <c r="D42" i="5" s="1"/>
  <c r="T42" i="5"/>
  <c r="E42" i="5" s="1"/>
  <c r="S42" i="5"/>
  <c r="R42" i="5"/>
  <c r="G42" i="5"/>
  <c r="F42" i="5"/>
  <c r="X41" i="5"/>
  <c r="U41" i="5"/>
  <c r="D41" i="5" s="1"/>
  <c r="T41" i="5"/>
  <c r="E41" i="5" s="1"/>
  <c r="S41" i="5"/>
  <c r="R41" i="5"/>
  <c r="G41" i="5"/>
  <c r="F41" i="5"/>
  <c r="X40" i="5"/>
  <c r="U40" i="5"/>
  <c r="E40" i="5" s="1"/>
  <c r="T40" i="5"/>
  <c r="D40" i="5" s="1"/>
  <c r="S40" i="5"/>
  <c r="R40" i="5"/>
  <c r="G40" i="5"/>
  <c r="F40" i="5"/>
  <c r="X39" i="5"/>
  <c r="U39" i="5"/>
  <c r="D39" i="5" s="1"/>
  <c r="T39" i="5"/>
  <c r="E39" i="5" s="1"/>
  <c r="S39" i="5"/>
  <c r="R39" i="5"/>
  <c r="G39" i="5"/>
  <c r="F39" i="5"/>
  <c r="X38" i="5"/>
  <c r="U38" i="5"/>
  <c r="D38" i="5" s="1"/>
  <c r="T38" i="5"/>
  <c r="E38" i="5" s="1"/>
  <c r="S38" i="5"/>
  <c r="R38" i="5"/>
  <c r="G38" i="5"/>
  <c r="F38" i="5"/>
  <c r="X36" i="5"/>
  <c r="U36" i="5"/>
  <c r="E36" i="5" s="1"/>
  <c r="T36" i="5"/>
  <c r="D36" i="5" s="1"/>
  <c r="S36" i="5"/>
  <c r="R36" i="5"/>
  <c r="G36" i="5"/>
  <c r="F36" i="5"/>
  <c r="X37" i="5"/>
  <c r="U37" i="5"/>
  <c r="D37" i="5" s="1"/>
  <c r="T37" i="5"/>
  <c r="E37" i="5" s="1"/>
  <c r="S37" i="5"/>
  <c r="R37" i="5"/>
  <c r="G37" i="5"/>
  <c r="F37" i="5"/>
  <c r="X35" i="5"/>
  <c r="U35" i="5"/>
  <c r="D35" i="5" s="1"/>
  <c r="T35" i="5"/>
  <c r="E35" i="5" s="1"/>
  <c r="S35" i="5"/>
  <c r="R35" i="5"/>
  <c r="G35" i="5"/>
  <c r="F35" i="5"/>
  <c r="X33" i="5"/>
  <c r="U33" i="5"/>
  <c r="E33" i="5" s="1"/>
  <c r="T33" i="5"/>
  <c r="D33" i="5" s="1"/>
  <c r="S33" i="5"/>
  <c r="R33" i="5"/>
  <c r="G33" i="5"/>
  <c r="F33" i="5"/>
  <c r="X34" i="5"/>
  <c r="U34" i="5"/>
  <c r="D34" i="5" s="1"/>
  <c r="T34" i="5"/>
  <c r="E34" i="5" s="1"/>
  <c r="S34" i="5"/>
  <c r="R34" i="5"/>
  <c r="G34" i="5"/>
  <c r="F34" i="5"/>
  <c r="X32" i="5"/>
  <c r="U32" i="5"/>
  <c r="E32" i="5" s="1"/>
  <c r="T32" i="5"/>
  <c r="D32" i="5" s="1"/>
  <c r="S32" i="5"/>
  <c r="R32" i="5"/>
  <c r="G32" i="5"/>
  <c r="F32" i="5"/>
  <c r="X31" i="5"/>
  <c r="U31" i="5"/>
  <c r="E31" i="5" s="1"/>
  <c r="T31" i="5"/>
  <c r="D31" i="5" s="1"/>
  <c r="S31" i="5"/>
  <c r="R31" i="5"/>
  <c r="G31" i="5"/>
  <c r="F31" i="5"/>
  <c r="X30" i="5"/>
  <c r="U30" i="5"/>
  <c r="D30" i="5" s="1"/>
  <c r="T30" i="5"/>
  <c r="E30" i="5" s="1"/>
  <c r="S30" i="5"/>
  <c r="R30" i="5"/>
  <c r="G30" i="5"/>
  <c r="F30" i="5"/>
  <c r="X28" i="5"/>
  <c r="U28" i="5"/>
  <c r="E28" i="5" s="1"/>
  <c r="T28" i="5"/>
  <c r="D28" i="5" s="1"/>
  <c r="S28" i="5"/>
  <c r="R28" i="5"/>
  <c r="G28" i="5"/>
  <c r="F28" i="5"/>
  <c r="X26" i="5"/>
  <c r="U26" i="5"/>
  <c r="E26" i="5" s="1"/>
  <c r="T26" i="5"/>
  <c r="D26" i="5" s="1"/>
  <c r="S26" i="5"/>
  <c r="R26" i="5"/>
  <c r="G26" i="5"/>
  <c r="F26" i="5"/>
  <c r="X29" i="5"/>
  <c r="U29" i="5"/>
  <c r="D29" i="5" s="1"/>
  <c r="T29" i="5"/>
  <c r="E29" i="5" s="1"/>
  <c r="S29" i="5"/>
  <c r="R29" i="5"/>
  <c r="G29" i="5"/>
  <c r="F29" i="5"/>
  <c r="X27" i="5"/>
  <c r="U27" i="5"/>
  <c r="E27" i="5" s="1"/>
  <c r="T27" i="5"/>
  <c r="D27" i="5" s="1"/>
  <c r="S27" i="5"/>
  <c r="R27" i="5"/>
  <c r="G27" i="5"/>
  <c r="F27" i="5"/>
  <c r="X25" i="5"/>
  <c r="U25" i="5"/>
  <c r="D25" i="5" s="1"/>
  <c r="T25" i="5"/>
  <c r="E25" i="5" s="1"/>
  <c r="S25" i="5"/>
  <c r="R25" i="5"/>
  <c r="G25" i="5"/>
  <c r="F25" i="5"/>
  <c r="X24" i="5"/>
  <c r="U24" i="5"/>
  <c r="D24" i="5" s="1"/>
  <c r="T24" i="5"/>
  <c r="E24" i="5" s="1"/>
  <c r="S24" i="5"/>
  <c r="R24" i="5"/>
  <c r="G24" i="5"/>
  <c r="F24" i="5"/>
  <c r="X22" i="5"/>
  <c r="U22" i="5"/>
  <c r="D22" i="5" s="1"/>
  <c r="T22" i="5"/>
  <c r="E22" i="5" s="1"/>
  <c r="S22" i="5"/>
  <c r="R22" i="5"/>
  <c r="G22" i="5"/>
  <c r="F22" i="5"/>
  <c r="X21" i="5"/>
  <c r="U21" i="5"/>
  <c r="E21" i="5" s="1"/>
  <c r="T21" i="5"/>
  <c r="D21" i="5" s="1"/>
  <c r="S21" i="5"/>
  <c r="R21" i="5"/>
  <c r="G21" i="5"/>
  <c r="F21" i="5"/>
  <c r="X23" i="5"/>
  <c r="U23" i="5"/>
  <c r="E23" i="5" s="1"/>
  <c r="T23" i="5"/>
  <c r="D23" i="5" s="1"/>
  <c r="S23" i="5"/>
  <c r="R23" i="5"/>
  <c r="G23" i="5"/>
  <c r="F23" i="5"/>
  <c r="X20" i="5"/>
  <c r="U20" i="5"/>
  <c r="D20" i="5" s="1"/>
  <c r="T20" i="5"/>
  <c r="E20" i="5" s="1"/>
  <c r="S20" i="5"/>
  <c r="R20" i="5"/>
  <c r="G20" i="5"/>
  <c r="F20" i="5"/>
  <c r="X19" i="5"/>
  <c r="U19" i="5"/>
  <c r="D19" i="5" s="1"/>
  <c r="T19" i="5"/>
  <c r="E19" i="5" s="1"/>
  <c r="S19" i="5"/>
  <c r="R19" i="5"/>
  <c r="G19" i="5"/>
  <c r="F19" i="5"/>
  <c r="X18" i="5"/>
  <c r="U18" i="5"/>
  <c r="D18" i="5" s="1"/>
  <c r="T18" i="5"/>
  <c r="E18" i="5" s="1"/>
  <c r="S18" i="5"/>
  <c r="R18" i="5"/>
  <c r="G18" i="5"/>
  <c r="F18" i="5"/>
  <c r="X16" i="5"/>
  <c r="U16" i="5"/>
  <c r="D16" i="5" s="1"/>
  <c r="T16" i="5"/>
  <c r="E16" i="5" s="1"/>
  <c r="S16" i="5"/>
  <c r="R16" i="5"/>
  <c r="G16" i="5"/>
  <c r="F16" i="5"/>
  <c r="X17" i="5"/>
  <c r="U17" i="5"/>
  <c r="D17" i="5" s="1"/>
  <c r="T17" i="5"/>
  <c r="E17" i="5" s="1"/>
  <c r="S17" i="5"/>
  <c r="R17" i="5"/>
  <c r="G17" i="5"/>
  <c r="F17" i="5"/>
  <c r="X14" i="5"/>
  <c r="U14" i="5"/>
  <c r="D14" i="5" s="1"/>
  <c r="T14" i="5"/>
  <c r="E14" i="5" s="1"/>
  <c r="S14" i="5"/>
  <c r="R14" i="5"/>
  <c r="G14" i="5"/>
  <c r="F14" i="5"/>
  <c r="X15" i="5"/>
  <c r="U15" i="5"/>
  <c r="E15" i="5" s="1"/>
  <c r="T15" i="5"/>
  <c r="D15" i="5" s="1"/>
  <c r="S15" i="5"/>
  <c r="R15" i="5"/>
  <c r="G15" i="5"/>
  <c r="F15" i="5"/>
  <c r="X13" i="5"/>
  <c r="U13" i="5"/>
  <c r="E13" i="5" s="1"/>
  <c r="T13" i="5"/>
  <c r="D13" i="5" s="1"/>
  <c r="S13" i="5"/>
  <c r="R13" i="5"/>
  <c r="G13" i="5"/>
  <c r="F13" i="5"/>
  <c r="X11" i="5"/>
  <c r="U11" i="5"/>
  <c r="D11" i="5" s="1"/>
  <c r="T11" i="5"/>
  <c r="E11" i="5" s="1"/>
  <c r="S11" i="5"/>
  <c r="R11" i="5"/>
  <c r="G11" i="5"/>
  <c r="F11" i="5"/>
  <c r="X12" i="5"/>
  <c r="U12" i="5"/>
  <c r="E12" i="5" s="1"/>
  <c r="T12" i="5"/>
  <c r="D12" i="5" s="1"/>
  <c r="S12" i="5"/>
  <c r="R12" i="5"/>
  <c r="G12" i="5"/>
  <c r="F12" i="5"/>
  <c r="X8" i="5"/>
  <c r="U8" i="5"/>
  <c r="D8" i="5" s="1"/>
  <c r="T8" i="5"/>
  <c r="E8" i="5" s="1"/>
  <c r="S8" i="5"/>
  <c r="R8" i="5"/>
  <c r="G8" i="5"/>
  <c r="F8" i="5"/>
  <c r="X9" i="5"/>
  <c r="U9" i="5"/>
  <c r="E9" i="5" s="1"/>
  <c r="T9" i="5"/>
  <c r="D9" i="5" s="1"/>
  <c r="S9" i="5"/>
  <c r="R9" i="5"/>
  <c r="G9" i="5"/>
  <c r="F9" i="5"/>
  <c r="X6" i="5"/>
  <c r="U6" i="5"/>
  <c r="E6" i="5" s="1"/>
  <c r="T6" i="5"/>
  <c r="D6" i="5" s="1"/>
  <c r="S6" i="5"/>
  <c r="R6" i="5"/>
  <c r="G6" i="5"/>
  <c r="F6" i="5"/>
  <c r="X7" i="5"/>
  <c r="U7" i="5"/>
  <c r="D7" i="5" s="1"/>
  <c r="T7" i="5"/>
  <c r="E7" i="5" s="1"/>
  <c r="S7" i="5"/>
  <c r="R7" i="5"/>
  <c r="G7" i="5"/>
  <c r="F7" i="5"/>
  <c r="X4" i="5"/>
  <c r="U4" i="5"/>
  <c r="E4" i="5" s="1"/>
  <c r="T4" i="5"/>
  <c r="D4" i="5" s="1"/>
  <c r="S4" i="5"/>
  <c r="R4" i="5"/>
  <c r="G4" i="5"/>
  <c r="F4" i="5"/>
  <c r="X10" i="5"/>
  <c r="U10" i="5"/>
  <c r="E10" i="5" s="1"/>
  <c r="T10" i="5"/>
  <c r="D10" i="5" s="1"/>
  <c r="S10" i="5"/>
  <c r="R10" i="5"/>
  <c r="G10" i="5"/>
  <c r="F10" i="5"/>
  <c r="X5" i="5"/>
  <c r="U5" i="5"/>
  <c r="D5" i="5" s="1"/>
  <c r="T5" i="5"/>
  <c r="E5" i="5" s="1"/>
  <c r="S5" i="5"/>
  <c r="R5" i="5"/>
  <c r="G5" i="5"/>
  <c r="F5" i="5"/>
  <c r="X3" i="5"/>
  <c r="U3" i="5"/>
  <c r="D3" i="5" s="1"/>
  <c r="T3" i="5"/>
  <c r="E3" i="5" s="1"/>
  <c r="S3" i="5"/>
  <c r="R3" i="5"/>
  <c r="G3" i="5"/>
  <c r="F3" i="5"/>
  <c r="X2" i="5"/>
  <c r="U2" i="5"/>
  <c r="E2" i="5" s="1"/>
  <c r="T2" i="5"/>
  <c r="D2" i="5" s="1"/>
  <c r="S2" i="5"/>
  <c r="R2" i="5"/>
  <c r="G2" i="5"/>
  <c r="F2" i="5"/>
  <c r="T3" i="4"/>
  <c r="T4" i="4"/>
  <c r="T5" i="4"/>
  <c r="T6" i="4"/>
  <c r="E6" i="4" s="1"/>
  <c r="T7" i="4"/>
  <c r="T8" i="4"/>
  <c r="D8" i="4" s="1"/>
  <c r="T9" i="4"/>
  <c r="T10" i="4"/>
  <c r="E10" i="4" s="1"/>
  <c r="T11" i="4"/>
  <c r="T12" i="4"/>
  <c r="D12" i="4" s="1"/>
  <c r="T13" i="4"/>
  <c r="T14" i="4"/>
  <c r="E14" i="4" s="1"/>
  <c r="T15" i="4"/>
  <c r="T16" i="4"/>
  <c r="T17" i="4"/>
  <c r="T18" i="4"/>
  <c r="T19" i="4"/>
  <c r="D19" i="4" s="1"/>
  <c r="T20" i="4"/>
  <c r="T21" i="4"/>
  <c r="D21" i="4" s="1"/>
  <c r="T22" i="4"/>
  <c r="T23" i="4"/>
  <c r="D23" i="4" s="1"/>
  <c r="T24" i="4"/>
  <c r="T25" i="4"/>
  <c r="D25" i="4" s="1"/>
  <c r="T26" i="4"/>
  <c r="T27" i="4"/>
  <c r="T28" i="4"/>
  <c r="T29" i="4"/>
  <c r="T30" i="4"/>
  <c r="E30" i="4" s="1"/>
  <c r="T31" i="4"/>
  <c r="T32" i="4"/>
  <c r="D32" i="4" s="1"/>
  <c r="T33" i="4"/>
  <c r="T34" i="4"/>
  <c r="E34" i="4" s="1"/>
  <c r="T35" i="4"/>
  <c r="E35" i="4" s="1"/>
  <c r="T36" i="4"/>
  <c r="D36" i="4" s="1"/>
  <c r="T37" i="4"/>
  <c r="E37" i="4" s="1"/>
  <c r="T38" i="4"/>
  <c r="T39" i="4"/>
  <c r="T40" i="4"/>
  <c r="T41" i="4"/>
  <c r="T42" i="4"/>
  <c r="T43" i="4"/>
  <c r="D43" i="4" s="1"/>
  <c r="T44" i="4"/>
  <c r="T45" i="4"/>
  <c r="D45" i="4" s="1"/>
  <c r="T46" i="4"/>
  <c r="E46" i="4" s="1"/>
  <c r="T47" i="4"/>
  <c r="D47" i="4" s="1"/>
  <c r="T48" i="4"/>
  <c r="D48" i="4" s="1"/>
  <c r="T49" i="4"/>
  <c r="T50" i="4"/>
  <c r="T51" i="4"/>
  <c r="T52" i="4"/>
  <c r="T53" i="4"/>
  <c r="T54" i="4"/>
  <c r="E54" i="4" s="1"/>
  <c r="T55" i="4"/>
  <c r="T56" i="4"/>
  <c r="D56" i="4" s="1"/>
  <c r="T57" i="4"/>
  <c r="D57" i="4" s="1"/>
  <c r="T58" i="4"/>
  <c r="T59" i="4"/>
  <c r="E59" i="4" s="1"/>
  <c r="T60" i="4"/>
  <c r="T61" i="4"/>
  <c r="E61" i="4" s="1"/>
  <c r="T62" i="4"/>
  <c r="T63" i="4"/>
  <c r="T64" i="4"/>
  <c r="T65" i="4"/>
  <c r="T66" i="4"/>
  <c r="T67" i="4"/>
  <c r="T68" i="4"/>
  <c r="T69" i="4"/>
  <c r="T70" i="4"/>
  <c r="E70" i="4" s="1"/>
  <c r="T71" i="4"/>
  <c r="T72" i="4"/>
  <c r="E72" i="4" s="1"/>
  <c r="T73" i="4"/>
  <c r="T74" i="4"/>
  <c r="T75" i="4"/>
  <c r="T76" i="4"/>
  <c r="T77" i="4"/>
  <c r="T78" i="4"/>
  <c r="D78" i="4" s="1"/>
  <c r="T79" i="4"/>
  <c r="T80" i="4"/>
  <c r="D80" i="4" s="1"/>
  <c r="T81" i="4"/>
  <c r="E81" i="4" s="1"/>
  <c r="T82" i="4"/>
  <c r="T83" i="4"/>
  <c r="E83" i="4" s="1"/>
  <c r="T84" i="4"/>
  <c r="T85" i="4"/>
  <c r="D85" i="4" s="1"/>
  <c r="T86" i="4"/>
  <c r="T87" i="4"/>
  <c r="T88" i="4"/>
  <c r="T89" i="4"/>
  <c r="T90" i="4"/>
  <c r="T91" i="4"/>
  <c r="D91" i="4" s="1"/>
  <c r="T92" i="4"/>
  <c r="E92" i="4" s="1"/>
  <c r="T93" i="4"/>
  <c r="T94" i="4"/>
  <c r="E94" i="4" s="1"/>
  <c r="T95" i="4"/>
  <c r="T96" i="4"/>
  <c r="D96" i="4" s="1"/>
  <c r="T97" i="4"/>
  <c r="T98" i="4"/>
  <c r="D98" i="4" s="1"/>
  <c r="T99" i="4"/>
  <c r="T100" i="4"/>
  <c r="T101" i="4"/>
  <c r="T102" i="4"/>
  <c r="T103" i="4"/>
  <c r="T104" i="4"/>
  <c r="T105" i="4"/>
  <c r="E105" i="4" s="1"/>
  <c r="T106" i="4"/>
  <c r="T107" i="4"/>
  <c r="E107" i="4" s="1"/>
  <c r="T108" i="4"/>
  <c r="T109" i="4"/>
  <c r="E109" i="4" s="1"/>
  <c r="T110" i="4"/>
  <c r="T111" i="4"/>
  <c r="T112" i="4"/>
  <c r="T113" i="4"/>
  <c r="T114" i="4"/>
  <c r="T115" i="4"/>
  <c r="T116" i="4"/>
  <c r="E116" i="4" s="1"/>
  <c r="T117" i="4"/>
  <c r="T118" i="4"/>
  <c r="D118" i="4" s="1"/>
  <c r="T119" i="4"/>
  <c r="E119" i="4" s="1"/>
  <c r="T120" i="4"/>
  <c r="D120" i="4" s="1"/>
  <c r="T121" i="4"/>
  <c r="E121" i="4" s="1"/>
  <c r="T122" i="4"/>
  <c r="D122" i="4" s="1"/>
  <c r="T123" i="4"/>
  <c r="T124" i="4"/>
  <c r="T125" i="4"/>
  <c r="T126" i="4"/>
  <c r="T127" i="4"/>
  <c r="D127" i="4" s="1"/>
  <c r="T128" i="4"/>
  <c r="T129" i="4"/>
  <c r="E129" i="4" s="1"/>
  <c r="T130" i="4"/>
  <c r="T131" i="4"/>
  <c r="E131" i="4" s="1"/>
  <c r="T132" i="4"/>
  <c r="D132" i="4" s="1"/>
  <c r="T133" i="4"/>
  <c r="D133" i="4" s="1"/>
  <c r="T134" i="4"/>
  <c r="T135" i="4"/>
  <c r="T136" i="4"/>
  <c r="T137" i="4"/>
  <c r="T138" i="4"/>
  <c r="T139" i="4"/>
  <c r="T140" i="4"/>
  <c r="D140" i="4" s="1"/>
  <c r="T141" i="4"/>
  <c r="T142" i="4"/>
  <c r="E142" i="4" s="1"/>
  <c r="T143" i="4"/>
  <c r="E143" i="4" s="1"/>
  <c r="T144" i="4"/>
  <c r="D144" i="4" s="1"/>
  <c r="T145" i="4"/>
  <c r="E145" i="4" s="1"/>
  <c r="S3" i="4"/>
  <c r="S4" i="4"/>
  <c r="S5" i="4"/>
  <c r="S6" i="4"/>
  <c r="S7" i="4"/>
  <c r="D7" i="4" s="1"/>
  <c r="S8" i="4"/>
  <c r="E8" i="4" s="1"/>
  <c r="S9" i="4"/>
  <c r="S10" i="4"/>
  <c r="D10" i="4" s="1"/>
  <c r="S11" i="4"/>
  <c r="S12" i="4"/>
  <c r="E12" i="4" s="1"/>
  <c r="S13" i="4"/>
  <c r="D13" i="4" s="1"/>
  <c r="S14" i="4"/>
  <c r="D14" i="4" s="1"/>
  <c r="S15" i="4"/>
  <c r="S16" i="4"/>
  <c r="S17" i="4"/>
  <c r="S18" i="4"/>
  <c r="S19" i="4"/>
  <c r="E19" i="4" s="1"/>
  <c r="S20" i="4"/>
  <c r="S21" i="4"/>
  <c r="S22" i="4"/>
  <c r="E22" i="4" s="1"/>
  <c r="S23" i="4"/>
  <c r="S24" i="4"/>
  <c r="E24" i="4" s="1"/>
  <c r="S25" i="4"/>
  <c r="E25" i="4" s="1"/>
  <c r="S26" i="4"/>
  <c r="E26" i="4" s="1"/>
  <c r="S27" i="4"/>
  <c r="S28" i="4"/>
  <c r="S29" i="4"/>
  <c r="S30" i="4"/>
  <c r="S31" i="4"/>
  <c r="E31" i="4" s="1"/>
  <c r="S32" i="4"/>
  <c r="S33" i="4"/>
  <c r="S34" i="4"/>
  <c r="D34" i="4" s="1"/>
  <c r="S35" i="4"/>
  <c r="S36" i="4"/>
  <c r="E36" i="4" s="1"/>
  <c r="S37" i="4"/>
  <c r="D37" i="4" s="1"/>
  <c r="S38" i="4"/>
  <c r="D38" i="4" s="1"/>
  <c r="S39" i="4"/>
  <c r="S40" i="4"/>
  <c r="S41" i="4"/>
  <c r="S42" i="4"/>
  <c r="S43" i="4"/>
  <c r="E43" i="4" s="1"/>
  <c r="S44" i="4"/>
  <c r="S45" i="4"/>
  <c r="S46" i="4"/>
  <c r="D46" i="4" s="1"/>
  <c r="S47" i="4"/>
  <c r="S48" i="4"/>
  <c r="E48" i="4" s="1"/>
  <c r="S49" i="4"/>
  <c r="D49" i="4" s="1"/>
  <c r="S50" i="4"/>
  <c r="D50" i="4" s="1"/>
  <c r="S51" i="4"/>
  <c r="S52" i="4"/>
  <c r="S53" i="4"/>
  <c r="S54" i="4"/>
  <c r="S55" i="4"/>
  <c r="E55" i="4" s="1"/>
  <c r="S56" i="4"/>
  <c r="S57" i="4"/>
  <c r="S58" i="4"/>
  <c r="E58" i="4" s="1"/>
  <c r="S59" i="4"/>
  <c r="S60" i="4"/>
  <c r="D60" i="4" s="1"/>
  <c r="S61" i="4"/>
  <c r="D61" i="4" s="1"/>
  <c r="S62" i="4"/>
  <c r="E62" i="4" s="1"/>
  <c r="S63" i="4"/>
  <c r="S64" i="4"/>
  <c r="S65" i="4"/>
  <c r="S66" i="4"/>
  <c r="S67" i="4"/>
  <c r="D67" i="4" s="1"/>
  <c r="S68" i="4"/>
  <c r="S69" i="4"/>
  <c r="D69" i="4" s="1"/>
  <c r="S70" i="4"/>
  <c r="D70" i="4" s="1"/>
  <c r="S71" i="4"/>
  <c r="S72" i="4"/>
  <c r="D72" i="4" s="1"/>
  <c r="S73" i="4"/>
  <c r="D73" i="4" s="1"/>
  <c r="S74" i="4"/>
  <c r="D74" i="4" s="1"/>
  <c r="S75" i="4"/>
  <c r="S76" i="4"/>
  <c r="S77" i="4"/>
  <c r="S78" i="4"/>
  <c r="S79" i="4"/>
  <c r="D79" i="4" s="1"/>
  <c r="S80" i="4"/>
  <c r="S81" i="4"/>
  <c r="D81" i="4" s="1"/>
  <c r="S82" i="4"/>
  <c r="D82" i="4" s="1"/>
  <c r="S83" i="4"/>
  <c r="S84" i="4"/>
  <c r="D84" i="4" s="1"/>
  <c r="S85" i="4"/>
  <c r="E85" i="4" s="1"/>
  <c r="S86" i="4"/>
  <c r="E86" i="4" s="1"/>
  <c r="S87" i="4"/>
  <c r="S88" i="4"/>
  <c r="S89" i="4"/>
  <c r="S90" i="4"/>
  <c r="S91" i="4"/>
  <c r="E91" i="4" s="1"/>
  <c r="S92" i="4"/>
  <c r="S93" i="4"/>
  <c r="S94" i="4"/>
  <c r="D94" i="4" s="1"/>
  <c r="S95" i="4"/>
  <c r="S96" i="4"/>
  <c r="E96" i="4" s="1"/>
  <c r="S97" i="4"/>
  <c r="D97" i="4" s="1"/>
  <c r="S98" i="4"/>
  <c r="E98" i="4" s="1"/>
  <c r="S99" i="4"/>
  <c r="S100" i="4"/>
  <c r="S101" i="4"/>
  <c r="S102" i="4"/>
  <c r="S103" i="4"/>
  <c r="D103" i="4" s="1"/>
  <c r="S104" i="4"/>
  <c r="S105" i="4"/>
  <c r="D105" i="4" s="1"/>
  <c r="S106" i="4"/>
  <c r="D106" i="4" s="1"/>
  <c r="S107" i="4"/>
  <c r="S108" i="4"/>
  <c r="E108" i="4" s="1"/>
  <c r="S109" i="4"/>
  <c r="D109" i="4" s="1"/>
  <c r="S110" i="4"/>
  <c r="D110" i="4" s="1"/>
  <c r="S111" i="4"/>
  <c r="S112" i="4"/>
  <c r="S113" i="4"/>
  <c r="S114" i="4"/>
  <c r="S115" i="4"/>
  <c r="D115" i="4" s="1"/>
  <c r="S116" i="4"/>
  <c r="S117" i="4"/>
  <c r="S118" i="4"/>
  <c r="E118" i="4" s="1"/>
  <c r="S119" i="4"/>
  <c r="S120" i="4"/>
  <c r="E120" i="4" s="1"/>
  <c r="S121" i="4"/>
  <c r="D121" i="4" s="1"/>
  <c r="S122" i="4"/>
  <c r="E122" i="4" s="1"/>
  <c r="S123" i="4"/>
  <c r="S124" i="4"/>
  <c r="S125" i="4"/>
  <c r="S126" i="4"/>
  <c r="S127" i="4"/>
  <c r="E127" i="4" s="1"/>
  <c r="S128" i="4"/>
  <c r="S129" i="4"/>
  <c r="D129" i="4" s="1"/>
  <c r="S130" i="4"/>
  <c r="D130" i="4" s="1"/>
  <c r="S131" i="4"/>
  <c r="S132" i="4"/>
  <c r="E132" i="4" s="1"/>
  <c r="S133" i="4"/>
  <c r="E133" i="4" s="1"/>
  <c r="S134" i="4"/>
  <c r="D134" i="4" s="1"/>
  <c r="S135" i="4"/>
  <c r="S136" i="4"/>
  <c r="S137" i="4"/>
  <c r="S138" i="4"/>
  <c r="S139" i="4"/>
  <c r="E139" i="4" s="1"/>
  <c r="S140" i="4"/>
  <c r="S141" i="4"/>
  <c r="S142" i="4"/>
  <c r="D142" i="4" s="1"/>
  <c r="S143" i="4"/>
  <c r="S144" i="4"/>
  <c r="E144" i="4" s="1"/>
  <c r="S145" i="4"/>
  <c r="D145" i="4" s="1"/>
  <c r="T2" i="4"/>
  <c r="S2" i="4"/>
  <c r="D2" i="4" s="1"/>
  <c r="Q2" i="4"/>
  <c r="W145" i="4"/>
  <c r="R145" i="4"/>
  <c r="Q145" i="4"/>
  <c r="G145" i="4"/>
  <c r="F145" i="4"/>
  <c r="W144" i="4"/>
  <c r="R144" i="4"/>
  <c r="Q144" i="4"/>
  <c r="G144" i="4"/>
  <c r="F144" i="4"/>
  <c r="W143" i="4"/>
  <c r="R143" i="4"/>
  <c r="Q143" i="4"/>
  <c r="G143" i="4"/>
  <c r="F143" i="4"/>
  <c r="D143" i="4"/>
  <c r="W142" i="4"/>
  <c r="R142" i="4"/>
  <c r="Q142" i="4"/>
  <c r="G142" i="4"/>
  <c r="F142" i="4"/>
  <c r="W141" i="4"/>
  <c r="R141" i="4"/>
  <c r="Q141" i="4"/>
  <c r="G141" i="4"/>
  <c r="F141" i="4"/>
  <c r="E141" i="4"/>
  <c r="D141" i="4"/>
  <c r="W140" i="4"/>
  <c r="R140" i="4"/>
  <c r="Q140" i="4"/>
  <c r="G140" i="4"/>
  <c r="F140" i="4"/>
  <c r="E140" i="4"/>
  <c r="W139" i="4"/>
  <c r="R139" i="4"/>
  <c r="Q139" i="4"/>
  <c r="G139" i="4"/>
  <c r="F139" i="4"/>
  <c r="D139" i="4"/>
  <c r="W138" i="4"/>
  <c r="R138" i="4"/>
  <c r="Q138" i="4"/>
  <c r="G138" i="4"/>
  <c r="F138" i="4"/>
  <c r="E138" i="4"/>
  <c r="D138" i="4"/>
  <c r="W137" i="4"/>
  <c r="R137" i="4"/>
  <c r="Q137" i="4"/>
  <c r="G137" i="4"/>
  <c r="F137" i="4"/>
  <c r="E137" i="4"/>
  <c r="D137" i="4"/>
  <c r="W136" i="4"/>
  <c r="R136" i="4"/>
  <c r="Q136" i="4"/>
  <c r="G136" i="4"/>
  <c r="F136" i="4"/>
  <c r="E136" i="4"/>
  <c r="D136" i="4"/>
  <c r="W135" i="4"/>
  <c r="R135" i="4"/>
  <c r="Q135" i="4"/>
  <c r="G135" i="4"/>
  <c r="F135" i="4"/>
  <c r="E135" i="4"/>
  <c r="D135" i="4"/>
  <c r="W134" i="4"/>
  <c r="R134" i="4"/>
  <c r="Q134" i="4"/>
  <c r="G134" i="4"/>
  <c r="F134" i="4"/>
  <c r="E134" i="4"/>
  <c r="W133" i="4"/>
  <c r="R133" i="4"/>
  <c r="Q133" i="4"/>
  <c r="G133" i="4"/>
  <c r="F133" i="4"/>
  <c r="W132" i="4"/>
  <c r="R132" i="4"/>
  <c r="Q132" i="4"/>
  <c r="G132" i="4"/>
  <c r="F132" i="4"/>
  <c r="W131" i="4"/>
  <c r="R131" i="4"/>
  <c r="Q131" i="4"/>
  <c r="G131" i="4"/>
  <c r="F131" i="4"/>
  <c r="D131" i="4"/>
  <c r="W130" i="4"/>
  <c r="R130" i="4"/>
  <c r="Q130" i="4"/>
  <c r="G130" i="4"/>
  <c r="F130" i="4"/>
  <c r="E130" i="4"/>
  <c r="W129" i="4"/>
  <c r="R129" i="4"/>
  <c r="Q129" i="4"/>
  <c r="G129" i="4"/>
  <c r="F129" i="4"/>
  <c r="W128" i="4"/>
  <c r="R128" i="4"/>
  <c r="Q128" i="4"/>
  <c r="G128" i="4"/>
  <c r="F128" i="4"/>
  <c r="E128" i="4"/>
  <c r="D128" i="4"/>
  <c r="W127" i="4"/>
  <c r="R127" i="4"/>
  <c r="Q127" i="4"/>
  <c r="G127" i="4"/>
  <c r="F127" i="4"/>
  <c r="W126" i="4"/>
  <c r="R126" i="4"/>
  <c r="Q126" i="4"/>
  <c r="G126" i="4"/>
  <c r="F126" i="4"/>
  <c r="E126" i="4"/>
  <c r="D126" i="4"/>
  <c r="W125" i="4"/>
  <c r="R125" i="4"/>
  <c r="Q125" i="4"/>
  <c r="G125" i="4"/>
  <c r="F125" i="4"/>
  <c r="E125" i="4"/>
  <c r="D125" i="4"/>
  <c r="W124" i="4"/>
  <c r="R124" i="4"/>
  <c r="Q124" i="4"/>
  <c r="G124" i="4"/>
  <c r="F124" i="4"/>
  <c r="E124" i="4"/>
  <c r="D124" i="4"/>
  <c r="W123" i="4"/>
  <c r="R123" i="4"/>
  <c r="Q123" i="4"/>
  <c r="G123" i="4"/>
  <c r="F123" i="4"/>
  <c r="E123" i="4"/>
  <c r="D123" i="4"/>
  <c r="W122" i="4"/>
  <c r="R122" i="4"/>
  <c r="Q122" i="4"/>
  <c r="G122" i="4"/>
  <c r="F122" i="4"/>
  <c r="W121" i="4"/>
  <c r="R121" i="4"/>
  <c r="Q121" i="4"/>
  <c r="G121" i="4"/>
  <c r="F121" i="4"/>
  <c r="W120" i="4"/>
  <c r="R120" i="4"/>
  <c r="Q120" i="4"/>
  <c r="G120" i="4"/>
  <c r="F120" i="4"/>
  <c r="W119" i="4"/>
  <c r="R119" i="4"/>
  <c r="Q119" i="4"/>
  <c r="G119" i="4"/>
  <c r="F119" i="4"/>
  <c r="D119" i="4"/>
  <c r="W118" i="4"/>
  <c r="R118" i="4"/>
  <c r="Q118" i="4"/>
  <c r="G118" i="4"/>
  <c r="F118" i="4"/>
  <c r="W117" i="4"/>
  <c r="R117" i="4"/>
  <c r="Q117" i="4"/>
  <c r="G117" i="4"/>
  <c r="F117" i="4"/>
  <c r="E117" i="4"/>
  <c r="D117" i="4"/>
  <c r="W116" i="4"/>
  <c r="R116" i="4"/>
  <c r="Q116" i="4"/>
  <c r="G116" i="4"/>
  <c r="F116" i="4"/>
  <c r="D116" i="4"/>
  <c r="W115" i="4"/>
  <c r="R115" i="4"/>
  <c r="Q115" i="4"/>
  <c r="G115" i="4"/>
  <c r="F115" i="4"/>
  <c r="E115" i="4"/>
  <c r="W114" i="4"/>
  <c r="R114" i="4"/>
  <c r="Q114" i="4"/>
  <c r="G114" i="4"/>
  <c r="F114" i="4"/>
  <c r="E114" i="4"/>
  <c r="D114" i="4"/>
  <c r="W113" i="4"/>
  <c r="R113" i="4"/>
  <c r="Q113" i="4"/>
  <c r="G113" i="4"/>
  <c r="F113" i="4"/>
  <c r="E113" i="4"/>
  <c r="D113" i="4"/>
  <c r="W112" i="4"/>
  <c r="R112" i="4"/>
  <c r="Q112" i="4"/>
  <c r="G112" i="4"/>
  <c r="F112" i="4"/>
  <c r="E112" i="4"/>
  <c r="D112" i="4"/>
  <c r="W111" i="4"/>
  <c r="R111" i="4"/>
  <c r="Q111" i="4"/>
  <c r="G111" i="4"/>
  <c r="F111" i="4"/>
  <c r="E111" i="4"/>
  <c r="D111" i="4"/>
  <c r="W110" i="4"/>
  <c r="R110" i="4"/>
  <c r="Q110" i="4"/>
  <c r="G110" i="4"/>
  <c r="F110" i="4"/>
  <c r="E110" i="4"/>
  <c r="W109" i="4"/>
  <c r="R109" i="4"/>
  <c r="Q109" i="4"/>
  <c r="G109" i="4"/>
  <c r="F109" i="4"/>
  <c r="W108" i="4"/>
  <c r="R108" i="4"/>
  <c r="Q108" i="4"/>
  <c r="G108" i="4"/>
  <c r="F108" i="4"/>
  <c r="D108" i="4"/>
  <c r="W107" i="4"/>
  <c r="R107" i="4"/>
  <c r="Q107" i="4"/>
  <c r="G107" i="4"/>
  <c r="F107" i="4"/>
  <c r="D107" i="4"/>
  <c r="W106" i="4"/>
  <c r="R106" i="4"/>
  <c r="Q106" i="4"/>
  <c r="G106" i="4"/>
  <c r="F106" i="4"/>
  <c r="E106" i="4"/>
  <c r="W105" i="4"/>
  <c r="R105" i="4"/>
  <c r="Q105" i="4"/>
  <c r="G105" i="4"/>
  <c r="F105" i="4"/>
  <c r="W104" i="4"/>
  <c r="R104" i="4"/>
  <c r="Q104" i="4"/>
  <c r="G104" i="4"/>
  <c r="F104" i="4"/>
  <c r="E104" i="4"/>
  <c r="D104" i="4"/>
  <c r="W103" i="4"/>
  <c r="R103" i="4"/>
  <c r="Q103" i="4"/>
  <c r="G103" i="4"/>
  <c r="F103" i="4"/>
  <c r="E103" i="4"/>
  <c r="W102" i="4"/>
  <c r="R102" i="4"/>
  <c r="Q102" i="4"/>
  <c r="G102" i="4"/>
  <c r="F102" i="4"/>
  <c r="E102" i="4"/>
  <c r="D102" i="4"/>
  <c r="W101" i="4"/>
  <c r="R101" i="4"/>
  <c r="Q101" i="4"/>
  <c r="G101" i="4"/>
  <c r="F101" i="4"/>
  <c r="E101" i="4"/>
  <c r="D101" i="4"/>
  <c r="W100" i="4"/>
  <c r="R100" i="4"/>
  <c r="Q100" i="4"/>
  <c r="G100" i="4"/>
  <c r="F100" i="4"/>
  <c r="E100" i="4"/>
  <c r="D100" i="4"/>
  <c r="W99" i="4"/>
  <c r="R99" i="4"/>
  <c r="Q99" i="4"/>
  <c r="G99" i="4"/>
  <c r="F99" i="4"/>
  <c r="E99" i="4"/>
  <c r="D99" i="4"/>
  <c r="W98" i="4"/>
  <c r="R98" i="4"/>
  <c r="Q98" i="4"/>
  <c r="G98" i="4"/>
  <c r="F98" i="4"/>
  <c r="W97" i="4"/>
  <c r="R97" i="4"/>
  <c r="Q97" i="4"/>
  <c r="G97" i="4"/>
  <c r="F97" i="4"/>
  <c r="E97" i="4"/>
  <c r="W96" i="4"/>
  <c r="R96" i="4"/>
  <c r="Q96" i="4"/>
  <c r="G96" i="4"/>
  <c r="F96" i="4"/>
  <c r="W95" i="4"/>
  <c r="R95" i="4"/>
  <c r="Q95" i="4"/>
  <c r="G95" i="4"/>
  <c r="F95" i="4"/>
  <c r="E95" i="4"/>
  <c r="D95" i="4"/>
  <c r="W94" i="4"/>
  <c r="R94" i="4"/>
  <c r="Q94" i="4"/>
  <c r="G94" i="4"/>
  <c r="F94" i="4"/>
  <c r="W93" i="4"/>
  <c r="R93" i="4"/>
  <c r="Q93" i="4"/>
  <c r="G93" i="4"/>
  <c r="F93" i="4"/>
  <c r="E93" i="4"/>
  <c r="D93" i="4"/>
  <c r="W92" i="4"/>
  <c r="R92" i="4"/>
  <c r="Q92" i="4"/>
  <c r="G92" i="4"/>
  <c r="F92" i="4"/>
  <c r="D92" i="4"/>
  <c r="W91" i="4"/>
  <c r="R91" i="4"/>
  <c r="Q91" i="4"/>
  <c r="G91" i="4"/>
  <c r="F91" i="4"/>
  <c r="W90" i="4"/>
  <c r="R90" i="4"/>
  <c r="Q90" i="4"/>
  <c r="G90" i="4"/>
  <c r="F90" i="4"/>
  <c r="E90" i="4"/>
  <c r="D90" i="4"/>
  <c r="W89" i="4"/>
  <c r="R89" i="4"/>
  <c r="Q89" i="4"/>
  <c r="G89" i="4"/>
  <c r="F89" i="4"/>
  <c r="E89" i="4"/>
  <c r="D89" i="4"/>
  <c r="W88" i="4"/>
  <c r="R88" i="4"/>
  <c r="Q88" i="4"/>
  <c r="G88" i="4"/>
  <c r="F88" i="4"/>
  <c r="E88" i="4"/>
  <c r="D88" i="4"/>
  <c r="W87" i="4"/>
  <c r="R87" i="4"/>
  <c r="Q87" i="4"/>
  <c r="G87" i="4"/>
  <c r="F87" i="4"/>
  <c r="E87" i="4"/>
  <c r="D87" i="4"/>
  <c r="W86" i="4"/>
  <c r="R86" i="4"/>
  <c r="Q86" i="4"/>
  <c r="G86" i="4"/>
  <c r="F86" i="4"/>
  <c r="D86" i="4"/>
  <c r="W85" i="4"/>
  <c r="R85" i="4"/>
  <c r="Q85" i="4"/>
  <c r="G85" i="4"/>
  <c r="F85" i="4"/>
  <c r="W84" i="4"/>
  <c r="R84" i="4"/>
  <c r="Q84" i="4"/>
  <c r="G84" i="4"/>
  <c r="F84" i="4"/>
  <c r="E84" i="4"/>
  <c r="W83" i="4"/>
  <c r="R83" i="4"/>
  <c r="Q83" i="4"/>
  <c r="G83" i="4"/>
  <c r="F83" i="4"/>
  <c r="D83" i="4"/>
  <c r="W82" i="4"/>
  <c r="R82" i="4"/>
  <c r="Q82" i="4"/>
  <c r="G82" i="4"/>
  <c r="F82" i="4"/>
  <c r="E82" i="4"/>
  <c r="W81" i="4"/>
  <c r="R81" i="4"/>
  <c r="Q81" i="4"/>
  <c r="G81" i="4"/>
  <c r="F81" i="4"/>
  <c r="W80" i="4"/>
  <c r="R80" i="4"/>
  <c r="Q80" i="4"/>
  <c r="G80" i="4"/>
  <c r="F80" i="4"/>
  <c r="E80" i="4"/>
  <c r="W79" i="4"/>
  <c r="R79" i="4"/>
  <c r="Q79" i="4"/>
  <c r="G79" i="4"/>
  <c r="F79" i="4"/>
  <c r="E79" i="4"/>
  <c r="W78" i="4"/>
  <c r="R78" i="4"/>
  <c r="Q78" i="4"/>
  <c r="G78" i="4"/>
  <c r="F78" i="4"/>
  <c r="E78" i="4"/>
  <c r="W77" i="4"/>
  <c r="R77" i="4"/>
  <c r="Q77" i="4"/>
  <c r="G77" i="4"/>
  <c r="F77" i="4"/>
  <c r="E77" i="4"/>
  <c r="D77" i="4"/>
  <c r="W76" i="4"/>
  <c r="R76" i="4"/>
  <c r="Q76" i="4"/>
  <c r="G76" i="4"/>
  <c r="F76" i="4"/>
  <c r="E76" i="4"/>
  <c r="D76" i="4"/>
  <c r="W75" i="4"/>
  <c r="R75" i="4"/>
  <c r="Q75" i="4"/>
  <c r="G75" i="4"/>
  <c r="F75" i="4"/>
  <c r="E75" i="4"/>
  <c r="D75" i="4"/>
  <c r="W74" i="4"/>
  <c r="R74" i="4"/>
  <c r="Q74" i="4"/>
  <c r="G74" i="4"/>
  <c r="F74" i="4"/>
  <c r="E74" i="4"/>
  <c r="W73" i="4"/>
  <c r="R73" i="4"/>
  <c r="Q73" i="4"/>
  <c r="G73" i="4"/>
  <c r="F73" i="4"/>
  <c r="E73" i="4"/>
  <c r="W72" i="4"/>
  <c r="R72" i="4"/>
  <c r="Q72" i="4"/>
  <c r="G72" i="4"/>
  <c r="F72" i="4"/>
  <c r="W71" i="4"/>
  <c r="R71" i="4"/>
  <c r="Q71" i="4"/>
  <c r="G71" i="4"/>
  <c r="F71" i="4"/>
  <c r="E71" i="4"/>
  <c r="D71" i="4"/>
  <c r="W70" i="4"/>
  <c r="R70" i="4"/>
  <c r="Q70" i="4"/>
  <c r="G70" i="4"/>
  <c r="F70" i="4"/>
  <c r="W69" i="4"/>
  <c r="R69" i="4"/>
  <c r="Q69" i="4"/>
  <c r="G69" i="4"/>
  <c r="F69" i="4"/>
  <c r="E69" i="4"/>
  <c r="W68" i="4"/>
  <c r="R68" i="4"/>
  <c r="Q68" i="4"/>
  <c r="G68" i="4"/>
  <c r="F68" i="4"/>
  <c r="E68" i="4"/>
  <c r="D68" i="4"/>
  <c r="W67" i="4"/>
  <c r="R67" i="4"/>
  <c r="Q67" i="4"/>
  <c r="G67" i="4"/>
  <c r="F67" i="4"/>
  <c r="E67" i="4"/>
  <c r="W66" i="4"/>
  <c r="R66" i="4"/>
  <c r="Q66" i="4"/>
  <c r="G66" i="4"/>
  <c r="F66" i="4"/>
  <c r="E66" i="4"/>
  <c r="D66" i="4"/>
  <c r="W65" i="4"/>
  <c r="R65" i="4"/>
  <c r="Q65" i="4"/>
  <c r="G65" i="4"/>
  <c r="F65" i="4"/>
  <c r="E65" i="4"/>
  <c r="D65" i="4"/>
  <c r="W64" i="4"/>
  <c r="R64" i="4"/>
  <c r="Q64" i="4"/>
  <c r="G64" i="4"/>
  <c r="F64" i="4"/>
  <c r="E64" i="4"/>
  <c r="D64" i="4"/>
  <c r="W63" i="4"/>
  <c r="R63" i="4"/>
  <c r="Q63" i="4"/>
  <c r="G63" i="4"/>
  <c r="F63" i="4"/>
  <c r="E63" i="4"/>
  <c r="D63" i="4"/>
  <c r="W62" i="4"/>
  <c r="R62" i="4"/>
  <c r="Q62" i="4"/>
  <c r="G62" i="4"/>
  <c r="F62" i="4"/>
  <c r="D62" i="4"/>
  <c r="W61" i="4"/>
  <c r="R61" i="4"/>
  <c r="Q61" i="4"/>
  <c r="G61" i="4"/>
  <c r="F61" i="4"/>
  <c r="W60" i="4"/>
  <c r="R60" i="4"/>
  <c r="Q60" i="4"/>
  <c r="G60" i="4"/>
  <c r="F60" i="4"/>
  <c r="E60" i="4"/>
  <c r="W59" i="4"/>
  <c r="R59" i="4"/>
  <c r="Q59" i="4"/>
  <c r="G59" i="4"/>
  <c r="F59" i="4"/>
  <c r="D59" i="4"/>
  <c r="W58" i="4"/>
  <c r="R58" i="4"/>
  <c r="Q58" i="4"/>
  <c r="G58" i="4"/>
  <c r="F58" i="4"/>
  <c r="D58" i="4"/>
  <c r="W57" i="4"/>
  <c r="R57" i="4"/>
  <c r="Q57" i="4"/>
  <c r="G57" i="4"/>
  <c r="F57" i="4"/>
  <c r="E57" i="4"/>
  <c r="W56" i="4"/>
  <c r="R56" i="4"/>
  <c r="Q56" i="4"/>
  <c r="G56" i="4"/>
  <c r="F56" i="4"/>
  <c r="E56" i="4"/>
  <c r="W55" i="4"/>
  <c r="R55" i="4"/>
  <c r="Q55" i="4"/>
  <c r="G55" i="4"/>
  <c r="F55" i="4"/>
  <c r="D55" i="4"/>
  <c r="W54" i="4"/>
  <c r="R54" i="4"/>
  <c r="Q54" i="4"/>
  <c r="G54" i="4"/>
  <c r="F54" i="4"/>
  <c r="D54" i="4"/>
  <c r="W53" i="4"/>
  <c r="R53" i="4"/>
  <c r="Q53" i="4"/>
  <c r="G53" i="4"/>
  <c r="F53" i="4"/>
  <c r="E53" i="4"/>
  <c r="D53" i="4"/>
  <c r="W52" i="4"/>
  <c r="R52" i="4"/>
  <c r="Q52" i="4"/>
  <c r="G52" i="4"/>
  <c r="F52" i="4"/>
  <c r="E52" i="4"/>
  <c r="D52" i="4"/>
  <c r="W51" i="4"/>
  <c r="R51" i="4"/>
  <c r="Q51" i="4"/>
  <c r="G51" i="4"/>
  <c r="F51" i="4"/>
  <c r="E51" i="4"/>
  <c r="D51" i="4"/>
  <c r="W50" i="4"/>
  <c r="R50" i="4"/>
  <c r="Q50" i="4"/>
  <c r="G50" i="4"/>
  <c r="F50" i="4"/>
  <c r="E50" i="4"/>
  <c r="W49" i="4"/>
  <c r="R49" i="4"/>
  <c r="Q49" i="4"/>
  <c r="G49" i="4"/>
  <c r="F49" i="4"/>
  <c r="E49" i="4"/>
  <c r="W48" i="4"/>
  <c r="R48" i="4"/>
  <c r="Q48" i="4"/>
  <c r="G48" i="4"/>
  <c r="F48" i="4"/>
  <c r="W47" i="4"/>
  <c r="R47" i="4"/>
  <c r="Q47" i="4"/>
  <c r="G47" i="4"/>
  <c r="F47" i="4"/>
  <c r="E47" i="4"/>
  <c r="W46" i="4"/>
  <c r="R46" i="4"/>
  <c r="Q46" i="4"/>
  <c r="G46" i="4"/>
  <c r="F46" i="4"/>
  <c r="W45" i="4"/>
  <c r="R45" i="4"/>
  <c r="Q45" i="4"/>
  <c r="G45" i="4"/>
  <c r="F45" i="4"/>
  <c r="E45" i="4"/>
  <c r="W44" i="4"/>
  <c r="R44" i="4"/>
  <c r="Q44" i="4"/>
  <c r="G44" i="4"/>
  <c r="F44" i="4"/>
  <c r="E44" i="4"/>
  <c r="D44" i="4"/>
  <c r="W43" i="4"/>
  <c r="R43" i="4"/>
  <c r="Q43" i="4"/>
  <c r="G43" i="4"/>
  <c r="F43" i="4"/>
  <c r="W42" i="4"/>
  <c r="R42" i="4"/>
  <c r="Q42" i="4"/>
  <c r="G42" i="4"/>
  <c r="F42" i="4"/>
  <c r="E42" i="4"/>
  <c r="D42" i="4"/>
  <c r="W41" i="4"/>
  <c r="R41" i="4"/>
  <c r="Q41" i="4"/>
  <c r="G41" i="4"/>
  <c r="F41" i="4"/>
  <c r="E41" i="4"/>
  <c r="D41" i="4"/>
  <c r="W40" i="4"/>
  <c r="R40" i="4"/>
  <c r="Q40" i="4"/>
  <c r="G40" i="4"/>
  <c r="F40" i="4"/>
  <c r="E40" i="4"/>
  <c r="D40" i="4"/>
  <c r="W39" i="4"/>
  <c r="R39" i="4"/>
  <c r="Q39" i="4"/>
  <c r="G39" i="4"/>
  <c r="F39" i="4"/>
  <c r="E39" i="4"/>
  <c r="D39" i="4"/>
  <c r="W38" i="4"/>
  <c r="R38" i="4"/>
  <c r="Q38" i="4"/>
  <c r="G38" i="4"/>
  <c r="F38" i="4"/>
  <c r="E38" i="4"/>
  <c r="W37" i="4"/>
  <c r="R37" i="4"/>
  <c r="Q37" i="4"/>
  <c r="G37" i="4"/>
  <c r="F37" i="4"/>
  <c r="W36" i="4"/>
  <c r="R36" i="4"/>
  <c r="Q36" i="4"/>
  <c r="G36" i="4"/>
  <c r="F36" i="4"/>
  <c r="W35" i="4"/>
  <c r="R35" i="4"/>
  <c r="Q35" i="4"/>
  <c r="G35" i="4"/>
  <c r="F35" i="4"/>
  <c r="D35" i="4"/>
  <c r="W34" i="4"/>
  <c r="R34" i="4"/>
  <c r="Q34" i="4"/>
  <c r="G34" i="4"/>
  <c r="F34" i="4"/>
  <c r="W33" i="4"/>
  <c r="R33" i="4"/>
  <c r="Q33" i="4"/>
  <c r="G33" i="4"/>
  <c r="F33" i="4"/>
  <c r="E33" i="4"/>
  <c r="D33" i="4"/>
  <c r="W32" i="4"/>
  <c r="R32" i="4"/>
  <c r="Q32" i="4"/>
  <c r="G32" i="4"/>
  <c r="F32" i="4"/>
  <c r="E32" i="4"/>
  <c r="W31" i="4"/>
  <c r="R31" i="4"/>
  <c r="Q31" i="4"/>
  <c r="G31" i="4"/>
  <c r="F31" i="4"/>
  <c r="D31" i="4"/>
  <c r="W30" i="4"/>
  <c r="R30" i="4"/>
  <c r="Q30" i="4"/>
  <c r="G30" i="4"/>
  <c r="F30" i="4"/>
  <c r="D30" i="4"/>
  <c r="W29" i="4"/>
  <c r="R29" i="4"/>
  <c r="Q29" i="4"/>
  <c r="G29" i="4"/>
  <c r="F29" i="4"/>
  <c r="E29" i="4"/>
  <c r="D29" i="4"/>
  <c r="W28" i="4"/>
  <c r="R28" i="4"/>
  <c r="Q28" i="4"/>
  <c r="G28" i="4"/>
  <c r="F28" i="4"/>
  <c r="E28" i="4"/>
  <c r="D28" i="4"/>
  <c r="W27" i="4"/>
  <c r="R27" i="4"/>
  <c r="Q27" i="4"/>
  <c r="G27" i="4"/>
  <c r="F27" i="4"/>
  <c r="E27" i="4"/>
  <c r="D27" i="4"/>
  <c r="W26" i="4"/>
  <c r="R26" i="4"/>
  <c r="Q26" i="4"/>
  <c r="G26" i="4"/>
  <c r="F26" i="4"/>
  <c r="D26" i="4"/>
  <c r="W25" i="4"/>
  <c r="R25" i="4"/>
  <c r="Q25" i="4"/>
  <c r="G25" i="4"/>
  <c r="F25" i="4"/>
  <c r="W24" i="4"/>
  <c r="R24" i="4"/>
  <c r="Q24" i="4"/>
  <c r="G24" i="4"/>
  <c r="F24" i="4"/>
  <c r="D24" i="4"/>
  <c r="W23" i="4"/>
  <c r="R23" i="4"/>
  <c r="Q23" i="4"/>
  <c r="G23" i="4"/>
  <c r="F23" i="4"/>
  <c r="E23" i="4"/>
  <c r="W22" i="4"/>
  <c r="R22" i="4"/>
  <c r="Q22" i="4"/>
  <c r="G22" i="4"/>
  <c r="F22" i="4"/>
  <c r="D22" i="4"/>
  <c r="W21" i="4"/>
  <c r="R21" i="4"/>
  <c r="Q21" i="4"/>
  <c r="G21" i="4"/>
  <c r="F21" i="4"/>
  <c r="E21" i="4"/>
  <c r="W20" i="4"/>
  <c r="R20" i="4"/>
  <c r="Q20" i="4"/>
  <c r="G20" i="4"/>
  <c r="F20" i="4"/>
  <c r="E20" i="4"/>
  <c r="D20" i="4"/>
  <c r="W19" i="4"/>
  <c r="R19" i="4"/>
  <c r="Q19" i="4"/>
  <c r="G19" i="4"/>
  <c r="F19" i="4"/>
  <c r="W18" i="4"/>
  <c r="R18" i="4"/>
  <c r="Q18" i="4"/>
  <c r="G18" i="4"/>
  <c r="F18" i="4"/>
  <c r="E18" i="4"/>
  <c r="D18" i="4"/>
  <c r="W17" i="4"/>
  <c r="R17" i="4"/>
  <c r="Q17" i="4"/>
  <c r="G17" i="4"/>
  <c r="F17" i="4"/>
  <c r="E17" i="4"/>
  <c r="D17" i="4"/>
  <c r="W16" i="4"/>
  <c r="R16" i="4"/>
  <c r="Q16" i="4"/>
  <c r="G16" i="4"/>
  <c r="F16" i="4"/>
  <c r="E16" i="4"/>
  <c r="D16" i="4"/>
  <c r="W15" i="4"/>
  <c r="R15" i="4"/>
  <c r="Q15" i="4"/>
  <c r="G15" i="4"/>
  <c r="F15" i="4"/>
  <c r="E15" i="4"/>
  <c r="D15" i="4"/>
  <c r="W14" i="4"/>
  <c r="R14" i="4"/>
  <c r="Q14" i="4"/>
  <c r="G14" i="4"/>
  <c r="F14" i="4"/>
  <c r="W13" i="4"/>
  <c r="R13" i="4"/>
  <c r="Q13" i="4"/>
  <c r="G13" i="4"/>
  <c r="F13" i="4"/>
  <c r="E13" i="4"/>
  <c r="W12" i="4"/>
  <c r="R12" i="4"/>
  <c r="Q12" i="4"/>
  <c r="G12" i="4"/>
  <c r="F12" i="4"/>
  <c r="W11" i="4"/>
  <c r="R11" i="4"/>
  <c r="Q11" i="4"/>
  <c r="G11" i="4"/>
  <c r="F11" i="4"/>
  <c r="E11" i="4"/>
  <c r="D11" i="4"/>
  <c r="W10" i="4"/>
  <c r="R10" i="4"/>
  <c r="Q10" i="4"/>
  <c r="G10" i="4"/>
  <c r="F10" i="4"/>
  <c r="W9" i="4"/>
  <c r="R9" i="4"/>
  <c r="Q9" i="4"/>
  <c r="G9" i="4"/>
  <c r="F9" i="4"/>
  <c r="E9" i="4"/>
  <c r="D9" i="4"/>
  <c r="W8" i="4"/>
  <c r="R8" i="4"/>
  <c r="Q8" i="4"/>
  <c r="G8" i="4"/>
  <c r="F8" i="4"/>
  <c r="W7" i="4"/>
  <c r="R7" i="4"/>
  <c r="Q7" i="4"/>
  <c r="G7" i="4"/>
  <c r="F7" i="4"/>
  <c r="E7" i="4"/>
  <c r="W6" i="4"/>
  <c r="R6" i="4"/>
  <c r="Q6" i="4"/>
  <c r="G6" i="4"/>
  <c r="F6" i="4"/>
  <c r="D6" i="4"/>
  <c r="W5" i="4"/>
  <c r="R5" i="4"/>
  <c r="Q5" i="4"/>
  <c r="G5" i="4"/>
  <c r="F5" i="4"/>
  <c r="E5" i="4"/>
  <c r="D5" i="4"/>
  <c r="W4" i="4"/>
  <c r="R4" i="4"/>
  <c r="Q4" i="4"/>
  <c r="G4" i="4"/>
  <c r="F4" i="4"/>
  <c r="E4" i="4"/>
  <c r="D4" i="4"/>
  <c r="W3" i="4"/>
  <c r="R3" i="4"/>
  <c r="Q3" i="4"/>
  <c r="G3" i="4"/>
  <c r="F3" i="4"/>
  <c r="E3" i="4"/>
  <c r="D3" i="4"/>
  <c r="W2" i="4"/>
  <c r="R2" i="4"/>
  <c r="G2" i="4"/>
  <c r="F2" i="4"/>
  <c r="E2" i="4"/>
</calcChain>
</file>

<file path=xl/sharedStrings.xml><?xml version="1.0" encoding="utf-8"?>
<sst xmlns="http://schemas.openxmlformats.org/spreadsheetml/2006/main" count="896" uniqueCount="60">
  <si>
    <t>pattern_stimuli</t>
  </si>
  <si>
    <t>choice_stimuli_1</t>
  </si>
  <si>
    <t>choice_stimuli_2</t>
  </si>
  <si>
    <t>correct_answer</t>
  </si>
  <si>
    <t>condition</t>
  </si>
  <si>
    <t>feedback_time_duration</t>
  </si>
  <si>
    <t>mood_rating</t>
  </si>
  <si>
    <t>images/pattern_3.png</t>
  </si>
  <si>
    <t>f</t>
  </si>
  <si>
    <t>long1high</t>
  </si>
  <si>
    <t>images/pattern_7.png</t>
  </si>
  <si>
    <t>short1high</t>
  </si>
  <si>
    <t>images/pattern_5.png</t>
  </si>
  <si>
    <t>short2high</t>
  </si>
  <si>
    <t>images/pattern_6.png</t>
  </si>
  <si>
    <t>short3high</t>
  </si>
  <si>
    <t>images/pattern_8.png</t>
  </si>
  <si>
    <t>short4high</t>
  </si>
  <si>
    <t>images/pattern_2.png</t>
  </si>
  <si>
    <t>long2high</t>
  </si>
  <si>
    <t>images/pattern_4.png</t>
  </si>
  <si>
    <t>long3high</t>
  </si>
  <si>
    <t>images/pattern_1.png</t>
  </si>
  <si>
    <t>long4high</t>
  </si>
  <si>
    <t>long1low</t>
  </si>
  <si>
    <t>long2low</t>
  </si>
  <si>
    <t>short3low</t>
  </si>
  <si>
    <t>long4low</t>
  </si>
  <si>
    <t>short4low</t>
  </si>
  <si>
    <t>short2low</t>
  </si>
  <si>
    <t>long3low</t>
  </si>
  <si>
    <t>short1low</t>
  </si>
  <si>
    <t>trial</t>
  </si>
  <si>
    <t>feedback</t>
  </si>
  <si>
    <t>stim1</t>
  </si>
  <si>
    <t>stim2</t>
  </si>
  <si>
    <t>leftright_counter</t>
  </si>
  <si>
    <t>longdelay</t>
  </si>
  <si>
    <t>rewarded_answer</t>
  </si>
  <si>
    <t>raw_rewarded_answer</t>
  </si>
  <si>
    <t>raw_correct_answer</t>
  </si>
  <si>
    <t>raw_choice_stimuli_1</t>
  </si>
  <si>
    <t>raw_choice_stimuli_2</t>
  </si>
  <si>
    <t>sort</t>
  </si>
  <si>
    <t>stim_left</t>
  </si>
  <si>
    <t>stim_right</t>
  </si>
  <si>
    <t>repetition</t>
  </si>
  <si>
    <t>prob_violation</t>
  </si>
  <si>
    <t>pair</t>
  </si>
  <si>
    <t>x</t>
  </si>
  <si>
    <t>rep</t>
  </si>
  <si>
    <t>_</t>
  </si>
  <si>
    <t>break_trial</t>
  </si>
  <si>
    <t>images/demo_images/pattern_1.png</t>
  </si>
  <si>
    <t>images/demo_images/choice_trial_2.png</t>
  </si>
  <si>
    <t>images/demo_images/choice_trial_1.png</t>
  </si>
  <si>
    <t>j</t>
  </si>
  <si>
    <t>medhigh</t>
  </si>
  <si>
    <t>medlow</t>
  </si>
  <si>
    <t>pair_old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</si>
</sst>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8" fillId="0" borderId="0" xfId="0" applyFont="1"/>
    <xf numFmtId="0" fontId="0" fillId="0" borderId="0" xfId="0" applyAlignment="1">
      <alignment horizontal="right" vertical="center"/>
    </xf>
    <xf numFmtId="0" fontId="16" fillId="0" borderId="0" xfId="0" applyFont="1"/>
    <xf numFmtId="0" fontId="0" fillId="33" borderId="0" xfId="0" applyFill="1"/>
    <xf numFmtId="0" fontId="16" fillId="33" borderId="0" xfId="0" applyFont="1" applyFill="1"/>
    <xf numFmtId="0" fontId="0" fillId="34" borderId="0" xfId="0" applyFill="1"/>
    <xf numFmtId="0" fontId="16" fillId="34" borderId="0" xfId="0" applyFont="1" applyFill="1"/>
    <xf numFmtId="0" fontId="18" fillId="34" borderId="0" xfId="0" applyFont="1" applyFill="1"/>
    <xf numFmtId="0" fontId="19" fillId="34" borderId="0" xfId="0" applyFont="1" applyFill="1"/>
    <xf numFmtId="0" fontId="19" fillId="33" borderId="0" xfId="0" applyFont="1" applyFill="1"/>
    <xf numFmtId="0" fontId="19" fillId="0" borderId="0" xfId="0" applyFont="1"/>
    <xf numFmtId="0" fontId="16" fillId="35" borderId="0" xfId="0" applyFont="1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25E4B-9AFA-2443-8C1F-D7B80241CF51}">
  <dimension ref="A1:AC115"/>
  <sheetViews>
    <sheetView tabSelected="1" topLeftCell="L1" zoomScale="120" zoomScaleNormal="120" workbookViewId="0">
      <selection activeCell="Z1" sqref="Z1:Z115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9" width="14.83203125" customWidth="1"/>
    <col min="20" max="20" width="34.6640625" customWidth="1"/>
    <col min="21" max="21" width="46.83203125" customWidth="1"/>
    <col min="22" max="26" width="14.83203125" customWidth="1"/>
    <col min="29" max="29" width="14.83203125" customWidth="1"/>
  </cols>
  <sheetData>
    <row r="1" spans="1:29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59</v>
      </c>
      <c r="O1" s="1" t="s">
        <v>48</v>
      </c>
      <c r="P1" t="s">
        <v>34</v>
      </c>
      <c r="Q1" t="s">
        <v>35</v>
      </c>
      <c r="R1" t="s">
        <v>44</v>
      </c>
      <c r="S1" t="s">
        <v>45</v>
      </c>
      <c r="T1" t="s">
        <v>41</v>
      </c>
      <c r="U1" t="s">
        <v>42</v>
      </c>
      <c r="V1" s="2" t="s">
        <v>33</v>
      </c>
      <c r="W1" s="1" t="s">
        <v>40</v>
      </c>
      <c r="X1" s="1" t="s">
        <v>39</v>
      </c>
      <c r="Y1" s="1" t="s">
        <v>37</v>
      </c>
      <c r="Z1" s="1" t="s">
        <v>52</v>
      </c>
      <c r="AA1" s="1" t="s">
        <v>49</v>
      </c>
      <c r="AB1" s="1" t="s">
        <v>50</v>
      </c>
      <c r="AC1" s="1" t="s">
        <v>46</v>
      </c>
    </row>
    <row r="2" spans="1:29" x14ac:dyDescent="0.2">
      <c r="A2">
        <v>1</v>
      </c>
      <c r="B2">
        <v>37</v>
      </c>
      <c r="C2" t="s">
        <v>7</v>
      </c>
      <c r="D2" t="str">
        <f t="shared" ref="D2:D33" si="0">IF(L2=0,T2,U2)</f>
        <v>images/choice_trial_5.png</v>
      </c>
      <c r="E2" t="str">
        <f t="shared" ref="E2:E33" si="1">IF(L2=0,U2,T2)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IF(AND(V2=1,L2=0),"f",IF(AND(V2=1,L2=1),"j",IF(AND(V2=0,L2=0),"j","f")))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>
        <v>2</v>
      </c>
      <c r="P2" s="4">
        <v>5</v>
      </c>
      <c r="Q2" s="4">
        <v>6</v>
      </c>
      <c r="R2">
        <f t="shared" ref="R2:R33" si="4">IF(L2=0,P2,Q2)</f>
        <v>5</v>
      </c>
      <c r="S2">
        <f t="shared" ref="S2:S33" si="5">IF(L2=0,Q2,P2)</f>
        <v>6</v>
      </c>
      <c r="T2" t="str">
        <f t="shared" ref="T2:T33" si="6">CONCATENATE("images/choice_trial_",P2,".png")</f>
        <v>images/choice_trial_5.png</v>
      </c>
      <c r="U2" t="str">
        <f t="shared" ref="U2:U33" si="7">CONCATENATE("images/choice_trial_",Q2,".png")</f>
        <v>images/choice_trial_6.png</v>
      </c>
      <c r="V2" s="6">
        <v>1</v>
      </c>
      <c r="W2" t="s">
        <v>8</v>
      </c>
      <c r="X2" t="str">
        <f t="shared" ref="X2:X33" si="8">IF(V2=1,"f","j")</f>
        <v>f</v>
      </c>
      <c r="Y2">
        <v>1</v>
      </c>
      <c r="Z2">
        <v>0</v>
      </c>
      <c r="AA2">
        <v>1</v>
      </c>
      <c r="AB2" t="s">
        <v>51</v>
      </c>
      <c r="AC2">
        <v>1</v>
      </c>
    </row>
    <row r="3" spans="1:29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>
        <v>6</v>
      </c>
      <c r="P3" s="4">
        <v>13</v>
      </c>
      <c r="Q3" s="4">
        <v>14</v>
      </c>
      <c r="R3">
        <f t="shared" si="4"/>
        <v>14</v>
      </c>
      <c r="S3">
        <f t="shared" si="5"/>
        <v>13</v>
      </c>
      <c r="T3" t="str">
        <f t="shared" si="6"/>
        <v>images/choice_trial_13.png</v>
      </c>
      <c r="U3" t="str">
        <f t="shared" si="7"/>
        <v>images/choice_trial_14.png</v>
      </c>
      <c r="V3">
        <v>1</v>
      </c>
      <c r="W3" t="s">
        <v>8</v>
      </c>
      <c r="X3" t="str">
        <f t="shared" si="8"/>
        <v>f</v>
      </c>
      <c r="Y3">
        <v>0</v>
      </c>
      <c r="Z3">
        <v>0</v>
      </c>
      <c r="AA3">
        <v>1</v>
      </c>
      <c r="AB3" t="s">
        <v>51</v>
      </c>
      <c r="AC3">
        <v>1</v>
      </c>
    </row>
    <row r="4" spans="1:29" x14ac:dyDescent="0.2">
      <c r="A4">
        <v>3</v>
      </c>
      <c r="B4">
        <v>55</v>
      </c>
      <c r="C4" t="s">
        <v>20</v>
      </c>
      <c r="D4" t="str">
        <f t="shared" si="0"/>
        <v>images/choice_trial_7.png</v>
      </c>
      <c r="E4" t="str">
        <f t="shared" si="1"/>
        <v>images/choice_trial_8.png</v>
      </c>
      <c r="F4" t="str">
        <f t="shared" si="2"/>
        <v>f</v>
      </c>
      <c r="G4" t="str">
        <f t="shared" si="3"/>
        <v>f</v>
      </c>
      <c r="H4">
        <v>0</v>
      </c>
      <c r="I4" t="s">
        <v>21</v>
      </c>
      <c r="J4">
        <v>7000</v>
      </c>
      <c r="K4">
        <v>0</v>
      </c>
      <c r="L4">
        <v>0</v>
      </c>
      <c r="M4">
        <v>1</v>
      </c>
      <c r="N4">
        <v>4</v>
      </c>
      <c r="O4">
        <v>3</v>
      </c>
      <c r="P4" s="4">
        <v>7</v>
      </c>
      <c r="Q4" s="4">
        <v>8</v>
      </c>
      <c r="R4">
        <f t="shared" si="4"/>
        <v>7</v>
      </c>
      <c r="S4">
        <f t="shared" si="5"/>
        <v>8</v>
      </c>
      <c r="T4" t="str">
        <f t="shared" si="6"/>
        <v>images/choice_trial_7.png</v>
      </c>
      <c r="U4" t="str">
        <f t="shared" si="7"/>
        <v>images/choice_trial_8.png</v>
      </c>
      <c r="V4" s="6">
        <v>1</v>
      </c>
      <c r="W4" t="s">
        <v>8</v>
      </c>
      <c r="X4" t="str">
        <f t="shared" si="8"/>
        <v>f</v>
      </c>
      <c r="Y4">
        <v>1</v>
      </c>
      <c r="Z4">
        <v>0</v>
      </c>
      <c r="AA4">
        <v>2</v>
      </c>
      <c r="AB4" t="e">
        <f>IF(N4=N2,"REP2",IF(N4=#REF!,"REP3","."))</f>
        <v>#REF!</v>
      </c>
      <c r="AC4">
        <v>1</v>
      </c>
    </row>
    <row r="5" spans="1:29" x14ac:dyDescent="0.2">
      <c r="A5">
        <v>4</v>
      </c>
      <c r="B5">
        <v>73</v>
      </c>
      <c r="C5" t="s">
        <v>12</v>
      </c>
      <c r="D5" t="str">
        <f t="shared" si="0"/>
        <v>images/choice_trial_10.png</v>
      </c>
      <c r="E5" t="str">
        <f t="shared" si="1"/>
        <v>images/choice_trial_9.png</v>
      </c>
      <c r="F5" t="str">
        <f t="shared" si="2"/>
        <v>j</v>
      </c>
      <c r="G5" t="str">
        <f t="shared" si="3"/>
        <v>j</v>
      </c>
      <c r="H5">
        <v>0</v>
      </c>
      <c r="I5" t="s">
        <v>13</v>
      </c>
      <c r="J5">
        <v>750</v>
      </c>
      <c r="K5">
        <v>0</v>
      </c>
      <c r="L5">
        <v>1</v>
      </c>
      <c r="M5">
        <v>1</v>
      </c>
      <c r="N5">
        <v>5</v>
      </c>
      <c r="O5">
        <v>4</v>
      </c>
      <c r="P5" s="4">
        <v>9</v>
      </c>
      <c r="Q5" s="4">
        <v>10</v>
      </c>
      <c r="R5">
        <f t="shared" si="4"/>
        <v>10</v>
      </c>
      <c r="S5">
        <f t="shared" si="5"/>
        <v>9</v>
      </c>
      <c r="T5" t="str">
        <f t="shared" si="6"/>
        <v>images/choice_trial_9.png</v>
      </c>
      <c r="U5" t="str">
        <f t="shared" si="7"/>
        <v>images/choice_trial_10.png</v>
      </c>
      <c r="V5">
        <v>1</v>
      </c>
      <c r="W5" t="s">
        <v>8</v>
      </c>
      <c r="X5" t="str">
        <f t="shared" si="8"/>
        <v>f</v>
      </c>
      <c r="Y5">
        <v>0</v>
      </c>
      <c r="Z5">
        <v>0</v>
      </c>
      <c r="AA5">
        <v>2</v>
      </c>
      <c r="AB5" t="str">
        <f>IF(N5=N3,"REP2",IF(N5=N2,"REP3","."))</f>
        <v>.</v>
      </c>
      <c r="AC5">
        <v>1</v>
      </c>
    </row>
    <row r="6" spans="1:29" x14ac:dyDescent="0.2">
      <c r="A6">
        <v>5</v>
      </c>
      <c r="B6">
        <v>92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j</v>
      </c>
      <c r="H6">
        <v>1</v>
      </c>
      <c r="I6" t="s">
        <v>26</v>
      </c>
      <c r="J6">
        <v>750</v>
      </c>
      <c r="K6">
        <v>0</v>
      </c>
      <c r="L6">
        <v>0</v>
      </c>
      <c r="M6">
        <v>2</v>
      </c>
      <c r="N6">
        <v>6</v>
      </c>
      <c r="O6">
        <v>5</v>
      </c>
      <c r="P6" s="4">
        <v>11</v>
      </c>
      <c r="Q6" s="4">
        <v>12</v>
      </c>
      <c r="R6">
        <f t="shared" si="4"/>
        <v>11</v>
      </c>
      <c r="S6">
        <f t="shared" si="5"/>
        <v>12</v>
      </c>
      <c r="T6" t="str">
        <f t="shared" si="6"/>
        <v>images/choice_trial_11.png</v>
      </c>
      <c r="U6" t="str">
        <f t="shared" si="7"/>
        <v>images/choice_trial_12.png</v>
      </c>
      <c r="V6">
        <v>0</v>
      </c>
      <c r="W6" t="s">
        <v>8</v>
      </c>
      <c r="X6" t="str">
        <f t="shared" si="8"/>
        <v>j</v>
      </c>
      <c r="Y6">
        <v>0</v>
      </c>
      <c r="Z6">
        <v>0</v>
      </c>
      <c r="AA6">
        <v>3</v>
      </c>
      <c r="AB6" t="str">
        <f>IF(N6=N4,"REP2",IF(N6=N3,"REP3","."))</f>
        <v>.</v>
      </c>
      <c r="AC6">
        <v>2</v>
      </c>
    </row>
    <row r="7" spans="1:29" x14ac:dyDescent="0.2">
      <c r="A7">
        <v>6</v>
      </c>
      <c r="B7">
        <v>1</v>
      </c>
      <c r="C7" t="s">
        <v>22</v>
      </c>
      <c r="D7" t="str">
        <f t="shared" si="0"/>
        <v>images/choice_trial_2.png</v>
      </c>
      <c r="E7" t="str">
        <f t="shared" si="1"/>
        <v>images/choice_trial_1.png</v>
      </c>
      <c r="F7" t="str">
        <f t="shared" si="2"/>
        <v>j</v>
      </c>
      <c r="G7" t="str">
        <f t="shared" si="3"/>
        <v>j</v>
      </c>
      <c r="H7">
        <v>0</v>
      </c>
      <c r="I7" t="s">
        <v>23</v>
      </c>
      <c r="J7">
        <v>7000</v>
      </c>
      <c r="K7">
        <v>0</v>
      </c>
      <c r="L7">
        <v>1</v>
      </c>
      <c r="M7">
        <v>1</v>
      </c>
      <c r="N7">
        <v>1</v>
      </c>
      <c r="O7">
        <v>1</v>
      </c>
      <c r="P7" s="4">
        <v>1</v>
      </c>
      <c r="Q7" s="4">
        <v>2</v>
      </c>
      <c r="R7">
        <f t="shared" si="4"/>
        <v>2</v>
      </c>
      <c r="S7">
        <f t="shared" si="5"/>
        <v>1</v>
      </c>
      <c r="T7" t="str">
        <f t="shared" si="6"/>
        <v>images/choice_trial_1.png</v>
      </c>
      <c r="U7" t="str">
        <f t="shared" si="7"/>
        <v>images/choice_trial_2.png</v>
      </c>
      <c r="V7" s="6">
        <v>1</v>
      </c>
      <c r="W7" t="s">
        <v>8</v>
      </c>
      <c r="X7" t="str">
        <f t="shared" si="8"/>
        <v>f</v>
      </c>
      <c r="Y7">
        <v>1</v>
      </c>
      <c r="Z7">
        <v>0</v>
      </c>
      <c r="AA7">
        <v>3</v>
      </c>
      <c r="AB7" t="e">
        <f>IF(N7=#REF!,"REP2",IF(N7=#REF!,"REP3","."))</f>
        <v>#REF!</v>
      </c>
      <c r="AC7">
        <v>1</v>
      </c>
    </row>
    <row r="8" spans="1:29" x14ac:dyDescent="0.2">
      <c r="A8">
        <v>7</v>
      </c>
      <c r="B8">
        <v>38</v>
      </c>
      <c r="C8" t="s">
        <v>7</v>
      </c>
      <c r="D8" t="str">
        <f t="shared" si="0"/>
        <v>images/choice_trial_6.png</v>
      </c>
      <c r="E8" t="str">
        <f t="shared" si="1"/>
        <v>images/choice_trial_5.png</v>
      </c>
      <c r="F8" t="str">
        <f t="shared" si="2"/>
        <v>j</v>
      </c>
      <c r="G8" t="str">
        <f t="shared" si="3"/>
        <v>f</v>
      </c>
      <c r="H8">
        <v>1</v>
      </c>
      <c r="I8" t="s">
        <v>24</v>
      </c>
      <c r="J8">
        <v>7000</v>
      </c>
      <c r="K8">
        <v>0</v>
      </c>
      <c r="L8">
        <v>1</v>
      </c>
      <c r="M8">
        <v>2</v>
      </c>
      <c r="N8">
        <v>3</v>
      </c>
      <c r="O8">
        <v>2</v>
      </c>
      <c r="P8" s="4">
        <v>5</v>
      </c>
      <c r="Q8" s="4">
        <v>6</v>
      </c>
      <c r="R8">
        <f t="shared" si="4"/>
        <v>6</v>
      </c>
      <c r="S8">
        <f t="shared" si="5"/>
        <v>5</v>
      </c>
      <c r="T8" s="5" t="str">
        <f t="shared" si="6"/>
        <v>images/choice_trial_5.png</v>
      </c>
      <c r="U8" s="5" t="str">
        <f t="shared" si="7"/>
        <v>images/choice_trial_6.png</v>
      </c>
      <c r="V8" s="12">
        <v>0</v>
      </c>
      <c r="W8" t="s">
        <v>8</v>
      </c>
      <c r="X8" t="str">
        <f t="shared" si="8"/>
        <v>j</v>
      </c>
      <c r="Y8">
        <v>1</v>
      </c>
      <c r="Z8">
        <v>0</v>
      </c>
      <c r="AA8">
        <v>4</v>
      </c>
      <c r="AB8" t="str">
        <f>IF(N8=N6,"REP2",IF(N8=N5,"REP3","."))</f>
        <v>.</v>
      </c>
      <c r="AC8">
        <v>2</v>
      </c>
    </row>
    <row r="9" spans="1:29" x14ac:dyDescent="0.2">
      <c r="A9">
        <v>8</v>
      </c>
      <c r="B9">
        <v>74</v>
      </c>
      <c r="C9" t="s">
        <v>12</v>
      </c>
      <c r="D9" t="str">
        <f t="shared" si="0"/>
        <v>images/choice_trial_9.png</v>
      </c>
      <c r="E9" t="str">
        <f t="shared" si="1"/>
        <v>images/choice_trial_10.png</v>
      </c>
      <c r="F9" t="str">
        <f t="shared" si="2"/>
        <v>f</v>
      </c>
      <c r="G9" t="str">
        <f t="shared" si="3"/>
        <v>f</v>
      </c>
      <c r="H9">
        <v>0</v>
      </c>
      <c r="I9" t="s">
        <v>13</v>
      </c>
      <c r="J9">
        <v>750</v>
      </c>
      <c r="K9">
        <v>1</v>
      </c>
      <c r="L9">
        <v>0</v>
      </c>
      <c r="M9">
        <v>2</v>
      </c>
      <c r="N9">
        <v>5</v>
      </c>
      <c r="O9">
        <v>4</v>
      </c>
      <c r="P9" s="4">
        <v>9</v>
      </c>
      <c r="Q9" s="4">
        <v>10</v>
      </c>
      <c r="R9">
        <f t="shared" si="4"/>
        <v>9</v>
      </c>
      <c r="S9">
        <f t="shared" si="5"/>
        <v>10</v>
      </c>
      <c r="T9" t="str">
        <f t="shared" si="6"/>
        <v>images/choice_trial_9.png</v>
      </c>
      <c r="U9" t="str">
        <f t="shared" si="7"/>
        <v>images/choice_trial_10.png</v>
      </c>
      <c r="V9" s="8">
        <v>1</v>
      </c>
      <c r="W9" t="s">
        <v>8</v>
      </c>
      <c r="X9" t="str">
        <f t="shared" si="8"/>
        <v>f</v>
      </c>
      <c r="Y9">
        <v>0</v>
      </c>
      <c r="Z9">
        <v>0</v>
      </c>
      <c r="AA9">
        <v>4</v>
      </c>
      <c r="AB9" t="str">
        <f>IF(N9=N7,"REP2",IF(N9=N6,"REP3","."))</f>
        <v>.</v>
      </c>
      <c r="AC9">
        <v>2</v>
      </c>
    </row>
    <row r="10" spans="1:29" x14ac:dyDescent="0.2">
      <c r="A10">
        <v>9</v>
      </c>
      <c r="B10">
        <v>91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0</v>
      </c>
      <c r="I10" t="s">
        <v>15</v>
      </c>
      <c r="J10">
        <v>750</v>
      </c>
      <c r="K10">
        <v>1</v>
      </c>
      <c r="L10">
        <v>0</v>
      </c>
      <c r="M10">
        <v>1</v>
      </c>
      <c r="N10">
        <v>6</v>
      </c>
      <c r="O10">
        <v>5</v>
      </c>
      <c r="P10" s="4">
        <v>11</v>
      </c>
      <c r="Q10" s="4">
        <v>12</v>
      </c>
      <c r="R10">
        <f t="shared" si="4"/>
        <v>11</v>
      </c>
      <c r="S10">
        <f t="shared" si="5"/>
        <v>12</v>
      </c>
      <c r="T10" s="5" t="str">
        <f t="shared" si="6"/>
        <v>images/choice_trial_11.png</v>
      </c>
      <c r="U10" s="5" t="str">
        <f t="shared" si="7"/>
        <v>images/choice_trial_12.png</v>
      </c>
      <c r="V10" s="11">
        <v>0</v>
      </c>
      <c r="W10" t="s">
        <v>8</v>
      </c>
      <c r="X10" t="str">
        <f t="shared" si="8"/>
        <v>j</v>
      </c>
      <c r="Y10">
        <v>0</v>
      </c>
      <c r="Z10">
        <v>0</v>
      </c>
      <c r="AA10">
        <v>5</v>
      </c>
      <c r="AB10" t="str">
        <f>IF(N10=N8,"REP2",IF(N10=N7,"REP3","."))</f>
        <v>.</v>
      </c>
      <c r="AC10">
        <v>1</v>
      </c>
    </row>
    <row r="11" spans="1:29" x14ac:dyDescent="0.2">
      <c r="A11">
        <v>10</v>
      </c>
      <c r="B11">
        <v>56</v>
      </c>
      <c r="C11" t="s">
        <v>20</v>
      </c>
      <c r="D11" t="str">
        <f t="shared" si="0"/>
        <v>images/choice_trial_8.png</v>
      </c>
      <c r="E11" t="str">
        <f t="shared" si="1"/>
        <v>images/choice_trial_7.png</v>
      </c>
      <c r="F11" t="str">
        <f t="shared" si="2"/>
        <v>j</v>
      </c>
      <c r="G11" t="str">
        <f t="shared" si="3"/>
        <v>j</v>
      </c>
      <c r="H11">
        <v>0</v>
      </c>
      <c r="I11" t="s">
        <v>21</v>
      </c>
      <c r="J11">
        <v>7000</v>
      </c>
      <c r="K11">
        <v>0</v>
      </c>
      <c r="L11">
        <v>1</v>
      </c>
      <c r="M11">
        <v>2</v>
      </c>
      <c r="N11">
        <v>4</v>
      </c>
      <c r="O11">
        <v>3</v>
      </c>
      <c r="P11" s="4">
        <v>7</v>
      </c>
      <c r="Q11" s="4">
        <v>8</v>
      </c>
      <c r="R11">
        <f t="shared" si="4"/>
        <v>8</v>
      </c>
      <c r="S11">
        <f t="shared" si="5"/>
        <v>7</v>
      </c>
      <c r="T11" t="str">
        <f t="shared" si="6"/>
        <v>images/choice_trial_7.png</v>
      </c>
      <c r="U11" t="str">
        <f t="shared" si="7"/>
        <v>images/choice_trial_8.png</v>
      </c>
      <c r="V11" s="8">
        <v>1</v>
      </c>
      <c r="W11" t="s">
        <v>8</v>
      </c>
      <c r="X11" t="str">
        <f t="shared" si="8"/>
        <v>f</v>
      </c>
      <c r="Y11">
        <v>1</v>
      </c>
      <c r="Z11">
        <v>0</v>
      </c>
      <c r="AA11">
        <v>5</v>
      </c>
      <c r="AB11" t="str">
        <f>IF(N11=N9,"REP2",IF(N11=N8,"REP3","."))</f>
        <v>.</v>
      </c>
      <c r="AC11">
        <v>2</v>
      </c>
    </row>
    <row r="12" spans="1:29" x14ac:dyDescent="0.2">
      <c r="A12">
        <v>11</v>
      </c>
      <c r="B12">
        <v>110</v>
      </c>
      <c r="C12" t="s">
        <v>10</v>
      </c>
      <c r="D12" t="str">
        <f t="shared" si="0"/>
        <v>images/choice_trial_13.png</v>
      </c>
      <c r="E12" t="str">
        <f t="shared" si="1"/>
        <v>images/choice_trial_14.png</v>
      </c>
      <c r="F12" t="str">
        <f t="shared" si="2"/>
        <v>f</v>
      </c>
      <c r="G12" t="str">
        <f t="shared" si="3"/>
        <v>f</v>
      </c>
      <c r="H12">
        <v>0</v>
      </c>
      <c r="I12" t="s">
        <v>11</v>
      </c>
      <c r="J12">
        <v>750</v>
      </c>
      <c r="K12">
        <v>0</v>
      </c>
      <c r="L12">
        <v>0</v>
      </c>
      <c r="M12">
        <v>2</v>
      </c>
      <c r="N12">
        <v>7</v>
      </c>
      <c r="O12">
        <v>6</v>
      </c>
      <c r="P12" s="4">
        <v>13</v>
      </c>
      <c r="Q12" s="4">
        <v>14</v>
      </c>
      <c r="R12">
        <f t="shared" si="4"/>
        <v>13</v>
      </c>
      <c r="S12">
        <f t="shared" si="5"/>
        <v>14</v>
      </c>
      <c r="T12" t="str">
        <f t="shared" si="6"/>
        <v>images/choice_trial_13.png</v>
      </c>
      <c r="U12" t="str">
        <f t="shared" si="7"/>
        <v>images/choice_trial_14.png</v>
      </c>
      <c r="V12" s="8">
        <v>1</v>
      </c>
      <c r="W12" t="s">
        <v>8</v>
      </c>
      <c r="X12" t="str">
        <f t="shared" si="8"/>
        <v>f</v>
      </c>
      <c r="Y12">
        <v>0</v>
      </c>
      <c r="Z12">
        <v>0</v>
      </c>
      <c r="AA12">
        <v>6</v>
      </c>
      <c r="AB12" t="str">
        <f>IF(N12=N10,"REP2",IF(N12=N9,"REP3","."))</f>
        <v>.</v>
      </c>
      <c r="AC12">
        <v>2</v>
      </c>
    </row>
    <row r="13" spans="1:29" x14ac:dyDescent="0.2">
      <c r="A13">
        <v>12</v>
      </c>
      <c r="B13">
        <v>2</v>
      </c>
      <c r="C13" t="s">
        <v>22</v>
      </c>
      <c r="D13" t="str">
        <f t="shared" si="0"/>
        <v>images/choice_trial_1.png</v>
      </c>
      <c r="E13" t="str">
        <f t="shared" si="1"/>
        <v>images/choice_trial_2.png</v>
      </c>
      <c r="F13" t="str">
        <f t="shared" si="2"/>
        <v>f</v>
      </c>
      <c r="G13" t="str">
        <f t="shared" si="3"/>
        <v>f</v>
      </c>
      <c r="H13">
        <v>0</v>
      </c>
      <c r="I13" t="s">
        <v>23</v>
      </c>
      <c r="J13">
        <v>7000</v>
      </c>
      <c r="K13">
        <v>0</v>
      </c>
      <c r="L13">
        <v>0</v>
      </c>
      <c r="M13">
        <v>2</v>
      </c>
      <c r="N13">
        <v>1</v>
      </c>
      <c r="O13">
        <v>1</v>
      </c>
      <c r="P13" s="4">
        <v>1</v>
      </c>
      <c r="Q13" s="4">
        <v>2</v>
      </c>
      <c r="R13">
        <f t="shared" si="4"/>
        <v>1</v>
      </c>
      <c r="S13">
        <f t="shared" si="5"/>
        <v>2</v>
      </c>
      <c r="T13" t="str">
        <f t="shared" si="6"/>
        <v>images/choice_trial_1.png</v>
      </c>
      <c r="U13" t="str">
        <f t="shared" si="7"/>
        <v>images/choice_trial_2.png</v>
      </c>
      <c r="V13" s="8">
        <v>1</v>
      </c>
      <c r="W13" t="s">
        <v>8</v>
      </c>
      <c r="X13" t="str">
        <f t="shared" si="8"/>
        <v>f</v>
      </c>
      <c r="Y13">
        <v>1</v>
      </c>
      <c r="Z13">
        <v>0</v>
      </c>
      <c r="AA13">
        <v>6</v>
      </c>
      <c r="AB13" t="e">
        <f>IF(N13=N11,"REP2",IF(N13=#REF!,"REP3","."))</f>
        <v>#REF!</v>
      </c>
      <c r="AC13">
        <v>2</v>
      </c>
    </row>
    <row r="14" spans="1:29" x14ac:dyDescent="0.2">
      <c r="A14">
        <v>13</v>
      </c>
      <c r="B14">
        <v>93</v>
      </c>
      <c r="C14" t="s">
        <v>14</v>
      </c>
      <c r="D14" t="str">
        <f t="shared" si="0"/>
        <v>images/choice_trial_12.png</v>
      </c>
      <c r="E14" t="str">
        <f t="shared" si="1"/>
        <v>images/choice_trial_11.png</v>
      </c>
      <c r="F14" t="str">
        <f t="shared" si="2"/>
        <v>j</v>
      </c>
      <c r="G14" t="str">
        <f t="shared" si="3"/>
        <v>j</v>
      </c>
      <c r="H14">
        <v>0</v>
      </c>
      <c r="I14" t="s">
        <v>15</v>
      </c>
      <c r="J14">
        <v>750</v>
      </c>
      <c r="K14">
        <v>0</v>
      </c>
      <c r="L14">
        <v>1</v>
      </c>
      <c r="M14">
        <v>3</v>
      </c>
      <c r="N14">
        <v>6</v>
      </c>
      <c r="O14">
        <v>5</v>
      </c>
      <c r="P14" s="4">
        <v>11</v>
      </c>
      <c r="Q14" s="4">
        <v>12</v>
      </c>
      <c r="R14">
        <f t="shared" si="4"/>
        <v>12</v>
      </c>
      <c r="S14">
        <f t="shared" si="5"/>
        <v>11</v>
      </c>
      <c r="T14" t="str">
        <f t="shared" si="6"/>
        <v>images/choice_trial_11.png</v>
      </c>
      <c r="U14" t="str">
        <f t="shared" si="7"/>
        <v>images/choice_trial_12.png</v>
      </c>
      <c r="V14" s="8">
        <v>1</v>
      </c>
      <c r="W14" t="s">
        <v>8</v>
      </c>
      <c r="X14" t="str">
        <f t="shared" si="8"/>
        <v>f</v>
      </c>
      <c r="Y14">
        <v>0</v>
      </c>
      <c r="Z14">
        <v>0</v>
      </c>
      <c r="AA14">
        <v>7</v>
      </c>
      <c r="AB14" t="str">
        <f t="shared" ref="AB14:AB45" si="9">IF(N14=N12,"REP2",IF(N14=N11,"REP3","."))</f>
        <v>.</v>
      </c>
      <c r="AC14">
        <v>3</v>
      </c>
    </row>
    <row r="15" spans="1:29" x14ac:dyDescent="0.2">
      <c r="A15">
        <v>14</v>
      </c>
      <c r="B15">
        <v>57</v>
      </c>
      <c r="C15" t="s">
        <v>20</v>
      </c>
      <c r="D15" t="str">
        <f t="shared" si="0"/>
        <v>images/choice_trial_7.png</v>
      </c>
      <c r="E15" t="str">
        <f t="shared" si="1"/>
        <v>images/choice_trial_8.png</v>
      </c>
      <c r="F15" t="str">
        <f t="shared" si="2"/>
        <v>f</v>
      </c>
      <c r="G15" t="str">
        <f t="shared" si="3"/>
        <v>f</v>
      </c>
      <c r="H15">
        <v>0</v>
      </c>
      <c r="I15" t="s">
        <v>21</v>
      </c>
      <c r="J15">
        <v>7000</v>
      </c>
      <c r="K15">
        <v>1</v>
      </c>
      <c r="L15">
        <v>0</v>
      </c>
      <c r="M15">
        <v>3</v>
      </c>
      <c r="N15">
        <v>4</v>
      </c>
      <c r="O15">
        <v>3</v>
      </c>
      <c r="P15" s="4">
        <v>7</v>
      </c>
      <c r="Q15" s="4">
        <v>8</v>
      </c>
      <c r="R15">
        <f t="shared" si="4"/>
        <v>7</v>
      </c>
      <c r="S15">
        <f t="shared" si="5"/>
        <v>8</v>
      </c>
      <c r="T15" t="str">
        <f t="shared" si="6"/>
        <v>images/choice_trial_7.png</v>
      </c>
      <c r="U15" t="str">
        <f t="shared" si="7"/>
        <v>images/choice_trial_8.png</v>
      </c>
      <c r="V15" s="8">
        <v>1</v>
      </c>
      <c r="W15" t="s">
        <v>8</v>
      </c>
      <c r="X15" t="str">
        <f t="shared" si="8"/>
        <v>f</v>
      </c>
      <c r="Y15">
        <v>1</v>
      </c>
      <c r="Z15">
        <v>0</v>
      </c>
      <c r="AA15">
        <v>7</v>
      </c>
      <c r="AB15" t="str">
        <f t="shared" si="9"/>
        <v>.</v>
      </c>
      <c r="AC15">
        <v>3</v>
      </c>
    </row>
    <row r="16" spans="1:29" x14ac:dyDescent="0.2">
      <c r="A16">
        <v>15</v>
      </c>
      <c r="B16">
        <v>111</v>
      </c>
      <c r="C16" t="s">
        <v>10</v>
      </c>
      <c r="D16" t="str">
        <f t="shared" si="0"/>
        <v>images/choice_trial_14.png</v>
      </c>
      <c r="E16" t="str">
        <f t="shared" si="1"/>
        <v>images/choice_trial_13.png</v>
      </c>
      <c r="F16" t="str">
        <f t="shared" si="2"/>
        <v>j</v>
      </c>
      <c r="G16" t="str">
        <f t="shared" si="3"/>
        <v>j</v>
      </c>
      <c r="H16">
        <v>0</v>
      </c>
      <c r="I16" t="s">
        <v>11</v>
      </c>
      <c r="J16">
        <v>750</v>
      </c>
      <c r="K16">
        <v>0</v>
      </c>
      <c r="L16">
        <v>1</v>
      </c>
      <c r="M16">
        <v>3</v>
      </c>
      <c r="N16">
        <v>7</v>
      </c>
      <c r="O16">
        <v>6</v>
      </c>
      <c r="P16" s="4">
        <v>13</v>
      </c>
      <c r="Q16" s="4">
        <v>14</v>
      </c>
      <c r="R16">
        <f t="shared" si="4"/>
        <v>14</v>
      </c>
      <c r="S16">
        <f t="shared" si="5"/>
        <v>13</v>
      </c>
      <c r="T16" t="str">
        <f t="shared" si="6"/>
        <v>images/choice_trial_13.png</v>
      </c>
      <c r="U16" t="str">
        <f t="shared" si="7"/>
        <v>images/choice_trial_14.png</v>
      </c>
      <c r="V16" s="8">
        <v>1</v>
      </c>
      <c r="W16" t="s">
        <v>8</v>
      </c>
      <c r="X16" t="str">
        <f t="shared" si="8"/>
        <v>f</v>
      </c>
      <c r="Y16">
        <v>0</v>
      </c>
      <c r="Z16">
        <v>0</v>
      </c>
      <c r="AA16">
        <v>8</v>
      </c>
      <c r="AB16" t="str">
        <f t="shared" si="9"/>
        <v>.</v>
      </c>
      <c r="AC16">
        <v>3</v>
      </c>
    </row>
    <row r="17" spans="1:29" x14ac:dyDescent="0.2">
      <c r="A17">
        <v>16</v>
      </c>
      <c r="B17">
        <v>3</v>
      </c>
      <c r="C17" t="s">
        <v>22</v>
      </c>
      <c r="D17" t="str">
        <f t="shared" si="0"/>
        <v>images/choice_trial_2.png</v>
      </c>
      <c r="E17" t="str">
        <f t="shared" si="1"/>
        <v>images/choice_trial_1.png</v>
      </c>
      <c r="F17" t="str">
        <f t="shared" si="2"/>
        <v>j</v>
      </c>
      <c r="G17" t="str">
        <f t="shared" si="3"/>
        <v>j</v>
      </c>
      <c r="H17">
        <v>1</v>
      </c>
      <c r="I17" t="s">
        <v>27</v>
      </c>
      <c r="J17">
        <v>7000</v>
      </c>
      <c r="K17">
        <v>0</v>
      </c>
      <c r="L17">
        <v>1</v>
      </c>
      <c r="M17">
        <v>3</v>
      </c>
      <c r="N17">
        <v>1</v>
      </c>
      <c r="O17">
        <v>1</v>
      </c>
      <c r="P17" s="4">
        <v>1</v>
      </c>
      <c r="Q17" s="4">
        <v>2</v>
      </c>
      <c r="R17">
        <f t="shared" si="4"/>
        <v>2</v>
      </c>
      <c r="S17">
        <f t="shared" si="5"/>
        <v>1</v>
      </c>
      <c r="T17" t="str">
        <f t="shared" si="6"/>
        <v>images/choice_trial_1.png</v>
      </c>
      <c r="U17" s="5" t="str">
        <f t="shared" si="7"/>
        <v>images/choice_trial_2.png</v>
      </c>
      <c r="V17" s="9">
        <v>1</v>
      </c>
      <c r="W17" t="s">
        <v>8</v>
      </c>
      <c r="X17" t="str">
        <f t="shared" si="8"/>
        <v>f</v>
      </c>
      <c r="Y17">
        <v>1</v>
      </c>
      <c r="Z17">
        <v>0</v>
      </c>
      <c r="AA17">
        <v>8</v>
      </c>
      <c r="AB17" t="str">
        <f t="shared" si="9"/>
        <v>.</v>
      </c>
      <c r="AC17">
        <v>3</v>
      </c>
    </row>
    <row r="18" spans="1:29" x14ac:dyDescent="0.2">
      <c r="A18">
        <v>17</v>
      </c>
      <c r="B18">
        <v>39</v>
      </c>
      <c r="C18" t="s">
        <v>7</v>
      </c>
      <c r="D18" t="str">
        <f t="shared" si="0"/>
        <v>images/choice_trial_6.png</v>
      </c>
      <c r="E18" t="str">
        <f t="shared" si="1"/>
        <v>images/choice_trial_5.png</v>
      </c>
      <c r="F18" t="str">
        <f t="shared" si="2"/>
        <v>j</v>
      </c>
      <c r="G18" t="str">
        <f t="shared" si="3"/>
        <v>f</v>
      </c>
      <c r="H18">
        <v>0</v>
      </c>
      <c r="I18" t="s">
        <v>9</v>
      </c>
      <c r="J18">
        <v>7000</v>
      </c>
      <c r="K18">
        <v>0</v>
      </c>
      <c r="L18">
        <v>1</v>
      </c>
      <c r="M18">
        <v>3</v>
      </c>
      <c r="N18">
        <v>3</v>
      </c>
      <c r="O18">
        <v>2</v>
      </c>
      <c r="P18" s="4">
        <v>5</v>
      </c>
      <c r="Q18" s="4">
        <v>6</v>
      </c>
      <c r="R18">
        <f t="shared" si="4"/>
        <v>6</v>
      </c>
      <c r="S18">
        <f t="shared" si="5"/>
        <v>5</v>
      </c>
      <c r="T18" s="5" t="str">
        <f t="shared" si="6"/>
        <v>images/choice_trial_5.png</v>
      </c>
      <c r="U18" s="5" t="str">
        <f t="shared" si="7"/>
        <v>images/choice_trial_6.png</v>
      </c>
      <c r="V18" s="11">
        <v>0</v>
      </c>
      <c r="W18" t="s">
        <v>8</v>
      </c>
      <c r="X18" t="str">
        <f t="shared" si="8"/>
        <v>j</v>
      </c>
      <c r="Y18">
        <v>1</v>
      </c>
      <c r="Z18">
        <v>0</v>
      </c>
      <c r="AA18">
        <v>9</v>
      </c>
      <c r="AB18" t="str">
        <f t="shared" si="9"/>
        <v>.</v>
      </c>
      <c r="AC18">
        <v>3</v>
      </c>
    </row>
    <row r="19" spans="1:29" x14ac:dyDescent="0.2">
      <c r="A19">
        <v>18</v>
      </c>
      <c r="B19">
        <v>75</v>
      </c>
      <c r="C19" t="s">
        <v>12</v>
      </c>
      <c r="D19" t="str">
        <f t="shared" si="0"/>
        <v>images/choice_trial_10.png</v>
      </c>
      <c r="E19" t="str">
        <f t="shared" si="1"/>
        <v>images/choice_trial_9.png</v>
      </c>
      <c r="F19" t="str">
        <f t="shared" si="2"/>
        <v>j</v>
      </c>
      <c r="G19" t="str">
        <f t="shared" si="3"/>
        <v>j</v>
      </c>
      <c r="H19">
        <v>0</v>
      </c>
      <c r="I19" t="s">
        <v>13</v>
      </c>
      <c r="J19">
        <v>750</v>
      </c>
      <c r="K19">
        <v>0</v>
      </c>
      <c r="L19">
        <v>1</v>
      </c>
      <c r="M19">
        <v>3</v>
      </c>
      <c r="N19">
        <v>5</v>
      </c>
      <c r="O19">
        <v>4</v>
      </c>
      <c r="P19" s="4">
        <v>9</v>
      </c>
      <c r="Q19" s="4">
        <v>10</v>
      </c>
      <c r="R19">
        <f t="shared" si="4"/>
        <v>10</v>
      </c>
      <c r="S19">
        <f t="shared" si="5"/>
        <v>9</v>
      </c>
      <c r="T19" t="str">
        <f t="shared" si="6"/>
        <v>images/choice_trial_9.png</v>
      </c>
      <c r="U19" t="str">
        <f t="shared" si="7"/>
        <v>images/choice_trial_10.png</v>
      </c>
      <c r="V19" s="8">
        <v>1</v>
      </c>
      <c r="W19" t="s">
        <v>8</v>
      </c>
      <c r="X19" t="str">
        <f t="shared" si="8"/>
        <v>f</v>
      </c>
      <c r="Y19">
        <v>0</v>
      </c>
      <c r="Z19">
        <v>0</v>
      </c>
      <c r="AA19">
        <v>9</v>
      </c>
      <c r="AB19" t="str">
        <f t="shared" si="9"/>
        <v>.</v>
      </c>
      <c r="AC19">
        <v>3</v>
      </c>
    </row>
    <row r="20" spans="1:29" x14ac:dyDescent="0.2">
      <c r="A20">
        <v>19</v>
      </c>
      <c r="B20">
        <v>112</v>
      </c>
      <c r="C20" t="s">
        <v>10</v>
      </c>
      <c r="D20" t="str">
        <f t="shared" si="0"/>
        <v>images/choice_trial_14.png</v>
      </c>
      <c r="E20" t="str">
        <f t="shared" si="1"/>
        <v>images/choice_trial_13.png</v>
      </c>
      <c r="F20" t="str">
        <f t="shared" si="2"/>
        <v>j</v>
      </c>
      <c r="G20" t="str">
        <f t="shared" si="3"/>
        <v>j</v>
      </c>
      <c r="H20">
        <v>0</v>
      </c>
      <c r="I20" t="s">
        <v>11</v>
      </c>
      <c r="J20">
        <v>750</v>
      </c>
      <c r="K20">
        <v>1</v>
      </c>
      <c r="L20">
        <v>1</v>
      </c>
      <c r="M20">
        <v>4</v>
      </c>
      <c r="N20">
        <v>7</v>
      </c>
      <c r="O20">
        <v>6</v>
      </c>
      <c r="P20" s="4">
        <v>13</v>
      </c>
      <c r="Q20" s="4">
        <v>14</v>
      </c>
      <c r="R20">
        <f t="shared" si="4"/>
        <v>14</v>
      </c>
      <c r="S20">
        <f t="shared" si="5"/>
        <v>13</v>
      </c>
      <c r="T20" t="str">
        <f t="shared" si="6"/>
        <v>images/choice_trial_13.png</v>
      </c>
      <c r="U20" t="str">
        <f t="shared" si="7"/>
        <v>images/choice_trial_14.png</v>
      </c>
      <c r="V20" s="10">
        <v>1</v>
      </c>
      <c r="W20" t="s">
        <v>8</v>
      </c>
      <c r="X20" t="str">
        <f t="shared" si="8"/>
        <v>f</v>
      </c>
      <c r="Y20">
        <v>0</v>
      </c>
      <c r="Z20">
        <v>0</v>
      </c>
      <c r="AA20">
        <v>10</v>
      </c>
      <c r="AB20" t="str">
        <f t="shared" si="9"/>
        <v>.</v>
      </c>
      <c r="AC20">
        <v>4</v>
      </c>
    </row>
    <row r="21" spans="1:29" x14ac:dyDescent="0.2">
      <c r="A21">
        <v>20</v>
      </c>
      <c r="B21">
        <v>4</v>
      </c>
      <c r="C21" t="s">
        <v>22</v>
      </c>
      <c r="D21" t="str">
        <f t="shared" si="0"/>
        <v>images/choice_trial_1.png</v>
      </c>
      <c r="E21" t="str">
        <f t="shared" si="1"/>
        <v>images/choice_trial_2.png</v>
      </c>
      <c r="F21" t="str">
        <f t="shared" si="2"/>
        <v>f</v>
      </c>
      <c r="G21" t="str">
        <f t="shared" si="3"/>
        <v>f</v>
      </c>
      <c r="H21">
        <v>0</v>
      </c>
      <c r="I21" t="s">
        <v>23</v>
      </c>
      <c r="J21">
        <v>7000</v>
      </c>
      <c r="K21">
        <v>0</v>
      </c>
      <c r="L21">
        <v>0</v>
      </c>
      <c r="M21">
        <v>4</v>
      </c>
      <c r="N21">
        <v>1</v>
      </c>
      <c r="O21">
        <v>1</v>
      </c>
      <c r="P21" s="4">
        <v>1</v>
      </c>
      <c r="Q21" s="4">
        <v>2</v>
      </c>
      <c r="R21">
        <f t="shared" si="4"/>
        <v>1</v>
      </c>
      <c r="S21">
        <f t="shared" si="5"/>
        <v>2</v>
      </c>
      <c r="T21" t="str">
        <f t="shared" si="6"/>
        <v>images/choice_trial_1.png</v>
      </c>
      <c r="U21" t="str">
        <f t="shared" si="7"/>
        <v>images/choice_trial_2.png</v>
      </c>
      <c r="V21" s="8">
        <v>1</v>
      </c>
      <c r="W21" t="s">
        <v>8</v>
      </c>
      <c r="X21" t="str">
        <f t="shared" si="8"/>
        <v>f</v>
      </c>
      <c r="Y21">
        <v>1</v>
      </c>
      <c r="Z21">
        <v>0</v>
      </c>
      <c r="AA21">
        <v>10</v>
      </c>
      <c r="AB21" t="str">
        <f t="shared" si="9"/>
        <v>.</v>
      </c>
      <c r="AC21">
        <v>4</v>
      </c>
    </row>
    <row r="22" spans="1:29" x14ac:dyDescent="0.2">
      <c r="A22">
        <v>21</v>
      </c>
      <c r="B22">
        <v>94</v>
      </c>
      <c r="C22" t="s">
        <v>14</v>
      </c>
      <c r="D22" t="str">
        <f t="shared" si="0"/>
        <v>images/choice_trial_12.png</v>
      </c>
      <c r="E22" t="str">
        <f t="shared" si="1"/>
        <v>images/choice_trial_11.png</v>
      </c>
      <c r="F22" t="str">
        <f t="shared" si="2"/>
        <v>j</v>
      </c>
      <c r="G22" t="str">
        <f t="shared" si="3"/>
        <v>j</v>
      </c>
      <c r="H22">
        <v>0</v>
      </c>
      <c r="I22" t="s">
        <v>15</v>
      </c>
      <c r="J22">
        <v>750</v>
      </c>
      <c r="K22">
        <v>1</v>
      </c>
      <c r="L22">
        <v>1</v>
      </c>
      <c r="M22">
        <v>4</v>
      </c>
      <c r="N22">
        <v>6</v>
      </c>
      <c r="O22">
        <v>5</v>
      </c>
      <c r="P22" s="4">
        <v>11</v>
      </c>
      <c r="Q22" s="4">
        <v>12</v>
      </c>
      <c r="R22">
        <f t="shared" si="4"/>
        <v>12</v>
      </c>
      <c r="S22">
        <f t="shared" si="5"/>
        <v>11</v>
      </c>
      <c r="T22" t="str">
        <f t="shared" si="6"/>
        <v>images/choice_trial_11.png</v>
      </c>
      <c r="U22" t="str">
        <f t="shared" si="7"/>
        <v>images/choice_trial_12.png</v>
      </c>
      <c r="V22" s="8">
        <v>1</v>
      </c>
      <c r="W22" t="s">
        <v>8</v>
      </c>
      <c r="X22" t="str">
        <f t="shared" si="8"/>
        <v>f</v>
      </c>
      <c r="Y22">
        <v>0</v>
      </c>
      <c r="Z22">
        <v>0</v>
      </c>
      <c r="AA22">
        <v>11</v>
      </c>
      <c r="AB22" t="str">
        <f t="shared" si="9"/>
        <v>.</v>
      </c>
      <c r="AC22">
        <v>4</v>
      </c>
    </row>
    <row r="23" spans="1:29" x14ac:dyDescent="0.2">
      <c r="A23">
        <v>22</v>
      </c>
      <c r="B23">
        <v>76</v>
      </c>
      <c r="C23" t="s">
        <v>12</v>
      </c>
      <c r="D23" t="str">
        <f t="shared" si="0"/>
        <v>images/choice_trial_9.png</v>
      </c>
      <c r="E23" t="str">
        <f t="shared" si="1"/>
        <v>images/choice_trial_10.png</v>
      </c>
      <c r="F23" t="str">
        <f t="shared" si="2"/>
        <v>f</v>
      </c>
      <c r="G23" t="str">
        <f t="shared" si="3"/>
        <v>f</v>
      </c>
      <c r="H23">
        <v>1</v>
      </c>
      <c r="I23" t="s">
        <v>13</v>
      </c>
      <c r="J23">
        <v>750</v>
      </c>
      <c r="K23">
        <v>0</v>
      </c>
      <c r="L23">
        <v>0</v>
      </c>
      <c r="M23">
        <v>4</v>
      </c>
      <c r="N23">
        <v>5</v>
      </c>
      <c r="O23">
        <v>4</v>
      </c>
      <c r="P23" s="4">
        <v>9</v>
      </c>
      <c r="Q23" s="4">
        <v>10</v>
      </c>
      <c r="R23">
        <f t="shared" si="4"/>
        <v>9</v>
      </c>
      <c r="S23">
        <f t="shared" si="5"/>
        <v>10</v>
      </c>
      <c r="T23" t="str">
        <f t="shared" si="6"/>
        <v>images/choice_trial_9.png</v>
      </c>
      <c r="U23" t="str">
        <f t="shared" si="7"/>
        <v>images/choice_trial_10.png</v>
      </c>
      <c r="V23" s="8">
        <v>1</v>
      </c>
      <c r="W23" t="s">
        <v>8</v>
      </c>
      <c r="X23" t="str">
        <f t="shared" si="8"/>
        <v>f</v>
      </c>
      <c r="Y23">
        <v>0</v>
      </c>
      <c r="Z23">
        <v>0</v>
      </c>
      <c r="AA23">
        <v>12</v>
      </c>
      <c r="AB23" t="str">
        <f t="shared" si="9"/>
        <v>.</v>
      </c>
      <c r="AC23">
        <v>4</v>
      </c>
    </row>
    <row r="24" spans="1:29" x14ac:dyDescent="0.2">
      <c r="A24">
        <v>23</v>
      </c>
      <c r="B24">
        <v>58</v>
      </c>
      <c r="C24" t="s">
        <v>20</v>
      </c>
      <c r="D24" t="str">
        <f t="shared" si="0"/>
        <v>images/choice_trial_8.png</v>
      </c>
      <c r="E24" t="str">
        <f t="shared" si="1"/>
        <v>images/choice_trial_7.png</v>
      </c>
      <c r="F24" t="str">
        <f t="shared" si="2"/>
        <v>j</v>
      </c>
      <c r="G24" t="str">
        <f t="shared" si="3"/>
        <v>j</v>
      </c>
      <c r="H24">
        <v>0</v>
      </c>
      <c r="I24" t="s">
        <v>21</v>
      </c>
      <c r="J24">
        <v>7000</v>
      </c>
      <c r="K24">
        <v>0</v>
      </c>
      <c r="L24">
        <v>1</v>
      </c>
      <c r="M24">
        <v>4</v>
      </c>
      <c r="N24">
        <v>4</v>
      </c>
      <c r="O24">
        <v>3</v>
      </c>
      <c r="P24" s="4">
        <v>7</v>
      </c>
      <c r="Q24" s="4">
        <v>8</v>
      </c>
      <c r="R24">
        <f t="shared" si="4"/>
        <v>8</v>
      </c>
      <c r="S24">
        <f t="shared" si="5"/>
        <v>7</v>
      </c>
      <c r="T24" t="str">
        <f t="shared" si="6"/>
        <v>images/choice_trial_7.png</v>
      </c>
      <c r="U24" t="str">
        <f t="shared" si="7"/>
        <v>images/choice_trial_8.png</v>
      </c>
      <c r="V24" s="8">
        <v>1</v>
      </c>
      <c r="W24" t="s">
        <v>8</v>
      </c>
      <c r="X24" t="str">
        <f t="shared" si="8"/>
        <v>f</v>
      </c>
      <c r="Y24">
        <v>1</v>
      </c>
      <c r="Z24">
        <v>1</v>
      </c>
      <c r="AA24">
        <v>11</v>
      </c>
      <c r="AB24" t="str">
        <f t="shared" si="9"/>
        <v>.</v>
      </c>
      <c r="AC24">
        <v>4</v>
      </c>
    </row>
    <row r="25" spans="1:29" x14ac:dyDescent="0.2">
      <c r="A25">
        <v>24</v>
      </c>
      <c r="B25">
        <v>40</v>
      </c>
      <c r="C25" t="s">
        <v>7</v>
      </c>
      <c r="D25" t="str">
        <f t="shared" si="0"/>
        <v>images/choice_trial_6.png</v>
      </c>
      <c r="E25" t="str">
        <f t="shared" si="1"/>
        <v>images/choice_trial_5.png</v>
      </c>
      <c r="F25" t="str">
        <f t="shared" si="2"/>
        <v>j</v>
      </c>
      <c r="G25" t="str">
        <f t="shared" si="3"/>
        <v>j</v>
      </c>
      <c r="H25">
        <v>0</v>
      </c>
      <c r="I25" t="s">
        <v>9</v>
      </c>
      <c r="J25">
        <v>7000</v>
      </c>
      <c r="K25">
        <v>0</v>
      </c>
      <c r="L25">
        <v>1</v>
      </c>
      <c r="M25">
        <v>4</v>
      </c>
      <c r="N25">
        <v>3</v>
      </c>
      <c r="O25">
        <v>2</v>
      </c>
      <c r="P25" s="4">
        <v>5</v>
      </c>
      <c r="Q25" s="4">
        <v>6</v>
      </c>
      <c r="R25">
        <f t="shared" si="4"/>
        <v>6</v>
      </c>
      <c r="S25">
        <f t="shared" si="5"/>
        <v>5</v>
      </c>
      <c r="T25" t="str">
        <f t="shared" si="6"/>
        <v>images/choice_trial_5.png</v>
      </c>
      <c r="U25" t="str">
        <f t="shared" si="7"/>
        <v>images/choice_trial_6.png</v>
      </c>
      <c r="V25" s="8">
        <v>1</v>
      </c>
      <c r="W25" t="s">
        <v>8</v>
      </c>
      <c r="X25" t="str">
        <f t="shared" si="8"/>
        <v>f</v>
      </c>
      <c r="Y25">
        <v>1</v>
      </c>
      <c r="Z25">
        <v>0</v>
      </c>
      <c r="AA25">
        <v>12</v>
      </c>
      <c r="AB25" t="str">
        <f t="shared" si="9"/>
        <v>.</v>
      </c>
      <c r="AC25">
        <v>4</v>
      </c>
    </row>
    <row r="26" spans="1:29" x14ac:dyDescent="0.2">
      <c r="A26">
        <v>25</v>
      </c>
      <c r="B26">
        <v>5</v>
      </c>
      <c r="C26" t="s">
        <v>22</v>
      </c>
      <c r="D26" t="str">
        <f t="shared" si="0"/>
        <v>images/choice_trial_1.png</v>
      </c>
      <c r="E26" t="str">
        <f t="shared" si="1"/>
        <v>images/choice_trial_2.png</v>
      </c>
      <c r="F26" t="str">
        <f t="shared" si="2"/>
        <v>f</v>
      </c>
      <c r="G26" t="str">
        <f t="shared" si="3"/>
        <v>f</v>
      </c>
      <c r="H26">
        <v>0</v>
      </c>
      <c r="I26" t="s">
        <v>23</v>
      </c>
      <c r="J26">
        <v>7000</v>
      </c>
      <c r="K26">
        <v>1</v>
      </c>
      <c r="L26">
        <v>0</v>
      </c>
      <c r="M26">
        <v>5</v>
      </c>
      <c r="N26">
        <v>1</v>
      </c>
      <c r="O26">
        <v>1</v>
      </c>
      <c r="P26" s="4">
        <v>1</v>
      </c>
      <c r="Q26" s="4">
        <v>2</v>
      </c>
      <c r="R26">
        <f t="shared" si="4"/>
        <v>1</v>
      </c>
      <c r="S26">
        <f t="shared" si="5"/>
        <v>2</v>
      </c>
      <c r="T26" t="str">
        <f t="shared" si="6"/>
        <v>images/choice_trial_1.png</v>
      </c>
      <c r="U26" s="5" t="str">
        <f t="shared" si="7"/>
        <v>images/choice_trial_2.png</v>
      </c>
      <c r="V26" s="7">
        <v>1</v>
      </c>
      <c r="W26" t="s">
        <v>8</v>
      </c>
      <c r="X26" t="str">
        <f t="shared" si="8"/>
        <v>f</v>
      </c>
      <c r="Y26">
        <v>1</v>
      </c>
      <c r="Z26">
        <v>0</v>
      </c>
      <c r="AA26">
        <v>13</v>
      </c>
      <c r="AB26" t="str">
        <f t="shared" si="9"/>
        <v>.</v>
      </c>
      <c r="AC26">
        <v>5</v>
      </c>
    </row>
    <row r="27" spans="1:29" x14ac:dyDescent="0.2">
      <c r="A27">
        <v>26</v>
      </c>
      <c r="B27">
        <v>95</v>
      </c>
      <c r="C27" t="s">
        <v>14</v>
      </c>
      <c r="D27" t="str">
        <f t="shared" si="0"/>
        <v>images/choice_trial_11.png</v>
      </c>
      <c r="E27" t="str">
        <f t="shared" si="1"/>
        <v>images/choice_trial_12.png</v>
      </c>
      <c r="F27" t="str">
        <f t="shared" si="2"/>
        <v>f</v>
      </c>
      <c r="G27" t="str">
        <f t="shared" si="3"/>
        <v>f</v>
      </c>
      <c r="H27">
        <v>0</v>
      </c>
      <c r="I27" t="s">
        <v>15</v>
      </c>
      <c r="J27">
        <v>750</v>
      </c>
      <c r="K27">
        <v>0</v>
      </c>
      <c r="L27">
        <v>0</v>
      </c>
      <c r="M27">
        <v>5</v>
      </c>
      <c r="N27">
        <v>6</v>
      </c>
      <c r="O27">
        <v>5</v>
      </c>
      <c r="P27" s="4">
        <v>11</v>
      </c>
      <c r="Q27" s="4">
        <v>12</v>
      </c>
      <c r="R27">
        <f t="shared" si="4"/>
        <v>11</v>
      </c>
      <c r="S27">
        <f t="shared" si="5"/>
        <v>12</v>
      </c>
      <c r="T27" t="str">
        <f t="shared" si="6"/>
        <v>images/choice_trial_11.png</v>
      </c>
      <c r="U27" t="str">
        <f t="shared" si="7"/>
        <v>images/choice_trial_12.png</v>
      </c>
      <c r="V27">
        <v>1</v>
      </c>
      <c r="W27" t="s">
        <v>8</v>
      </c>
      <c r="X27" t="str">
        <f t="shared" si="8"/>
        <v>f</v>
      </c>
      <c r="Y27">
        <v>0</v>
      </c>
      <c r="Z27">
        <v>0</v>
      </c>
      <c r="AA27">
        <v>13</v>
      </c>
      <c r="AB27" t="str">
        <f t="shared" si="9"/>
        <v>.</v>
      </c>
      <c r="AC27">
        <v>5</v>
      </c>
    </row>
    <row r="28" spans="1:29" x14ac:dyDescent="0.2">
      <c r="A28">
        <v>27</v>
      </c>
      <c r="B28">
        <v>77</v>
      </c>
      <c r="C28" t="s">
        <v>12</v>
      </c>
      <c r="D28" t="str">
        <f t="shared" si="0"/>
        <v>images/choice_trial_9.png</v>
      </c>
      <c r="E28" t="str">
        <f t="shared" si="1"/>
        <v>images/choice_trial_10.png</v>
      </c>
      <c r="F28" t="str">
        <f t="shared" si="2"/>
        <v>f</v>
      </c>
      <c r="G28" t="str">
        <f t="shared" si="3"/>
        <v>j</v>
      </c>
      <c r="H28">
        <v>0</v>
      </c>
      <c r="I28" t="s">
        <v>29</v>
      </c>
      <c r="J28">
        <v>750</v>
      </c>
      <c r="K28">
        <v>0</v>
      </c>
      <c r="L28">
        <v>0</v>
      </c>
      <c r="M28">
        <v>5</v>
      </c>
      <c r="N28">
        <v>5</v>
      </c>
      <c r="O28">
        <v>4</v>
      </c>
      <c r="P28" s="4">
        <v>9</v>
      </c>
      <c r="Q28" s="4">
        <v>10</v>
      </c>
      <c r="R28">
        <f t="shared" si="4"/>
        <v>9</v>
      </c>
      <c r="S28">
        <f t="shared" si="5"/>
        <v>10</v>
      </c>
      <c r="T28" t="str">
        <f t="shared" si="6"/>
        <v>images/choice_trial_9.png</v>
      </c>
      <c r="U28" t="str">
        <f t="shared" si="7"/>
        <v>images/choice_trial_10.png</v>
      </c>
      <c r="V28" s="3">
        <v>0</v>
      </c>
      <c r="W28" t="s">
        <v>8</v>
      </c>
      <c r="X28" t="str">
        <f t="shared" si="8"/>
        <v>j</v>
      </c>
      <c r="Y28">
        <v>0</v>
      </c>
      <c r="Z28">
        <v>0</v>
      </c>
      <c r="AA28">
        <v>14</v>
      </c>
      <c r="AB28" t="str">
        <f t="shared" si="9"/>
        <v>.</v>
      </c>
      <c r="AC28">
        <v>5</v>
      </c>
    </row>
    <row r="29" spans="1:29" x14ac:dyDescent="0.2">
      <c r="A29">
        <v>28</v>
      </c>
      <c r="B29">
        <v>41</v>
      </c>
      <c r="C29" t="s">
        <v>7</v>
      </c>
      <c r="D29" t="str">
        <f t="shared" si="0"/>
        <v>images/choice_trial_6.png</v>
      </c>
      <c r="E29" t="str">
        <f t="shared" si="1"/>
        <v>images/choice_trial_5.png</v>
      </c>
      <c r="F29" t="str">
        <f t="shared" si="2"/>
        <v>j</v>
      </c>
      <c r="G29" t="str">
        <f t="shared" si="3"/>
        <v>j</v>
      </c>
      <c r="H29">
        <v>0</v>
      </c>
      <c r="I29" t="s">
        <v>9</v>
      </c>
      <c r="J29">
        <v>7000</v>
      </c>
      <c r="K29">
        <v>0</v>
      </c>
      <c r="L29">
        <v>1</v>
      </c>
      <c r="M29">
        <v>5</v>
      </c>
      <c r="N29">
        <v>3</v>
      </c>
      <c r="O29">
        <v>2</v>
      </c>
      <c r="P29" s="4">
        <v>5</v>
      </c>
      <c r="Q29" s="4">
        <v>6</v>
      </c>
      <c r="R29">
        <f t="shared" si="4"/>
        <v>6</v>
      </c>
      <c r="S29">
        <f t="shared" si="5"/>
        <v>5</v>
      </c>
      <c r="T29" t="str">
        <f t="shared" si="6"/>
        <v>images/choice_trial_5.png</v>
      </c>
      <c r="U29" t="str">
        <f t="shared" si="7"/>
        <v>images/choice_trial_6.png</v>
      </c>
      <c r="V29" s="6">
        <v>1</v>
      </c>
      <c r="W29" t="s">
        <v>8</v>
      </c>
      <c r="X29" t="str">
        <f t="shared" si="8"/>
        <v>f</v>
      </c>
      <c r="Y29">
        <v>1</v>
      </c>
      <c r="Z29">
        <v>0</v>
      </c>
      <c r="AA29">
        <v>14</v>
      </c>
      <c r="AB29" t="str">
        <f t="shared" si="9"/>
        <v>.</v>
      </c>
      <c r="AC29">
        <v>5</v>
      </c>
    </row>
    <row r="30" spans="1:29" x14ac:dyDescent="0.2">
      <c r="A30">
        <v>29</v>
      </c>
      <c r="B30">
        <v>59</v>
      </c>
      <c r="C30" t="s">
        <v>20</v>
      </c>
      <c r="D30" t="str">
        <f t="shared" si="0"/>
        <v>images/choice_trial_8.png</v>
      </c>
      <c r="E30" t="str">
        <f t="shared" si="1"/>
        <v>images/choice_trial_7.png</v>
      </c>
      <c r="F30" t="str">
        <f t="shared" si="2"/>
        <v>j</v>
      </c>
      <c r="G30" t="str">
        <f t="shared" si="3"/>
        <v>f</v>
      </c>
      <c r="H30">
        <v>1</v>
      </c>
      <c r="I30" t="s">
        <v>30</v>
      </c>
      <c r="J30">
        <v>7000</v>
      </c>
      <c r="K30">
        <v>0</v>
      </c>
      <c r="L30">
        <v>1</v>
      </c>
      <c r="M30">
        <v>5</v>
      </c>
      <c r="N30">
        <v>4</v>
      </c>
      <c r="O30">
        <v>3</v>
      </c>
      <c r="P30" s="4">
        <v>7</v>
      </c>
      <c r="Q30" s="4">
        <v>8</v>
      </c>
      <c r="R30">
        <f t="shared" si="4"/>
        <v>8</v>
      </c>
      <c r="S30">
        <f t="shared" si="5"/>
        <v>7</v>
      </c>
      <c r="T30" t="str">
        <f t="shared" si="6"/>
        <v>images/choice_trial_7.png</v>
      </c>
      <c r="U30" t="str">
        <f t="shared" si="7"/>
        <v>images/choice_trial_8.png</v>
      </c>
      <c r="V30" s="6">
        <v>0</v>
      </c>
      <c r="W30" t="s">
        <v>8</v>
      </c>
      <c r="X30" t="str">
        <f t="shared" si="8"/>
        <v>j</v>
      </c>
      <c r="Y30">
        <v>1</v>
      </c>
      <c r="Z30">
        <v>0</v>
      </c>
      <c r="AA30">
        <v>15</v>
      </c>
      <c r="AB30" t="str">
        <f t="shared" si="9"/>
        <v>.</v>
      </c>
      <c r="AC30">
        <v>5</v>
      </c>
    </row>
    <row r="31" spans="1:29" x14ac:dyDescent="0.2">
      <c r="A31">
        <v>30</v>
      </c>
      <c r="B31">
        <v>113</v>
      </c>
      <c r="C31" t="s">
        <v>10</v>
      </c>
      <c r="D31" t="str">
        <f t="shared" si="0"/>
        <v>images/choice_trial_13.png</v>
      </c>
      <c r="E31" t="str">
        <f t="shared" si="1"/>
        <v>images/choice_trial_14.png</v>
      </c>
      <c r="F31" t="str">
        <f t="shared" si="2"/>
        <v>f</v>
      </c>
      <c r="G31" t="str">
        <f t="shared" si="3"/>
        <v>j</v>
      </c>
      <c r="H31">
        <v>1</v>
      </c>
      <c r="I31" t="s">
        <v>31</v>
      </c>
      <c r="J31">
        <v>750</v>
      </c>
      <c r="K31">
        <v>0</v>
      </c>
      <c r="L31">
        <v>0</v>
      </c>
      <c r="M31">
        <v>5</v>
      </c>
      <c r="N31">
        <v>7</v>
      </c>
      <c r="O31">
        <v>6</v>
      </c>
      <c r="P31" s="4">
        <v>13</v>
      </c>
      <c r="Q31" s="4">
        <v>14</v>
      </c>
      <c r="R31">
        <f t="shared" si="4"/>
        <v>13</v>
      </c>
      <c r="S31">
        <f t="shared" si="5"/>
        <v>14</v>
      </c>
      <c r="T31" t="str">
        <f t="shared" si="6"/>
        <v>images/choice_trial_13.png</v>
      </c>
      <c r="U31" t="str">
        <f t="shared" si="7"/>
        <v>images/choice_trial_14.png</v>
      </c>
      <c r="V31">
        <v>0</v>
      </c>
      <c r="W31" t="s">
        <v>8</v>
      </c>
      <c r="X31" t="str">
        <f t="shared" si="8"/>
        <v>j</v>
      </c>
      <c r="Y31">
        <v>0</v>
      </c>
      <c r="Z31">
        <v>0</v>
      </c>
      <c r="AA31">
        <v>15</v>
      </c>
      <c r="AB31" t="str">
        <f t="shared" si="9"/>
        <v>.</v>
      </c>
      <c r="AC31">
        <v>5</v>
      </c>
    </row>
    <row r="32" spans="1:29" x14ac:dyDescent="0.2">
      <c r="A32">
        <v>31</v>
      </c>
      <c r="B32">
        <v>6</v>
      </c>
      <c r="C32" t="s">
        <v>22</v>
      </c>
      <c r="D32" t="str">
        <f t="shared" si="0"/>
        <v>images/choice_trial_1.png</v>
      </c>
      <c r="E32" t="str">
        <f t="shared" si="1"/>
        <v>images/choice_trial_2.png</v>
      </c>
      <c r="F32" t="str">
        <f t="shared" si="2"/>
        <v>f</v>
      </c>
      <c r="G32" t="str">
        <f t="shared" si="3"/>
        <v>j</v>
      </c>
      <c r="H32">
        <v>0</v>
      </c>
      <c r="I32" t="s">
        <v>23</v>
      </c>
      <c r="J32">
        <v>7000</v>
      </c>
      <c r="K32">
        <v>1</v>
      </c>
      <c r="L32">
        <v>0</v>
      </c>
      <c r="M32">
        <v>6</v>
      </c>
      <c r="N32">
        <v>1</v>
      </c>
      <c r="O32">
        <v>1</v>
      </c>
      <c r="P32" s="4">
        <v>1</v>
      </c>
      <c r="Q32" s="4">
        <v>2</v>
      </c>
      <c r="R32">
        <f t="shared" si="4"/>
        <v>1</v>
      </c>
      <c r="S32">
        <f t="shared" si="5"/>
        <v>2</v>
      </c>
      <c r="T32" t="str">
        <f t="shared" si="6"/>
        <v>images/choice_trial_1.png</v>
      </c>
      <c r="U32" t="str">
        <f t="shared" si="7"/>
        <v>images/choice_trial_2.png</v>
      </c>
      <c r="V32" s="6">
        <v>0</v>
      </c>
      <c r="W32" t="s">
        <v>8</v>
      </c>
      <c r="X32" t="str">
        <f t="shared" si="8"/>
        <v>j</v>
      </c>
      <c r="Y32">
        <v>1</v>
      </c>
      <c r="Z32">
        <v>0</v>
      </c>
      <c r="AA32">
        <v>16</v>
      </c>
      <c r="AB32" t="str">
        <f t="shared" si="9"/>
        <v>.</v>
      </c>
      <c r="AC32">
        <v>6</v>
      </c>
    </row>
    <row r="33" spans="1:29" x14ac:dyDescent="0.2">
      <c r="A33">
        <v>32</v>
      </c>
      <c r="B33">
        <v>42</v>
      </c>
      <c r="C33" t="s">
        <v>7</v>
      </c>
      <c r="D33" t="str">
        <f t="shared" si="0"/>
        <v>images/choice_trial_5.png</v>
      </c>
      <c r="E33" t="str">
        <f t="shared" si="1"/>
        <v>images/choice_trial_6.png</v>
      </c>
      <c r="F33" t="str">
        <f t="shared" si="2"/>
        <v>f</v>
      </c>
      <c r="G33" t="str">
        <f t="shared" si="3"/>
        <v>f</v>
      </c>
      <c r="H33">
        <v>1</v>
      </c>
      <c r="I33" t="s">
        <v>24</v>
      </c>
      <c r="J33">
        <v>7000</v>
      </c>
      <c r="K33">
        <v>0</v>
      </c>
      <c r="L33">
        <v>0</v>
      </c>
      <c r="M33">
        <v>6</v>
      </c>
      <c r="N33">
        <v>3</v>
      </c>
      <c r="O33">
        <v>2</v>
      </c>
      <c r="P33" s="4">
        <v>5</v>
      </c>
      <c r="Q33" s="4">
        <v>6</v>
      </c>
      <c r="R33">
        <f t="shared" si="4"/>
        <v>5</v>
      </c>
      <c r="S33">
        <f t="shared" si="5"/>
        <v>6</v>
      </c>
      <c r="T33" t="str">
        <f t="shared" si="6"/>
        <v>images/choice_trial_5.png</v>
      </c>
      <c r="U33" t="str">
        <f t="shared" si="7"/>
        <v>images/choice_trial_6.png</v>
      </c>
      <c r="V33" s="12">
        <v>1</v>
      </c>
      <c r="W33" t="s">
        <v>8</v>
      </c>
      <c r="X33" t="str">
        <f t="shared" si="8"/>
        <v>f</v>
      </c>
      <c r="Y33">
        <v>1</v>
      </c>
      <c r="Z33">
        <v>0</v>
      </c>
      <c r="AA33">
        <v>17</v>
      </c>
      <c r="AB33" t="str">
        <f t="shared" si="9"/>
        <v>.</v>
      </c>
      <c r="AC33">
        <v>6</v>
      </c>
    </row>
    <row r="34" spans="1:29" x14ac:dyDescent="0.2">
      <c r="A34">
        <v>33</v>
      </c>
      <c r="B34">
        <v>114</v>
      </c>
      <c r="C34" t="s">
        <v>10</v>
      </c>
      <c r="D34" t="str">
        <f t="shared" ref="D34:D65" si="10">IF(L34=0,T34,U34)</f>
        <v>images/choice_trial_14.png</v>
      </c>
      <c r="E34" t="str">
        <f t="shared" ref="E34:E65" si="11">IF(L34=0,U34,T34)</f>
        <v>images/choice_trial_13.png</v>
      </c>
      <c r="F34" t="str">
        <f t="shared" ref="F34:F65" si="12">IF(AND(L34=0),"f",IF(AND(L34=1),"j",IF(AND(L34=0),"j","f")))</f>
        <v>j</v>
      </c>
      <c r="G34" t="str">
        <f t="shared" ref="G34:G65" si="13">IF(AND(V34=1,L34=0),"f",IF(AND(V34=1,L34=1),"j",IF(AND(V34=0,L34=0),"j","f")))</f>
        <v>j</v>
      </c>
      <c r="H34">
        <v>0</v>
      </c>
      <c r="I34" t="s">
        <v>11</v>
      </c>
      <c r="J34">
        <v>750</v>
      </c>
      <c r="K34">
        <v>0</v>
      </c>
      <c r="L34">
        <v>1</v>
      </c>
      <c r="M34">
        <v>6</v>
      </c>
      <c r="N34">
        <v>7</v>
      </c>
      <c r="O34">
        <v>6</v>
      </c>
      <c r="P34" s="4">
        <v>13</v>
      </c>
      <c r="Q34" s="4">
        <v>14</v>
      </c>
      <c r="R34">
        <f t="shared" ref="R34:R65" si="14">IF(L34=0,P34,Q34)</f>
        <v>14</v>
      </c>
      <c r="S34">
        <f t="shared" ref="S34:S65" si="15">IF(L34=0,Q34,P34)</f>
        <v>13</v>
      </c>
      <c r="T34" t="str">
        <f t="shared" ref="T34:T65" si="16">CONCATENATE("images/choice_trial_",P34,".png")</f>
        <v>images/choice_trial_13.png</v>
      </c>
      <c r="U34" t="str">
        <f t="shared" ref="U34:U65" si="17">CONCATENATE("images/choice_trial_",Q34,".png")</f>
        <v>images/choice_trial_14.png</v>
      </c>
      <c r="V34">
        <v>1</v>
      </c>
      <c r="W34" t="s">
        <v>8</v>
      </c>
      <c r="X34" t="str">
        <f t="shared" ref="X34:X65" si="18">IF(V34=1,"f","j")</f>
        <v>f</v>
      </c>
      <c r="Y34">
        <v>0</v>
      </c>
      <c r="Z34">
        <v>0</v>
      </c>
      <c r="AA34">
        <v>16</v>
      </c>
      <c r="AB34" t="str">
        <f t="shared" si="9"/>
        <v>REP3</v>
      </c>
      <c r="AC34">
        <v>6</v>
      </c>
    </row>
    <row r="35" spans="1:29" x14ac:dyDescent="0.2">
      <c r="A35">
        <v>34</v>
      </c>
      <c r="B35">
        <v>78</v>
      </c>
      <c r="C35" t="s">
        <v>12</v>
      </c>
      <c r="D35" t="str">
        <f t="shared" si="10"/>
        <v>images/choice_trial_10.png</v>
      </c>
      <c r="E35" t="str">
        <f t="shared" si="11"/>
        <v>images/choice_trial_9.png</v>
      </c>
      <c r="F35" t="str">
        <f t="shared" si="12"/>
        <v>j</v>
      </c>
      <c r="G35" t="str">
        <f t="shared" si="13"/>
        <v>j</v>
      </c>
      <c r="H35">
        <v>0</v>
      </c>
      <c r="I35" t="s">
        <v>13</v>
      </c>
      <c r="J35">
        <v>750</v>
      </c>
      <c r="K35">
        <v>1</v>
      </c>
      <c r="L35">
        <v>1</v>
      </c>
      <c r="M35">
        <v>6</v>
      </c>
      <c r="N35">
        <v>5</v>
      </c>
      <c r="O35">
        <v>4</v>
      </c>
      <c r="P35" s="4">
        <v>9</v>
      </c>
      <c r="Q35" s="4">
        <v>10</v>
      </c>
      <c r="R35">
        <f t="shared" si="14"/>
        <v>10</v>
      </c>
      <c r="S35">
        <f t="shared" si="15"/>
        <v>9</v>
      </c>
      <c r="T35" t="str">
        <f t="shared" si="16"/>
        <v>images/choice_trial_9.png</v>
      </c>
      <c r="U35" t="str">
        <f t="shared" si="17"/>
        <v>images/choice_trial_10.png</v>
      </c>
      <c r="V35">
        <v>1</v>
      </c>
      <c r="W35" t="s">
        <v>8</v>
      </c>
      <c r="X35" t="str">
        <f t="shared" si="18"/>
        <v>f</v>
      </c>
      <c r="Y35">
        <v>0</v>
      </c>
      <c r="Z35">
        <v>0</v>
      </c>
      <c r="AA35">
        <v>17</v>
      </c>
      <c r="AB35" t="str">
        <f t="shared" si="9"/>
        <v>.</v>
      </c>
      <c r="AC35">
        <v>6</v>
      </c>
    </row>
    <row r="36" spans="1:29" x14ac:dyDescent="0.2">
      <c r="A36">
        <v>35</v>
      </c>
      <c r="B36">
        <v>60</v>
      </c>
      <c r="C36" t="s">
        <v>20</v>
      </c>
      <c r="D36" t="str">
        <f t="shared" si="10"/>
        <v>images/choice_trial_7.png</v>
      </c>
      <c r="E36" t="str">
        <f t="shared" si="11"/>
        <v>images/choice_trial_8.png</v>
      </c>
      <c r="F36" t="str">
        <f t="shared" si="12"/>
        <v>f</v>
      </c>
      <c r="G36" t="str">
        <f t="shared" si="13"/>
        <v>f</v>
      </c>
      <c r="H36">
        <v>0</v>
      </c>
      <c r="I36" t="s">
        <v>21</v>
      </c>
      <c r="J36">
        <v>7000</v>
      </c>
      <c r="K36">
        <v>0</v>
      </c>
      <c r="L36">
        <v>0</v>
      </c>
      <c r="M36">
        <v>6</v>
      </c>
      <c r="N36">
        <v>4</v>
      </c>
      <c r="O36">
        <v>3</v>
      </c>
      <c r="P36" s="4">
        <v>7</v>
      </c>
      <c r="Q36" s="4">
        <v>8</v>
      </c>
      <c r="R36">
        <f t="shared" si="14"/>
        <v>7</v>
      </c>
      <c r="S36">
        <f t="shared" si="15"/>
        <v>8</v>
      </c>
      <c r="T36" t="str">
        <f t="shared" si="16"/>
        <v>images/choice_trial_7.png</v>
      </c>
      <c r="U36" t="str">
        <f t="shared" si="17"/>
        <v>images/choice_trial_8.png</v>
      </c>
      <c r="V36" s="6">
        <v>1</v>
      </c>
      <c r="W36" t="s">
        <v>8</v>
      </c>
      <c r="X36" t="str">
        <f t="shared" si="18"/>
        <v>f</v>
      </c>
      <c r="Y36">
        <v>1</v>
      </c>
      <c r="Z36">
        <v>0</v>
      </c>
      <c r="AA36">
        <v>18</v>
      </c>
      <c r="AB36" t="str">
        <f t="shared" si="9"/>
        <v>.</v>
      </c>
      <c r="AC36">
        <v>6</v>
      </c>
    </row>
    <row r="37" spans="1:29" x14ac:dyDescent="0.2">
      <c r="A37">
        <v>36</v>
      </c>
      <c r="B37">
        <v>96</v>
      </c>
      <c r="C37" t="s">
        <v>14</v>
      </c>
      <c r="D37" t="str">
        <f t="shared" si="10"/>
        <v>images/choice_trial_12.png</v>
      </c>
      <c r="E37" t="str">
        <f t="shared" si="11"/>
        <v>images/choice_trial_11.png</v>
      </c>
      <c r="F37" t="str">
        <f t="shared" si="12"/>
        <v>j</v>
      </c>
      <c r="G37" t="str">
        <f t="shared" si="13"/>
        <v>j</v>
      </c>
      <c r="H37">
        <v>1</v>
      </c>
      <c r="I37" t="s">
        <v>26</v>
      </c>
      <c r="J37">
        <v>750</v>
      </c>
      <c r="K37">
        <v>0</v>
      </c>
      <c r="L37">
        <v>1</v>
      </c>
      <c r="M37">
        <v>6</v>
      </c>
      <c r="N37">
        <v>6</v>
      </c>
      <c r="O37">
        <v>5</v>
      </c>
      <c r="P37" s="4">
        <v>11</v>
      </c>
      <c r="Q37" s="4">
        <v>12</v>
      </c>
      <c r="R37">
        <f t="shared" si="14"/>
        <v>12</v>
      </c>
      <c r="S37">
        <f t="shared" si="15"/>
        <v>11</v>
      </c>
      <c r="T37" s="5" t="str">
        <f t="shared" si="16"/>
        <v>images/choice_trial_11.png</v>
      </c>
      <c r="U37" s="5" t="str">
        <f t="shared" si="17"/>
        <v>images/choice_trial_12.png</v>
      </c>
      <c r="V37" s="13">
        <v>1</v>
      </c>
      <c r="W37" t="s">
        <v>8</v>
      </c>
      <c r="X37" t="str">
        <f t="shared" si="18"/>
        <v>f</v>
      </c>
      <c r="Y37">
        <v>0</v>
      </c>
      <c r="Z37">
        <v>0</v>
      </c>
      <c r="AA37">
        <v>18</v>
      </c>
      <c r="AB37" t="str">
        <f t="shared" si="9"/>
        <v>.</v>
      </c>
      <c r="AC37">
        <v>6</v>
      </c>
    </row>
    <row r="38" spans="1:29" x14ac:dyDescent="0.2">
      <c r="A38">
        <v>37</v>
      </c>
      <c r="B38">
        <v>7</v>
      </c>
      <c r="C38" t="s">
        <v>22</v>
      </c>
      <c r="D38" t="str">
        <f t="shared" si="10"/>
        <v>images/choice_trial_2.png</v>
      </c>
      <c r="E38" t="str">
        <f t="shared" si="11"/>
        <v>images/choice_trial_1.png</v>
      </c>
      <c r="F38" t="str">
        <f t="shared" si="12"/>
        <v>j</v>
      </c>
      <c r="G38" t="str">
        <f t="shared" si="13"/>
        <v>j</v>
      </c>
      <c r="H38">
        <v>0</v>
      </c>
      <c r="I38" t="s">
        <v>23</v>
      </c>
      <c r="J38">
        <v>7000</v>
      </c>
      <c r="K38">
        <v>0</v>
      </c>
      <c r="L38">
        <v>1</v>
      </c>
      <c r="M38">
        <v>7</v>
      </c>
      <c r="N38">
        <v>1</v>
      </c>
      <c r="O38">
        <v>1</v>
      </c>
      <c r="P38" s="4">
        <v>1</v>
      </c>
      <c r="Q38" s="4">
        <v>2</v>
      </c>
      <c r="R38">
        <f t="shared" si="14"/>
        <v>2</v>
      </c>
      <c r="S38">
        <f t="shared" si="15"/>
        <v>1</v>
      </c>
      <c r="T38" t="str">
        <f t="shared" si="16"/>
        <v>images/choice_trial_1.png</v>
      </c>
      <c r="U38" t="str">
        <f t="shared" si="17"/>
        <v>images/choice_trial_2.png</v>
      </c>
      <c r="V38" s="6">
        <v>1</v>
      </c>
      <c r="W38" t="s">
        <v>8</v>
      </c>
      <c r="X38" t="str">
        <f t="shared" si="18"/>
        <v>f</v>
      </c>
      <c r="Y38">
        <v>1</v>
      </c>
      <c r="Z38">
        <v>0</v>
      </c>
      <c r="AA38">
        <v>19</v>
      </c>
      <c r="AB38" t="str">
        <f t="shared" si="9"/>
        <v>.</v>
      </c>
      <c r="AC38">
        <v>7</v>
      </c>
    </row>
    <row r="39" spans="1:29" x14ac:dyDescent="0.2">
      <c r="A39">
        <v>38</v>
      </c>
      <c r="B39">
        <v>115</v>
      </c>
      <c r="C39" t="s">
        <v>10</v>
      </c>
      <c r="D39" t="str">
        <f t="shared" si="10"/>
        <v>images/choice_trial_14.png</v>
      </c>
      <c r="E39" t="str">
        <f t="shared" si="11"/>
        <v>images/choice_trial_13.png</v>
      </c>
      <c r="F39" t="str">
        <f t="shared" si="12"/>
        <v>j</v>
      </c>
      <c r="G39" t="str">
        <f t="shared" si="13"/>
        <v>f</v>
      </c>
      <c r="H39">
        <v>1</v>
      </c>
      <c r="I39" t="s">
        <v>31</v>
      </c>
      <c r="J39">
        <v>750</v>
      </c>
      <c r="K39">
        <v>1</v>
      </c>
      <c r="L39">
        <v>1</v>
      </c>
      <c r="M39">
        <v>7</v>
      </c>
      <c r="N39">
        <v>7</v>
      </c>
      <c r="O39">
        <v>6</v>
      </c>
      <c r="P39" s="4">
        <v>13</v>
      </c>
      <c r="Q39" s="4">
        <v>14</v>
      </c>
      <c r="R39">
        <f t="shared" si="14"/>
        <v>14</v>
      </c>
      <c r="S39">
        <f t="shared" si="15"/>
        <v>13</v>
      </c>
      <c r="T39" t="str">
        <f t="shared" si="16"/>
        <v>images/choice_trial_13.png</v>
      </c>
      <c r="U39" t="str">
        <f t="shared" si="17"/>
        <v>images/choice_trial_14.png</v>
      </c>
      <c r="V39">
        <v>0</v>
      </c>
      <c r="W39" t="s">
        <v>8</v>
      </c>
      <c r="X39" t="str">
        <f t="shared" si="18"/>
        <v>j</v>
      </c>
      <c r="Y39">
        <v>0</v>
      </c>
      <c r="Z39">
        <v>0</v>
      </c>
      <c r="AA39">
        <v>19</v>
      </c>
      <c r="AB39" t="str">
        <f t="shared" si="9"/>
        <v>.</v>
      </c>
      <c r="AC39">
        <v>7</v>
      </c>
    </row>
    <row r="40" spans="1:29" x14ac:dyDescent="0.2">
      <c r="A40">
        <v>39</v>
      </c>
      <c r="B40">
        <v>79</v>
      </c>
      <c r="C40" t="s">
        <v>12</v>
      </c>
      <c r="D40" t="str">
        <f t="shared" si="10"/>
        <v>images/choice_trial_9.png</v>
      </c>
      <c r="E40" t="str">
        <f t="shared" si="11"/>
        <v>images/choice_trial_10.png</v>
      </c>
      <c r="F40" t="str">
        <f t="shared" si="12"/>
        <v>f</v>
      </c>
      <c r="G40" t="str">
        <f t="shared" si="13"/>
        <v>f</v>
      </c>
      <c r="H40">
        <v>0</v>
      </c>
      <c r="I40" t="s">
        <v>13</v>
      </c>
      <c r="J40">
        <v>750</v>
      </c>
      <c r="K40">
        <v>0</v>
      </c>
      <c r="L40">
        <v>0</v>
      </c>
      <c r="M40">
        <v>7</v>
      </c>
      <c r="N40">
        <v>5</v>
      </c>
      <c r="O40">
        <v>4</v>
      </c>
      <c r="P40" s="4">
        <v>9</v>
      </c>
      <c r="Q40" s="4">
        <v>10</v>
      </c>
      <c r="R40">
        <f t="shared" si="14"/>
        <v>9</v>
      </c>
      <c r="S40">
        <f t="shared" si="15"/>
        <v>10</v>
      </c>
      <c r="T40" t="str">
        <f t="shared" si="16"/>
        <v>images/choice_trial_9.png</v>
      </c>
      <c r="U40" t="str">
        <f t="shared" si="17"/>
        <v>images/choice_trial_10.png</v>
      </c>
      <c r="V40">
        <v>1</v>
      </c>
      <c r="W40" t="s">
        <v>8</v>
      </c>
      <c r="X40" t="str">
        <f t="shared" si="18"/>
        <v>f</v>
      </c>
      <c r="Y40">
        <v>0</v>
      </c>
      <c r="Z40">
        <v>0</v>
      </c>
      <c r="AA40">
        <v>20</v>
      </c>
      <c r="AB40" t="str">
        <f t="shared" si="9"/>
        <v>.</v>
      </c>
      <c r="AC40">
        <v>7</v>
      </c>
    </row>
    <row r="41" spans="1:29" x14ac:dyDescent="0.2">
      <c r="A41">
        <v>40</v>
      </c>
      <c r="B41">
        <v>61</v>
      </c>
      <c r="C41" t="s">
        <v>20</v>
      </c>
      <c r="D41" t="str">
        <f t="shared" si="10"/>
        <v>images/choice_trial_8.png</v>
      </c>
      <c r="E41" t="str">
        <f t="shared" si="11"/>
        <v>images/choice_trial_7.png</v>
      </c>
      <c r="F41" t="str">
        <f t="shared" si="12"/>
        <v>j</v>
      </c>
      <c r="G41" t="str">
        <f t="shared" si="13"/>
        <v>f</v>
      </c>
      <c r="H41">
        <v>1</v>
      </c>
      <c r="I41" t="s">
        <v>30</v>
      </c>
      <c r="J41">
        <v>7000</v>
      </c>
      <c r="K41">
        <v>1</v>
      </c>
      <c r="L41">
        <v>1</v>
      </c>
      <c r="M41">
        <v>7</v>
      </c>
      <c r="N41">
        <v>4</v>
      </c>
      <c r="O41">
        <v>3</v>
      </c>
      <c r="P41" s="4">
        <v>7</v>
      </c>
      <c r="Q41" s="4">
        <v>8</v>
      </c>
      <c r="R41">
        <f t="shared" si="14"/>
        <v>8</v>
      </c>
      <c r="S41">
        <f t="shared" si="15"/>
        <v>7</v>
      </c>
      <c r="T41" t="str">
        <f t="shared" si="16"/>
        <v>images/choice_trial_7.png</v>
      </c>
      <c r="U41" t="str">
        <f t="shared" si="17"/>
        <v>images/choice_trial_8.png</v>
      </c>
      <c r="V41" s="6">
        <v>0</v>
      </c>
      <c r="W41" t="s">
        <v>8</v>
      </c>
      <c r="X41" t="str">
        <f t="shared" si="18"/>
        <v>j</v>
      </c>
      <c r="Y41">
        <v>1</v>
      </c>
      <c r="Z41">
        <v>0</v>
      </c>
      <c r="AA41">
        <v>20</v>
      </c>
      <c r="AB41" t="str">
        <f t="shared" si="9"/>
        <v>.</v>
      </c>
      <c r="AC41">
        <v>7</v>
      </c>
    </row>
    <row r="42" spans="1:29" x14ac:dyDescent="0.2">
      <c r="A42">
        <v>41</v>
      </c>
      <c r="B42">
        <v>43</v>
      </c>
      <c r="C42" t="s">
        <v>7</v>
      </c>
      <c r="D42" t="str">
        <f t="shared" si="10"/>
        <v>images/choice_trial_6.png</v>
      </c>
      <c r="E42" t="str">
        <f t="shared" si="11"/>
        <v>images/choice_trial_5.png</v>
      </c>
      <c r="F42" t="str">
        <f t="shared" si="12"/>
        <v>j</v>
      </c>
      <c r="G42" t="str">
        <f t="shared" si="13"/>
        <v>j</v>
      </c>
      <c r="H42">
        <v>0</v>
      </c>
      <c r="I42" t="s">
        <v>9</v>
      </c>
      <c r="J42">
        <v>7000</v>
      </c>
      <c r="K42">
        <v>0</v>
      </c>
      <c r="L42">
        <v>1</v>
      </c>
      <c r="M42">
        <v>7</v>
      </c>
      <c r="N42">
        <v>3</v>
      </c>
      <c r="O42">
        <v>2</v>
      </c>
      <c r="P42" s="4">
        <v>5</v>
      </c>
      <c r="Q42" s="4">
        <v>6</v>
      </c>
      <c r="R42">
        <f t="shared" si="14"/>
        <v>6</v>
      </c>
      <c r="S42">
        <f t="shared" si="15"/>
        <v>5</v>
      </c>
      <c r="T42" t="str">
        <f t="shared" si="16"/>
        <v>images/choice_trial_5.png</v>
      </c>
      <c r="U42" t="str">
        <f t="shared" si="17"/>
        <v>images/choice_trial_6.png</v>
      </c>
      <c r="V42" s="6">
        <v>1</v>
      </c>
      <c r="W42" t="s">
        <v>8</v>
      </c>
      <c r="X42" t="str">
        <f t="shared" si="18"/>
        <v>f</v>
      </c>
      <c r="Y42">
        <v>1</v>
      </c>
      <c r="Z42">
        <v>0</v>
      </c>
      <c r="AA42">
        <v>21</v>
      </c>
      <c r="AB42" t="str">
        <f t="shared" si="9"/>
        <v>.</v>
      </c>
      <c r="AC42">
        <v>7</v>
      </c>
    </row>
    <row r="43" spans="1:29" x14ac:dyDescent="0.2">
      <c r="A43">
        <v>42</v>
      </c>
      <c r="B43">
        <v>97</v>
      </c>
      <c r="C43" t="s">
        <v>14</v>
      </c>
      <c r="D43" t="str">
        <f t="shared" si="10"/>
        <v>images/choice_trial_12.png</v>
      </c>
      <c r="E43" t="str">
        <f t="shared" si="11"/>
        <v>images/choice_trial_11.png</v>
      </c>
      <c r="F43" t="str">
        <f t="shared" si="12"/>
        <v>j</v>
      </c>
      <c r="G43" t="str">
        <f t="shared" si="13"/>
        <v>j</v>
      </c>
      <c r="H43">
        <v>0</v>
      </c>
      <c r="I43" t="s">
        <v>15</v>
      </c>
      <c r="J43">
        <v>750</v>
      </c>
      <c r="K43">
        <v>0</v>
      </c>
      <c r="L43">
        <v>1</v>
      </c>
      <c r="M43">
        <v>7</v>
      </c>
      <c r="N43">
        <v>6</v>
      </c>
      <c r="O43">
        <v>5</v>
      </c>
      <c r="P43" s="4">
        <v>11</v>
      </c>
      <c r="Q43" s="4">
        <v>12</v>
      </c>
      <c r="R43">
        <f t="shared" si="14"/>
        <v>12</v>
      </c>
      <c r="S43">
        <f t="shared" si="15"/>
        <v>11</v>
      </c>
      <c r="T43" t="str">
        <f t="shared" si="16"/>
        <v>images/choice_trial_11.png</v>
      </c>
      <c r="U43" t="str">
        <f t="shared" si="17"/>
        <v>images/choice_trial_12.png</v>
      </c>
      <c r="V43">
        <v>1</v>
      </c>
      <c r="W43" t="s">
        <v>8</v>
      </c>
      <c r="X43" t="str">
        <f t="shared" si="18"/>
        <v>f</v>
      </c>
      <c r="Y43">
        <v>0</v>
      </c>
      <c r="Z43">
        <v>0</v>
      </c>
      <c r="AA43">
        <v>21</v>
      </c>
      <c r="AB43" t="str">
        <f t="shared" si="9"/>
        <v>.</v>
      </c>
      <c r="AC43">
        <v>7</v>
      </c>
    </row>
    <row r="44" spans="1:29" x14ac:dyDescent="0.2">
      <c r="A44">
        <v>43</v>
      </c>
      <c r="B44">
        <v>98</v>
      </c>
      <c r="C44" t="s">
        <v>14</v>
      </c>
      <c r="D44" t="str">
        <f t="shared" si="10"/>
        <v>images/choice_trial_11.png</v>
      </c>
      <c r="E44" t="str">
        <f t="shared" si="11"/>
        <v>images/choice_trial_12.png</v>
      </c>
      <c r="F44" t="str">
        <f t="shared" si="12"/>
        <v>f</v>
      </c>
      <c r="G44" t="str">
        <f t="shared" si="13"/>
        <v>f</v>
      </c>
      <c r="H44">
        <v>0</v>
      </c>
      <c r="I44" t="s">
        <v>15</v>
      </c>
      <c r="J44">
        <v>750</v>
      </c>
      <c r="K44">
        <v>0</v>
      </c>
      <c r="L44">
        <v>0</v>
      </c>
      <c r="M44">
        <v>8</v>
      </c>
      <c r="N44">
        <v>6</v>
      </c>
      <c r="O44">
        <v>5</v>
      </c>
      <c r="P44" s="4">
        <v>11</v>
      </c>
      <c r="Q44" s="4">
        <v>12</v>
      </c>
      <c r="R44">
        <f t="shared" si="14"/>
        <v>11</v>
      </c>
      <c r="S44">
        <f t="shared" si="15"/>
        <v>12</v>
      </c>
      <c r="T44" t="str">
        <f t="shared" si="16"/>
        <v>images/choice_trial_11.png</v>
      </c>
      <c r="U44" t="str">
        <f t="shared" si="17"/>
        <v>images/choice_trial_12.png</v>
      </c>
      <c r="V44">
        <v>1</v>
      </c>
      <c r="W44" t="s">
        <v>8</v>
      </c>
      <c r="X44" t="str">
        <f t="shared" si="18"/>
        <v>f</v>
      </c>
      <c r="Y44">
        <v>0</v>
      </c>
      <c r="Z44">
        <v>0</v>
      </c>
      <c r="AA44">
        <v>22</v>
      </c>
      <c r="AB44" t="str">
        <f t="shared" si="9"/>
        <v>.</v>
      </c>
      <c r="AC44">
        <v>8</v>
      </c>
    </row>
    <row r="45" spans="1:29" x14ac:dyDescent="0.2">
      <c r="A45">
        <v>44</v>
      </c>
      <c r="B45">
        <v>62</v>
      </c>
      <c r="C45" t="s">
        <v>20</v>
      </c>
      <c r="D45" t="str">
        <f t="shared" si="10"/>
        <v>images/choice_trial_7.png</v>
      </c>
      <c r="E45" t="str">
        <f t="shared" si="11"/>
        <v>images/choice_trial_8.png</v>
      </c>
      <c r="F45" t="str">
        <f t="shared" si="12"/>
        <v>f</v>
      </c>
      <c r="G45" t="str">
        <f t="shared" si="13"/>
        <v>f</v>
      </c>
      <c r="H45">
        <v>0</v>
      </c>
      <c r="I45" t="s">
        <v>21</v>
      </c>
      <c r="J45">
        <v>7000</v>
      </c>
      <c r="K45">
        <v>0</v>
      </c>
      <c r="L45">
        <v>0</v>
      </c>
      <c r="M45">
        <v>8</v>
      </c>
      <c r="N45">
        <v>4</v>
      </c>
      <c r="O45">
        <v>3</v>
      </c>
      <c r="P45" s="4">
        <v>7</v>
      </c>
      <c r="Q45" s="4">
        <v>8</v>
      </c>
      <c r="R45">
        <f t="shared" si="14"/>
        <v>7</v>
      </c>
      <c r="S45">
        <f t="shared" si="15"/>
        <v>8</v>
      </c>
      <c r="T45" t="str">
        <f t="shared" si="16"/>
        <v>images/choice_trial_7.png</v>
      </c>
      <c r="U45" t="str">
        <f t="shared" si="17"/>
        <v>images/choice_trial_8.png</v>
      </c>
      <c r="V45" s="6">
        <v>1</v>
      </c>
      <c r="W45" t="s">
        <v>8</v>
      </c>
      <c r="X45" t="str">
        <f t="shared" si="18"/>
        <v>f</v>
      </c>
      <c r="Y45">
        <v>1</v>
      </c>
      <c r="Z45">
        <v>0</v>
      </c>
      <c r="AA45">
        <v>22</v>
      </c>
      <c r="AB45" t="str">
        <f t="shared" si="9"/>
        <v>.</v>
      </c>
      <c r="AC45">
        <v>8</v>
      </c>
    </row>
    <row r="46" spans="1:29" x14ac:dyDescent="0.2">
      <c r="A46">
        <v>45</v>
      </c>
      <c r="B46">
        <v>44</v>
      </c>
      <c r="C46" t="s">
        <v>7</v>
      </c>
      <c r="D46" t="str">
        <f t="shared" si="10"/>
        <v>images/choice_trial_5.png</v>
      </c>
      <c r="E46" t="str">
        <f t="shared" si="11"/>
        <v>images/choice_trial_6.png</v>
      </c>
      <c r="F46" t="str">
        <f t="shared" si="12"/>
        <v>f</v>
      </c>
      <c r="G46" t="str">
        <f t="shared" si="13"/>
        <v>f</v>
      </c>
      <c r="H46">
        <v>0</v>
      </c>
      <c r="I46" t="s">
        <v>9</v>
      </c>
      <c r="J46">
        <v>7000</v>
      </c>
      <c r="K46">
        <v>0</v>
      </c>
      <c r="L46">
        <v>0</v>
      </c>
      <c r="M46">
        <v>8</v>
      </c>
      <c r="N46">
        <v>3</v>
      </c>
      <c r="O46">
        <v>2</v>
      </c>
      <c r="P46" s="4">
        <v>5</v>
      </c>
      <c r="Q46" s="4">
        <v>6</v>
      </c>
      <c r="R46">
        <f t="shared" si="14"/>
        <v>5</v>
      </c>
      <c r="S46">
        <f t="shared" si="15"/>
        <v>6</v>
      </c>
      <c r="T46" t="str">
        <f t="shared" si="16"/>
        <v>images/choice_trial_5.png</v>
      </c>
      <c r="U46" t="str">
        <f t="shared" si="17"/>
        <v>images/choice_trial_6.png</v>
      </c>
      <c r="V46" s="6">
        <v>1</v>
      </c>
      <c r="W46" t="s">
        <v>8</v>
      </c>
      <c r="X46" t="str">
        <f t="shared" si="18"/>
        <v>f</v>
      </c>
      <c r="Y46">
        <v>1</v>
      </c>
      <c r="Z46">
        <v>0</v>
      </c>
      <c r="AA46">
        <v>23</v>
      </c>
      <c r="AB46" t="str">
        <f t="shared" ref="AB46:AB77" si="19">IF(N46=N44,"REP2",IF(N46=N43,"REP3","."))</f>
        <v>.</v>
      </c>
      <c r="AC46">
        <v>8</v>
      </c>
    </row>
    <row r="47" spans="1:29" x14ac:dyDescent="0.2">
      <c r="A47">
        <v>46</v>
      </c>
      <c r="B47">
        <v>80</v>
      </c>
      <c r="C47" t="s">
        <v>12</v>
      </c>
      <c r="D47" t="str">
        <f t="shared" si="10"/>
        <v>images/choice_trial_10.png</v>
      </c>
      <c r="E47" t="str">
        <f t="shared" si="11"/>
        <v>images/choice_trial_9.png</v>
      </c>
      <c r="F47" t="str">
        <f t="shared" si="12"/>
        <v>j</v>
      </c>
      <c r="G47" t="str">
        <f t="shared" si="13"/>
        <v>j</v>
      </c>
      <c r="H47">
        <v>0</v>
      </c>
      <c r="I47" t="s">
        <v>13</v>
      </c>
      <c r="J47">
        <v>750</v>
      </c>
      <c r="K47">
        <v>0</v>
      </c>
      <c r="L47">
        <v>1</v>
      </c>
      <c r="M47">
        <v>8</v>
      </c>
      <c r="N47">
        <v>5</v>
      </c>
      <c r="O47">
        <v>4</v>
      </c>
      <c r="P47" s="4">
        <v>9</v>
      </c>
      <c r="Q47" s="4">
        <v>10</v>
      </c>
      <c r="R47">
        <f t="shared" si="14"/>
        <v>10</v>
      </c>
      <c r="S47">
        <f t="shared" si="15"/>
        <v>9</v>
      </c>
      <c r="T47" t="str">
        <f t="shared" si="16"/>
        <v>images/choice_trial_9.png</v>
      </c>
      <c r="U47" t="str">
        <f t="shared" si="17"/>
        <v>images/choice_trial_10.png</v>
      </c>
      <c r="V47">
        <v>1</v>
      </c>
      <c r="W47" t="s">
        <v>8</v>
      </c>
      <c r="X47" t="str">
        <f t="shared" si="18"/>
        <v>f</v>
      </c>
      <c r="Y47">
        <v>0</v>
      </c>
      <c r="Z47">
        <v>0</v>
      </c>
      <c r="AA47">
        <v>23</v>
      </c>
      <c r="AB47" t="str">
        <f t="shared" si="19"/>
        <v>.</v>
      </c>
      <c r="AC47">
        <v>8</v>
      </c>
    </row>
    <row r="48" spans="1:29" x14ac:dyDescent="0.2">
      <c r="A48">
        <v>47</v>
      </c>
      <c r="B48">
        <v>8</v>
      </c>
      <c r="C48" t="s">
        <v>22</v>
      </c>
      <c r="D48" t="str">
        <f t="shared" si="10"/>
        <v>images/choice_trial_1.png</v>
      </c>
      <c r="E48" t="str">
        <f t="shared" si="11"/>
        <v>images/choice_trial_2.png</v>
      </c>
      <c r="F48" t="str">
        <f t="shared" si="12"/>
        <v>f</v>
      </c>
      <c r="G48" t="str">
        <f t="shared" si="13"/>
        <v>j</v>
      </c>
      <c r="H48">
        <v>1</v>
      </c>
      <c r="I48" t="s">
        <v>27</v>
      </c>
      <c r="J48">
        <v>7000</v>
      </c>
      <c r="K48">
        <v>0</v>
      </c>
      <c r="L48">
        <v>0</v>
      </c>
      <c r="M48">
        <v>8</v>
      </c>
      <c r="N48">
        <v>1</v>
      </c>
      <c r="O48">
        <v>1</v>
      </c>
      <c r="P48" s="4">
        <v>1</v>
      </c>
      <c r="Q48" s="4">
        <v>2</v>
      </c>
      <c r="R48">
        <f t="shared" si="14"/>
        <v>1</v>
      </c>
      <c r="S48">
        <f t="shared" si="15"/>
        <v>2</v>
      </c>
      <c r="T48" t="str">
        <f t="shared" si="16"/>
        <v>images/choice_trial_1.png</v>
      </c>
      <c r="U48" t="str">
        <f t="shared" si="17"/>
        <v>images/choice_trial_2.png</v>
      </c>
      <c r="V48" s="6">
        <v>0</v>
      </c>
      <c r="W48" t="s">
        <v>8</v>
      </c>
      <c r="X48" t="str">
        <f t="shared" si="18"/>
        <v>j</v>
      </c>
      <c r="Y48">
        <v>1</v>
      </c>
      <c r="Z48">
        <v>0</v>
      </c>
      <c r="AA48">
        <v>24</v>
      </c>
      <c r="AB48" t="str">
        <f t="shared" si="19"/>
        <v>.</v>
      </c>
      <c r="AC48">
        <v>8</v>
      </c>
    </row>
    <row r="49" spans="1:29" x14ac:dyDescent="0.2">
      <c r="A49">
        <v>48</v>
      </c>
      <c r="B49">
        <v>116</v>
      </c>
      <c r="C49" t="s">
        <v>10</v>
      </c>
      <c r="D49" t="str">
        <f t="shared" si="10"/>
        <v>images/choice_trial_13.png</v>
      </c>
      <c r="E49" t="str">
        <f t="shared" si="11"/>
        <v>images/choice_trial_14.png</v>
      </c>
      <c r="F49" t="str">
        <f t="shared" si="12"/>
        <v>f</v>
      </c>
      <c r="G49" t="str">
        <f t="shared" si="13"/>
        <v>f</v>
      </c>
      <c r="H49">
        <v>0</v>
      </c>
      <c r="I49" t="s">
        <v>11</v>
      </c>
      <c r="J49">
        <v>750</v>
      </c>
      <c r="K49">
        <v>0</v>
      </c>
      <c r="L49">
        <v>0</v>
      </c>
      <c r="M49">
        <v>8</v>
      </c>
      <c r="N49">
        <v>7</v>
      </c>
      <c r="O49">
        <v>6</v>
      </c>
      <c r="P49" s="4">
        <v>13</v>
      </c>
      <c r="Q49" s="4">
        <v>14</v>
      </c>
      <c r="R49">
        <f t="shared" si="14"/>
        <v>13</v>
      </c>
      <c r="S49">
        <f t="shared" si="15"/>
        <v>14</v>
      </c>
      <c r="T49" t="str">
        <f t="shared" si="16"/>
        <v>images/choice_trial_13.png</v>
      </c>
      <c r="U49" t="str">
        <f t="shared" si="17"/>
        <v>images/choice_trial_14.png</v>
      </c>
      <c r="V49">
        <v>1</v>
      </c>
      <c r="W49" t="s">
        <v>8</v>
      </c>
      <c r="X49" t="str">
        <f t="shared" si="18"/>
        <v>f</v>
      </c>
      <c r="Y49">
        <v>0</v>
      </c>
      <c r="Z49">
        <v>0</v>
      </c>
      <c r="AA49">
        <v>24</v>
      </c>
      <c r="AB49" t="str">
        <f t="shared" si="19"/>
        <v>.</v>
      </c>
      <c r="AC49">
        <v>8</v>
      </c>
    </row>
    <row r="50" spans="1:29" x14ac:dyDescent="0.2">
      <c r="A50">
        <v>49</v>
      </c>
      <c r="B50">
        <v>45</v>
      </c>
      <c r="C50" t="s">
        <v>7</v>
      </c>
      <c r="D50" t="str">
        <f t="shared" si="10"/>
        <v>images/choice_trial_5.png</v>
      </c>
      <c r="E50" t="str">
        <f t="shared" si="11"/>
        <v>images/choice_trial_6.png</v>
      </c>
      <c r="F50" t="str">
        <f t="shared" si="12"/>
        <v>f</v>
      </c>
      <c r="G50" t="str">
        <f t="shared" si="13"/>
        <v>f</v>
      </c>
      <c r="H50">
        <v>0</v>
      </c>
      <c r="I50" t="s">
        <v>9</v>
      </c>
      <c r="J50">
        <v>7000</v>
      </c>
      <c r="K50">
        <v>1</v>
      </c>
      <c r="L50">
        <v>0</v>
      </c>
      <c r="M50">
        <v>9</v>
      </c>
      <c r="N50">
        <v>3</v>
      </c>
      <c r="O50">
        <v>2</v>
      </c>
      <c r="P50" s="4">
        <v>5</v>
      </c>
      <c r="Q50" s="4">
        <v>6</v>
      </c>
      <c r="R50">
        <f t="shared" si="14"/>
        <v>5</v>
      </c>
      <c r="S50">
        <f t="shared" si="15"/>
        <v>6</v>
      </c>
      <c r="T50" t="str">
        <f t="shared" si="16"/>
        <v>images/choice_trial_5.png</v>
      </c>
      <c r="U50" t="str">
        <f t="shared" si="17"/>
        <v>images/choice_trial_6.png</v>
      </c>
      <c r="V50" s="6">
        <v>1</v>
      </c>
      <c r="W50" t="s">
        <v>8</v>
      </c>
      <c r="X50" t="str">
        <f t="shared" si="18"/>
        <v>f</v>
      </c>
      <c r="Y50">
        <v>1</v>
      </c>
      <c r="Z50">
        <v>0</v>
      </c>
      <c r="AA50">
        <v>25</v>
      </c>
      <c r="AB50" t="str">
        <f t="shared" si="19"/>
        <v>.</v>
      </c>
      <c r="AC50">
        <v>9</v>
      </c>
    </row>
    <row r="51" spans="1:29" x14ac:dyDescent="0.2">
      <c r="A51">
        <v>50</v>
      </c>
      <c r="B51">
        <v>81</v>
      </c>
      <c r="C51" t="s">
        <v>12</v>
      </c>
      <c r="D51" t="str">
        <f t="shared" si="10"/>
        <v>images/choice_trial_9.png</v>
      </c>
      <c r="E51" t="str">
        <f t="shared" si="11"/>
        <v>images/choice_trial_10.png</v>
      </c>
      <c r="F51" t="str">
        <f t="shared" si="12"/>
        <v>f</v>
      </c>
      <c r="G51" t="str">
        <f t="shared" si="13"/>
        <v>j</v>
      </c>
      <c r="H51">
        <v>0</v>
      </c>
      <c r="I51" t="s">
        <v>13</v>
      </c>
      <c r="J51">
        <v>750</v>
      </c>
      <c r="K51">
        <v>0</v>
      </c>
      <c r="L51">
        <v>0</v>
      </c>
      <c r="M51">
        <v>9</v>
      </c>
      <c r="N51">
        <v>5</v>
      </c>
      <c r="O51">
        <v>4</v>
      </c>
      <c r="P51" s="4">
        <v>9</v>
      </c>
      <c r="Q51" s="4">
        <v>10</v>
      </c>
      <c r="R51">
        <f t="shared" si="14"/>
        <v>9</v>
      </c>
      <c r="S51">
        <f t="shared" si="15"/>
        <v>10</v>
      </c>
      <c r="T51" t="str">
        <f t="shared" si="16"/>
        <v>images/choice_trial_9.png</v>
      </c>
      <c r="U51" s="15" t="str">
        <f t="shared" si="17"/>
        <v>images/choice_trial_10.png</v>
      </c>
      <c r="V51" s="5">
        <v>0</v>
      </c>
      <c r="W51" s="5" t="s">
        <v>8</v>
      </c>
      <c r="X51" s="5" t="str">
        <f t="shared" si="18"/>
        <v>j</v>
      </c>
      <c r="Y51" s="5">
        <v>0</v>
      </c>
      <c r="Z51">
        <v>1</v>
      </c>
      <c r="AA51" s="5">
        <v>25</v>
      </c>
      <c r="AB51" t="str">
        <f t="shared" si="19"/>
        <v>.</v>
      </c>
      <c r="AC51" s="5">
        <v>9</v>
      </c>
    </row>
    <row r="52" spans="1:29" x14ac:dyDescent="0.2">
      <c r="A52">
        <v>51</v>
      </c>
      <c r="B52">
        <v>63</v>
      </c>
      <c r="C52" t="s">
        <v>20</v>
      </c>
      <c r="D52" t="str">
        <f t="shared" si="10"/>
        <v>images/choice_trial_8.png</v>
      </c>
      <c r="E52" t="str">
        <f t="shared" si="11"/>
        <v>images/choice_trial_7.png</v>
      </c>
      <c r="F52" t="str">
        <f t="shared" si="12"/>
        <v>j</v>
      </c>
      <c r="G52" t="str">
        <f t="shared" si="13"/>
        <v>j</v>
      </c>
      <c r="H52">
        <v>0</v>
      </c>
      <c r="I52" t="s">
        <v>21</v>
      </c>
      <c r="J52">
        <v>7000</v>
      </c>
      <c r="K52">
        <v>0</v>
      </c>
      <c r="L52">
        <v>1</v>
      </c>
      <c r="M52">
        <v>9</v>
      </c>
      <c r="N52">
        <v>4</v>
      </c>
      <c r="O52">
        <v>3</v>
      </c>
      <c r="P52" s="4">
        <v>7</v>
      </c>
      <c r="Q52" s="4">
        <v>8</v>
      </c>
      <c r="R52">
        <f t="shared" si="14"/>
        <v>8</v>
      </c>
      <c r="S52">
        <f t="shared" si="15"/>
        <v>7</v>
      </c>
      <c r="T52" t="str">
        <f t="shared" si="16"/>
        <v>images/choice_trial_7.png</v>
      </c>
      <c r="U52" t="str">
        <f t="shared" si="17"/>
        <v>images/choice_trial_8.png</v>
      </c>
      <c r="V52" s="6">
        <v>1</v>
      </c>
      <c r="W52" t="s">
        <v>8</v>
      </c>
      <c r="X52" t="str">
        <f t="shared" si="18"/>
        <v>f</v>
      </c>
      <c r="Y52">
        <v>1</v>
      </c>
      <c r="Z52">
        <v>0</v>
      </c>
      <c r="AA52">
        <v>26</v>
      </c>
      <c r="AB52" t="str">
        <f t="shared" si="19"/>
        <v>.</v>
      </c>
      <c r="AC52">
        <v>9</v>
      </c>
    </row>
    <row r="53" spans="1:29" x14ac:dyDescent="0.2">
      <c r="A53">
        <v>52</v>
      </c>
      <c r="B53">
        <v>117</v>
      </c>
      <c r="C53" t="s">
        <v>10</v>
      </c>
      <c r="D53" t="str">
        <f t="shared" si="10"/>
        <v>images/choice_trial_14.png</v>
      </c>
      <c r="E53" t="str">
        <f t="shared" si="11"/>
        <v>images/choice_trial_13.png</v>
      </c>
      <c r="F53" t="str">
        <f t="shared" si="12"/>
        <v>j</v>
      </c>
      <c r="G53" t="str">
        <f t="shared" si="13"/>
        <v>j</v>
      </c>
      <c r="H53">
        <v>0</v>
      </c>
      <c r="I53" t="s">
        <v>11</v>
      </c>
      <c r="J53">
        <v>750</v>
      </c>
      <c r="K53">
        <v>0</v>
      </c>
      <c r="L53">
        <v>1</v>
      </c>
      <c r="M53">
        <v>9</v>
      </c>
      <c r="N53">
        <v>7</v>
      </c>
      <c r="O53">
        <v>6</v>
      </c>
      <c r="P53" s="4">
        <v>13</v>
      </c>
      <c r="Q53" s="4">
        <v>14</v>
      </c>
      <c r="R53">
        <f t="shared" si="14"/>
        <v>14</v>
      </c>
      <c r="S53">
        <f t="shared" si="15"/>
        <v>13</v>
      </c>
      <c r="T53" t="str">
        <f t="shared" si="16"/>
        <v>images/choice_trial_13.png</v>
      </c>
      <c r="U53" t="str">
        <f t="shared" si="17"/>
        <v>images/choice_trial_14.png</v>
      </c>
      <c r="V53">
        <v>1</v>
      </c>
      <c r="W53" t="s">
        <v>8</v>
      </c>
      <c r="X53" t="str">
        <f t="shared" si="18"/>
        <v>f</v>
      </c>
      <c r="Y53">
        <v>0</v>
      </c>
      <c r="Z53">
        <v>0</v>
      </c>
      <c r="AA53">
        <v>26</v>
      </c>
      <c r="AB53" t="str">
        <f t="shared" si="19"/>
        <v>.</v>
      </c>
      <c r="AC53">
        <v>9</v>
      </c>
    </row>
    <row r="54" spans="1:29" x14ac:dyDescent="0.2">
      <c r="A54">
        <v>53</v>
      </c>
      <c r="B54">
        <v>99</v>
      </c>
      <c r="C54" t="s">
        <v>14</v>
      </c>
      <c r="D54" t="str">
        <f t="shared" si="10"/>
        <v>images/choice_trial_11.png</v>
      </c>
      <c r="E54" t="str">
        <f t="shared" si="11"/>
        <v>images/choice_trial_12.png</v>
      </c>
      <c r="F54" t="str">
        <f t="shared" si="12"/>
        <v>f</v>
      </c>
      <c r="G54" t="str">
        <f t="shared" si="13"/>
        <v>f</v>
      </c>
      <c r="H54">
        <v>1</v>
      </c>
      <c r="I54" t="s">
        <v>26</v>
      </c>
      <c r="J54">
        <v>750</v>
      </c>
      <c r="K54">
        <v>1</v>
      </c>
      <c r="L54">
        <v>0</v>
      </c>
      <c r="M54">
        <v>9</v>
      </c>
      <c r="N54">
        <v>6</v>
      </c>
      <c r="O54">
        <v>5</v>
      </c>
      <c r="P54" s="4">
        <v>11</v>
      </c>
      <c r="Q54" s="4">
        <v>12</v>
      </c>
      <c r="R54">
        <f t="shared" si="14"/>
        <v>11</v>
      </c>
      <c r="S54">
        <f t="shared" si="15"/>
        <v>12</v>
      </c>
      <c r="T54" t="str">
        <f t="shared" si="16"/>
        <v>images/choice_trial_11.png</v>
      </c>
      <c r="U54" s="15" t="str">
        <f t="shared" si="17"/>
        <v>images/choice_trial_12.png</v>
      </c>
      <c r="V54" s="5">
        <v>1</v>
      </c>
      <c r="W54" s="5" t="s">
        <v>8</v>
      </c>
      <c r="X54" s="5" t="str">
        <f t="shared" si="18"/>
        <v>f</v>
      </c>
      <c r="Y54" s="5">
        <v>0</v>
      </c>
      <c r="Z54">
        <v>0</v>
      </c>
      <c r="AA54" s="5">
        <v>27</v>
      </c>
      <c r="AB54" t="str">
        <f t="shared" si="19"/>
        <v>.</v>
      </c>
      <c r="AC54" s="5">
        <v>9</v>
      </c>
    </row>
    <row r="55" spans="1:29" x14ac:dyDescent="0.2">
      <c r="A55">
        <v>54</v>
      </c>
      <c r="B55">
        <v>9</v>
      </c>
      <c r="C55" t="s">
        <v>22</v>
      </c>
      <c r="D55" t="str">
        <f t="shared" si="10"/>
        <v>images/choice_trial_1.png</v>
      </c>
      <c r="E55" t="str">
        <f t="shared" si="11"/>
        <v>images/choice_trial_2.png</v>
      </c>
      <c r="F55" t="str">
        <f t="shared" si="12"/>
        <v>f</v>
      </c>
      <c r="G55" t="str">
        <f t="shared" si="13"/>
        <v>f</v>
      </c>
      <c r="H55">
        <v>0</v>
      </c>
      <c r="I55" t="s">
        <v>23</v>
      </c>
      <c r="J55">
        <v>7000</v>
      </c>
      <c r="K55">
        <v>0</v>
      </c>
      <c r="L55">
        <v>0</v>
      </c>
      <c r="M55">
        <v>9</v>
      </c>
      <c r="N55">
        <v>1</v>
      </c>
      <c r="O55">
        <v>1</v>
      </c>
      <c r="P55" s="4">
        <v>1</v>
      </c>
      <c r="Q55" s="4">
        <v>2</v>
      </c>
      <c r="R55">
        <f t="shared" si="14"/>
        <v>1</v>
      </c>
      <c r="S55">
        <f t="shared" si="15"/>
        <v>2</v>
      </c>
      <c r="T55" t="str">
        <f t="shared" si="16"/>
        <v>images/choice_trial_1.png</v>
      </c>
      <c r="U55" t="str">
        <f t="shared" si="17"/>
        <v>images/choice_trial_2.png</v>
      </c>
      <c r="V55" s="6">
        <v>1</v>
      </c>
      <c r="W55" t="s">
        <v>8</v>
      </c>
      <c r="X55" t="str">
        <f t="shared" si="18"/>
        <v>f</v>
      </c>
      <c r="Y55">
        <v>1</v>
      </c>
      <c r="Z55">
        <v>0</v>
      </c>
      <c r="AA55">
        <v>27</v>
      </c>
      <c r="AB55" t="str">
        <f t="shared" si="19"/>
        <v>.</v>
      </c>
      <c r="AC55">
        <v>9</v>
      </c>
    </row>
    <row r="56" spans="1:29" x14ac:dyDescent="0.2">
      <c r="A56">
        <v>55</v>
      </c>
      <c r="B56">
        <v>46</v>
      </c>
      <c r="C56" t="s">
        <v>7</v>
      </c>
      <c r="D56" t="str">
        <f t="shared" si="10"/>
        <v>images/choice_trial_6.png</v>
      </c>
      <c r="E56" t="str">
        <f t="shared" si="11"/>
        <v>images/choice_trial_5.png</v>
      </c>
      <c r="F56" t="str">
        <f t="shared" si="12"/>
        <v>j</v>
      </c>
      <c r="G56" t="str">
        <f t="shared" si="13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10</v>
      </c>
      <c r="N56">
        <v>3</v>
      </c>
      <c r="O56">
        <v>2</v>
      </c>
      <c r="P56" s="4">
        <v>5</v>
      </c>
      <c r="Q56" s="4">
        <v>6</v>
      </c>
      <c r="R56">
        <f t="shared" si="14"/>
        <v>6</v>
      </c>
      <c r="S56">
        <f t="shared" si="15"/>
        <v>5</v>
      </c>
      <c r="T56" t="str">
        <f t="shared" si="16"/>
        <v>images/choice_trial_5.png</v>
      </c>
      <c r="U56" t="str">
        <f t="shared" si="17"/>
        <v>images/choice_trial_6.png</v>
      </c>
      <c r="V56" s="6">
        <v>1</v>
      </c>
      <c r="W56" t="s">
        <v>8</v>
      </c>
      <c r="X56" t="str">
        <f t="shared" si="18"/>
        <v>f</v>
      </c>
      <c r="Y56">
        <v>1</v>
      </c>
      <c r="Z56">
        <v>0</v>
      </c>
      <c r="AA56">
        <v>28</v>
      </c>
      <c r="AB56" t="str">
        <f t="shared" si="19"/>
        <v>.</v>
      </c>
      <c r="AC56">
        <v>10</v>
      </c>
    </row>
    <row r="57" spans="1:29" x14ac:dyDescent="0.2">
      <c r="A57">
        <v>56</v>
      </c>
      <c r="B57">
        <v>82</v>
      </c>
      <c r="C57" t="s">
        <v>12</v>
      </c>
      <c r="D57" t="str">
        <f t="shared" si="10"/>
        <v>images/choice_trial_10.png</v>
      </c>
      <c r="E57" t="str">
        <f t="shared" si="11"/>
        <v>images/choice_trial_9.png</v>
      </c>
      <c r="F57" t="str">
        <f t="shared" si="12"/>
        <v>j</v>
      </c>
      <c r="G57" t="str">
        <f t="shared" si="13"/>
        <v>j</v>
      </c>
      <c r="H57">
        <v>1</v>
      </c>
      <c r="I57" t="s">
        <v>29</v>
      </c>
      <c r="J57">
        <v>750</v>
      </c>
      <c r="K57">
        <v>1</v>
      </c>
      <c r="L57">
        <v>1</v>
      </c>
      <c r="M57">
        <v>10</v>
      </c>
      <c r="N57">
        <v>5</v>
      </c>
      <c r="O57">
        <v>4</v>
      </c>
      <c r="P57" s="4">
        <v>9</v>
      </c>
      <c r="Q57" s="4">
        <v>10</v>
      </c>
      <c r="R57">
        <f t="shared" si="14"/>
        <v>10</v>
      </c>
      <c r="S57">
        <f t="shared" si="15"/>
        <v>9</v>
      </c>
      <c r="T57" t="str">
        <f t="shared" si="16"/>
        <v>images/choice_trial_9.png</v>
      </c>
      <c r="U57" s="5" t="str">
        <f t="shared" si="17"/>
        <v>images/choice_trial_10.png</v>
      </c>
      <c r="V57" s="5">
        <v>1</v>
      </c>
      <c r="W57" t="s">
        <v>8</v>
      </c>
      <c r="X57" t="str">
        <f t="shared" si="18"/>
        <v>f</v>
      </c>
      <c r="Y57">
        <v>0</v>
      </c>
      <c r="Z57">
        <v>0</v>
      </c>
      <c r="AA57">
        <v>28</v>
      </c>
      <c r="AB57" t="str">
        <f t="shared" si="19"/>
        <v>.</v>
      </c>
      <c r="AC57">
        <v>10</v>
      </c>
    </row>
    <row r="58" spans="1:29" x14ac:dyDescent="0.2">
      <c r="A58">
        <v>57</v>
      </c>
      <c r="B58">
        <v>118</v>
      </c>
      <c r="C58" t="s">
        <v>10</v>
      </c>
      <c r="D58" t="str">
        <f t="shared" si="10"/>
        <v>images/choice_trial_13.png</v>
      </c>
      <c r="E58" t="str">
        <f t="shared" si="11"/>
        <v>images/choice_trial_14.png</v>
      </c>
      <c r="F58" t="str">
        <f t="shared" si="12"/>
        <v>f</v>
      </c>
      <c r="G58" t="str">
        <f t="shared" si="13"/>
        <v>f</v>
      </c>
      <c r="H58">
        <v>0</v>
      </c>
      <c r="I58" t="s">
        <v>11</v>
      </c>
      <c r="J58">
        <v>750</v>
      </c>
      <c r="K58">
        <v>0</v>
      </c>
      <c r="L58">
        <v>0</v>
      </c>
      <c r="M58">
        <v>10</v>
      </c>
      <c r="N58">
        <v>7</v>
      </c>
      <c r="O58">
        <v>6</v>
      </c>
      <c r="P58" s="4">
        <v>13</v>
      </c>
      <c r="Q58" s="4">
        <v>14</v>
      </c>
      <c r="R58">
        <f t="shared" si="14"/>
        <v>13</v>
      </c>
      <c r="S58">
        <f t="shared" si="15"/>
        <v>14</v>
      </c>
      <c r="T58" t="str">
        <f t="shared" si="16"/>
        <v>images/choice_trial_13.png</v>
      </c>
      <c r="U58" t="str">
        <f t="shared" si="17"/>
        <v>images/choice_trial_14.png</v>
      </c>
      <c r="V58">
        <v>1</v>
      </c>
      <c r="W58" t="s">
        <v>8</v>
      </c>
      <c r="X58" t="str">
        <f t="shared" si="18"/>
        <v>f</v>
      </c>
      <c r="Y58">
        <v>0</v>
      </c>
      <c r="Z58">
        <v>0</v>
      </c>
      <c r="AA58">
        <v>30</v>
      </c>
      <c r="AB58" t="str">
        <f t="shared" si="19"/>
        <v>.</v>
      </c>
      <c r="AC58">
        <v>10</v>
      </c>
    </row>
    <row r="59" spans="1:29" x14ac:dyDescent="0.2">
      <c r="A59">
        <v>58</v>
      </c>
      <c r="B59">
        <v>10</v>
      </c>
      <c r="C59" t="s">
        <v>22</v>
      </c>
      <c r="D59" t="str">
        <f t="shared" si="10"/>
        <v>images/choice_trial_2.png</v>
      </c>
      <c r="E59" t="str">
        <f t="shared" si="11"/>
        <v>images/choice_trial_1.png</v>
      </c>
      <c r="F59" t="str">
        <f t="shared" si="12"/>
        <v>j</v>
      </c>
      <c r="G59" t="str">
        <f t="shared" si="13"/>
        <v>j</v>
      </c>
      <c r="H59">
        <v>0</v>
      </c>
      <c r="I59" t="s">
        <v>23</v>
      </c>
      <c r="J59">
        <v>7000</v>
      </c>
      <c r="K59">
        <v>0</v>
      </c>
      <c r="L59">
        <v>1</v>
      </c>
      <c r="M59">
        <v>10</v>
      </c>
      <c r="N59">
        <v>1</v>
      </c>
      <c r="O59">
        <v>1</v>
      </c>
      <c r="P59" s="4">
        <v>1</v>
      </c>
      <c r="Q59" s="4">
        <v>2</v>
      </c>
      <c r="R59">
        <f t="shared" si="14"/>
        <v>2</v>
      </c>
      <c r="S59">
        <f t="shared" si="15"/>
        <v>1</v>
      </c>
      <c r="T59" t="str">
        <f t="shared" si="16"/>
        <v>images/choice_trial_1.png</v>
      </c>
      <c r="U59" t="str">
        <f t="shared" si="17"/>
        <v>images/choice_trial_2.png</v>
      </c>
      <c r="V59" s="6">
        <v>1</v>
      </c>
      <c r="W59" t="s">
        <v>8</v>
      </c>
      <c r="X59" t="str">
        <f t="shared" si="18"/>
        <v>f</v>
      </c>
      <c r="Y59">
        <v>1</v>
      </c>
      <c r="Z59">
        <v>0</v>
      </c>
      <c r="AA59">
        <v>29</v>
      </c>
      <c r="AB59" t="str">
        <f t="shared" si="19"/>
        <v>.</v>
      </c>
      <c r="AC59">
        <v>10</v>
      </c>
    </row>
    <row r="60" spans="1:29" x14ac:dyDescent="0.2">
      <c r="A60">
        <v>59</v>
      </c>
      <c r="B60">
        <v>100</v>
      </c>
      <c r="C60" t="s">
        <v>14</v>
      </c>
      <c r="D60" t="str">
        <f t="shared" si="10"/>
        <v>images/choice_trial_12.png</v>
      </c>
      <c r="E60" t="str">
        <f t="shared" si="11"/>
        <v>images/choice_trial_11.png</v>
      </c>
      <c r="F60" t="str">
        <f t="shared" si="12"/>
        <v>j</v>
      </c>
      <c r="G60" t="str">
        <f t="shared" si="13"/>
        <v>j</v>
      </c>
      <c r="H60">
        <v>0</v>
      </c>
      <c r="I60" t="s">
        <v>15</v>
      </c>
      <c r="J60">
        <v>750</v>
      </c>
      <c r="K60">
        <v>0</v>
      </c>
      <c r="L60">
        <v>1</v>
      </c>
      <c r="M60">
        <v>10</v>
      </c>
      <c r="N60">
        <v>6</v>
      </c>
      <c r="O60">
        <v>5</v>
      </c>
      <c r="P60" s="4">
        <v>11</v>
      </c>
      <c r="Q60" s="4">
        <v>12</v>
      </c>
      <c r="R60">
        <f t="shared" si="14"/>
        <v>12</v>
      </c>
      <c r="S60">
        <f t="shared" si="15"/>
        <v>11</v>
      </c>
      <c r="T60" t="str">
        <f t="shared" si="16"/>
        <v>images/choice_trial_11.png</v>
      </c>
      <c r="U60" t="str">
        <f t="shared" si="17"/>
        <v>images/choice_trial_12.png</v>
      </c>
      <c r="V60">
        <v>1</v>
      </c>
      <c r="W60" t="s">
        <v>8</v>
      </c>
      <c r="X60" t="str">
        <f t="shared" si="18"/>
        <v>f</v>
      </c>
      <c r="Y60">
        <v>0</v>
      </c>
      <c r="Z60">
        <v>0</v>
      </c>
      <c r="AA60">
        <v>29</v>
      </c>
      <c r="AB60" t="str">
        <f t="shared" si="19"/>
        <v>.</v>
      </c>
      <c r="AC60">
        <v>10</v>
      </c>
    </row>
    <row r="61" spans="1:29" x14ac:dyDescent="0.2">
      <c r="A61">
        <v>60</v>
      </c>
      <c r="B61">
        <v>64</v>
      </c>
      <c r="C61" t="s">
        <v>20</v>
      </c>
      <c r="D61" t="str">
        <f t="shared" si="10"/>
        <v>images/choice_trial_7.png</v>
      </c>
      <c r="E61" t="str">
        <f t="shared" si="11"/>
        <v>images/choice_trial_8.png</v>
      </c>
      <c r="F61" t="str">
        <f t="shared" si="12"/>
        <v>f</v>
      </c>
      <c r="G61" t="str">
        <f t="shared" si="13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10</v>
      </c>
      <c r="N61">
        <v>4</v>
      </c>
      <c r="O61">
        <v>3</v>
      </c>
      <c r="P61" s="4">
        <v>7</v>
      </c>
      <c r="Q61" s="4">
        <v>8</v>
      </c>
      <c r="R61">
        <f t="shared" si="14"/>
        <v>7</v>
      </c>
      <c r="S61">
        <f t="shared" si="15"/>
        <v>8</v>
      </c>
      <c r="T61" t="str">
        <f t="shared" si="16"/>
        <v>images/choice_trial_7.png</v>
      </c>
      <c r="U61" t="str">
        <f t="shared" si="17"/>
        <v>images/choice_trial_8.png</v>
      </c>
      <c r="V61" s="6">
        <v>1</v>
      </c>
      <c r="W61" t="s">
        <v>8</v>
      </c>
      <c r="X61" t="str">
        <f t="shared" si="18"/>
        <v>f</v>
      </c>
      <c r="Y61">
        <v>1</v>
      </c>
      <c r="Z61">
        <v>0</v>
      </c>
      <c r="AA61">
        <v>30</v>
      </c>
      <c r="AB61" t="str">
        <f t="shared" si="19"/>
        <v>.</v>
      </c>
      <c r="AC61">
        <v>10</v>
      </c>
    </row>
    <row r="62" spans="1:29" x14ac:dyDescent="0.2">
      <c r="A62">
        <v>61</v>
      </c>
      <c r="B62">
        <v>47</v>
      </c>
      <c r="C62" t="s">
        <v>7</v>
      </c>
      <c r="D62" t="str">
        <f t="shared" si="10"/>
        <v>images/choice_trial_5.png</v>
      </c>
      <c r="E62" t="str">
        <f t="shared" si="11"/>
        <v>images/choice_trial_6.png</v>
      </c>
      <c r="F62" t="str">
        <f t="shared" si="12"/>
        <v>f</v>
      </c>
      <c r="G62" t="str">
        <f t="shared" si="13"/>
        <v>f</v>
      </c>
      <c r="H62">
        <v>0</v>
      </c>
      <c r="I62" t="s">
        <v>9</v>
      </c>
      <c r="J62">
        <v>7000</v>
      </c>
      <c r="K62">
        <v>0</v>
      </c>
      <c r="L62">
        <v>0</v>
      </c>
      <c r="M62">
        <v>11</v>
      </c>
      <c r="N62">
        <v>3</v>
      </c>
      <c r="O62">
        <v>2</v>
      </c>
      <c r="P62" s="4">
        <v>5</v>
      </c>
      <c r="Q62" s="4">
        <v>6</v>
      </c>
      <c r="R62">
        <f t="shared" si="14"/>
        <v>5</v>
      </c>
      <c r="S62">
        <f t="shared" si="15"/>
        <v>6</v>
      </c>
      <c r="T62" t="str">
        <f t="shared" si="16"/>
        <v>images/choice_trial_5.png</v>
      </c>
      <c r="U62" t="str">
        <f t="shared" si="17"/>
        <v>images/choice_trial_6.png</v>
      </c>
      <c r="V62" s="6">
        <v>1</v>
      </c>
      <c r="W62" t="s">
        <v>8</v>
      </c>
      <c r="X62" t="str">
        <f t="shared" si="18"/>
        <v>f</v>
      </c>
      <c r="Y62">
        <v>1</v>
      </c>
      <c r="Z62">
        <v>0</v>
      </c>
      <c r="AA62">
        <v>31</v>
      </c>
      <c r="AB62" t="str">
        <f t="shared" si="19"/>
        <v>.</v>
      </c>
      <c r="AC62">
        <v>11</v>
      </c>
    </row>
    <row r="63" spans="1:29" x14ac:dyDescent="0.2">
      <c r="A63">
        <v>62</v>
      </c>
      <c r="B63">
        <v>119</v>
      </c>
      <c r="C63" t="s">
        <v>10</v>
      </c>
      <c r="D63" t="str">
        <f t="shared" si="10"/>
        <v>images/choice_trial_14.png</v>
      </c>
      <c r="E63" t="str">
        <f t="shared" si="11"/>
        <v>images/choice_trial_13.png</v>
      </c>
      <c r="F63" t="str">
        <f t="shared" si="12"/>
        <v>j</v>
      </c>
      <c r="G63" t="str">
        <f t="shared" si="13"/>
        <v>f</v>
      </c>
      <c r="H63">
        <v>0</v>
      </c>
      <c r="I63" t="s">
        <v>31</v>
      </c>
      <c r="J63">
        <v>750</v>
      </c>
      <c r="K63">
        <v>1</v>
      </c>
      <c r="L63">
        <v>1</v>
      </c>
      <c r="M63">
        <v>11</v>
      </c>
      <c r="N63">
        <v>7</v>
      </c>
      <c r="O63">
        <v>6</v>
      </c>
      <c r="P63" s="4">
        <v>13</v>
      </c>
      <c r="Q63" s="4">
        <v>14</v>
      </c>
      <c r="R63">
        <f t="shared" si="14"/>
        <v>14</v>
      </c>
      <c r="S63">
        <f t="shared" si="15"/>
        <v>13</v>
      </c>
      <c r="T63" t="str">
        <f t="shared" si="16"/>
        <v>images/choice_trial_13.png</v>
      </c>
      <c r="U63" t="str">
        <f t="shared" si="17"/>
        <v>images/choice_trial_14.png</v>
      </c>
      <c r="V63">
        <v>0</v>
      </c>
      <c r="W63" t="s">
        <v>8</v>
      </c>
      <c r="X63" t="str">
        <f t="shared" si="18"/>
        <v>j</v>
      </c>
      <c r="Y63">
        <v>0</v>
      </c>
      <c r="Z63">
        <v>0</v>
      </c>
      <c r="AA63">
        <v>32</v>
      </c>
      <c r="AB63" t="str">
        <f t="shared" si="19"/>
        <v>.</v>
      </c>
      <c r="AC63">
        <v>11</v>
      </c>
    </row>
    <row r="64" spans="1:29" x14ac:dyDescent="0.2">
      <c r="A64">
        <v>63</v>
      </c>
      <c r="B64">
        <v>65</v>
      </c>
      <c r="C64" t="s">
        <v>20</v>
      </c>
      <c r="D64" t="str">
        <f t="shared" si="10"/>
        <v>images/choice_trial_8.png</v>
      </c>
      <c r="E64" t="str">
        <f t="shared" si="11"/>
        <v>images/choice_trial_7.png</v>
      </c>
      <c r="F64" t="str">
        <f t="shared" si="12"/>
        <v>j</v>
      </c>
      <c r="G64" t="str">
        <f t="shared" si="13"/>
        <v>j</v>
      </c>
      <c r="H64">
        <v>0</v>
      </c>
      <c r="I64" t="s">
        <v>21</v>
      </c>
      <c r="J64">
        <v>7000</v>
      </c>
      <c r="K64">
        <v>0</v>
      </c>
      <c r="L64">
        <v>1</v>
      </c>
      <c r="M64">
        <v>11</v>
      </c>
      <c r="N64">
        <v>4</v>
      </c>
      <c r="O64">
        <v>3</v>
      </c>
      <c r="P64" s="4">
        <v>7</v>
      </c>
      <c r="Q64" s="4">
        <v>8</v>
      </c>
      <c r="R64">
        <f t="shared" si="14"/>
        <v>8</v>
      </c>
      <c r="S64">
        <f t="shared" si="15"/>
        <v>7</v>
      </c>
      <c r="T64" t="str">
        <f t="shared" si="16"/>
        <v>images/choice_trial_7.png</v>
      </c>
      <c r="U64" t="str">
        <f t="shared" si="17"/>
        <v>images/choice_trial_8.png</v>
      </c>
      <c r="V64" s="6">
        <v>1</v>
      </c>
      <c r="W64" t="s">
        <v>8</v>
      </c>
      <c r="X64" t="str">
        <f t="shared" si="18"/>
        <v>f</v>
      </c>
      <c r="Y64">
        <v>1</v>
      </c>
      <c r="Z64">
        <v>0</v>
      </c>
      <c r="AA64">
        <v>32</v>
      </c>
      <c r="AB64" t="str">
        <f t="shared" si="19"/>
        <v>REP3</v>
      </c>
      <c r="AC64">
        <v>11</v>
      </c>
    </row>
    <row r="65" spans="1:29" x14ac:dyDescent="0.2">
      <c r="A65">
        <v>64</v>
      </c>
      <c r="B65">
        <v>101</v>
      </c>
      <c r="C65" t="s">
        <v>14</v>
      </c>
      <c r="D65" t="str">
        <f t="shared" si="10"/>
        <v>images/choice_trial_11.png</v>
      </c>
      <c r="E65" t="str">
        <f t="shared" si="11"/>
        <v>images/choice_trial_12.png</v>
      </c>
      <c r="F65" t="str">
        <f t="shared" si="12"/>
        <v>f</v>
      </c>
      <c r="G65" t="str">
        <f t="shared" si="13"/>
        <v>f</v>
      </c>
      <c r="H65">
        <v>0</v>
      </c>
      <c r="I65" t="s">
        <v>15</v>
      </c>
      <c r="J65">
        <v>750</v>
      </c>
      <c r="K65">
        <v>0</v>
      </c>
      <c r="L65">
        <v>0</v>
      </c>
      <c r="M65">
        <v>11</v>
      </c>
      <c r="N65">
        <v>6</v>
      </c>
      <c r="O65">
        <v>5</v>
      </c>
      <c r="P65" s="4">
        <v>11</v>
      </c>
      <c r="Q65" s="4">
        <v>12</v>
      </c>
      <c r="R65">
        <f t="shared" si="14"/>
        <v>11</v>
      </c>
      <c r="S65">
        <f t="shared" si="15"/>
        <v>12</v>
      </c>
      <c r="T65" t="str">
        <f t="shared" si="16"/>
        <v>images/choice_trial_11.png</v>
      </c>
      <c r="U65" t="str">
        <f t="shared" si="17"/>
        <v>images/choice_trial_12.png</v>
      </c>
      <c r="V65">
        <v>1</v>
      </c>
      <c r="W65" t="s">
        <v>8</v>
      </c>
      <c r="X65" t="str">
        <f t="shared" si="18"/>
        <v>f</v>
      </c>
      <c r="Y65">
        <v>0</v>
      </c>
      <c r="Z65">
        <v>0</v>
      </c>
      <c r="AA65">
        <v>31</v>
      </c>
      <c r="AB65" t="str">
        <f t="shared" si="19"/>
        <v>.</v>
      </c>
      <c r="AC65">
        <v>11</v>
      </c>
    </row>
    <row r="66" spans="1:29" x14ac:dyDescent="0.2">
      <c r="A66">
        <v>65</v>
      </c>
      <c r="B66">
        <v>11</v>
      </c>
      <c r="C66" t="s">
        <v>22</v>
      </c>
      <c r="D66" t="str">
        <f t="shared" ref="D66:D97" si="20">IF(L66=0,T66,U66)</f>
        <v>images/choice_trial_2.png</v>
      </c>
      <c r="E66" t="str">
        <f t="shared" ref="E66:E97" si="21">IF(L66=0,U66,T66)</f>
        <v>images/choice_trial_1.png</v>
      </c>
      <c r="F66" t="str">
        <f t="shared" ref="F66:F97" si="22">IF(AND(L66=0),"f",IF(AND(L66=1),"j",IF(AND(L66=0),"j","f")))</f>
        <v>j</v>
      </c>
      <c r="G66" t="str">
        <f t="shared" ref="G66:G97" si="23">IF(AND(V66=1,L66=0),"f",IF(AND(V66=1,L66=1),"j",IF(AND(V66=0,L66=0),"j","f")))</f>
        <v>j</v>
      </c>
      <c r="H66">
        <v>1</v>
      </c>
      <c r="I66" t="s">
        <v>27</v>
      </c>
      <c r="J66">
        <v>7000</v>
      </c>
      <c r="K66">
        <v>1</v>
      </c>
      <c r="L66">
        <v>1</v>
      </c>
      <c r="M66">
        <v>11</v>
      </c>
      <c r="N66">
        <v>1</v>
      </c>
      <c r="O66">
        <v>1</v>
      </c>
      <c r="P66" s="4">
        <v>1</v>
      </c>
      <c r="Q66" s="4">
        <v>2</v>
      </c>
      <c r="R66">
        <f t="shared" ref="R66:R97" si="24">IF(L66=0,P66,Q66)</f>
        <v>2</v>
      </c>
      <c r="S66">
        <f t="shared" ref="S66:S97" si="25">IF(L66=0,Q66,P66)</f>
        <v>1</v>
      </c>
      <c r="T66" s="5" t="str">
        <f t="shared" ref="T66:T97" si="26">CONCATENATE("images/choice_trial_",P66,".png")</f>
        <v>images/choice_trial_1.png</v>
      </c>
      <c r="U66" s="5" t="str">
        <f t="shared" ref="U66:U97" si="27">CONCATENATE("images/choice_trial_",Q66,".png")</f>
        <v>images/choice_trial_2.png</v>
      </c>
      <c r="V66" s="12">
        <v>1</v>
      </c>
      <c r="W66" t="s">
        <v>8</v>
      </c>
      <c r="X66" t="str">
        <f t="shared" ref="X66:X97" si="28">IF(V66=1,"f","j")</f>
        <v>f</v>
      </c>
      <c r="Y66">
        <v>1</v>
      </c>
      <c r="Z66">
        <v>0</v>
      </c>
      <c r="AA66">
        <v>33</v>
      </c>
      <c r="AB66" t="str">
        <f t="shared" si="19"/>
        <v>.</v>
      </c>
      <c r="AC66">
        <v>11</v>
      </c>
    </row>
    <row r="67" spans="1:29" x14ac:dyDescent="0.2">
      <c r="A67">
        <v>66</v>
      </c>
      <c r="B67">
        <v>83</v>
      </c>
      <c r="C67" t="s">
        <v>12</v>
      </c>
      <c r="D67" t="str">
        <f t="shared" si="20"/>
        <v>images/choice_trial_9.png</v>
      </c>
      <c r="E67" t="str">
        <f t="shared" si="21"/>
        <v>images/choice_trial_10.png</v>
      </c>
      <c r="F67" t="str">
        <f t="shared" si="22"/>
        <v>f</v>
      </c>
      <c r="G67" t="str">
        <f t="shared" si="23"/>
        <v>f</v>
      </c>
      <c r="H67">
        <v>0</v>
      </c>
      <c r="I67" t="s">
        <v>13</v>
      </c>
      <c r="J67">
        <v>750</v>
      </c>
      <c r="K67">
        <v>0</v>
      </c>
      <c r="L67">
        <v>0</v>
      </c>
      <c r="M67">
        <v>11</v>
      </c>
      <c r="N67">
        <v>5</v>
      </c>
      <c r="O67">
        <v>4</v>
      </c>
      <c r="P67" s="4">
        <v>9</v>
      </c>
      <c r="Q67" s="4">
        <v>10</v>
      </c>
      <c r="R67">
        <f t="shared" si="24"/>
        <v>9</v>
      </c>
      <c r="S67">
        <f t="shared" si="25"/>
        <v>10</v>
      </c>
      <c r="T67" t="str">
        <f t="shared" si="26"/>
        <v>images/choice_trial_9.png</v>
      </c>
      <c r="U67" t="str">
        <f t="shared" si="27"/>
        <v>images/choice_trial_10.png</v>
      </c>
      <c r="V67">
        <v>1</v>
      </c>
      <c r="W67" t="s">
        <v>8</v>
      </c>
      <c r="X67" t="str">
        <f t="shared" si="28"/>
        <v>f</v>
      </c>
      <c r="Y67">
        <v>0</v>
      </c>
      <c r="Z67">
        <v>0</v>
      </c>
      <c r="AA67">
        <v>33</v>
      </c>
      <c r="AB67" t="str">
        <f t="shared" si="19"/>
        <v>.</v>
      </c>
      <c r="AC67">
        <v>11</v>
      </c>
    </row>
    <row r="68" spans="1:29" x14ac:dyDescent="0.2">
      <c r="A68">
        <v>67</v>
      </c>
      <c r="B68">
        <v>48</v>
      </c>
      <c r="C68" t="s">
        <v>7</v>
      </c>
      <c r="D68" t="str">
        <f t="shared" si="20"/>
        <v>images/choice_trial_6.png</v>
      </c>
      <c r="E68" t="str">
        <f t="shared" si="21"/>
        <v>images/choice_trial_5.png</v>
      </c>
      <c r="F68" t="str">
        <f t="shared" si="22"/>
        <v>j</v>
      </c>
      <c r="G68" t="str">
        <f t="shared" si="23"/>
        <v>j</v>
      </c>
      <c r="H68">
        <v>0</v>
      </c>
      <c r="I68" t="s">
        <v>9</v>
      </c>
      <c r="J68">
        <v>7000</v>
      </c>
      <c r="K68">
        <v>1</v>
      </c>
      <c r="L68">
        <v>1</v>
      </c>
      <c r="M68">
        <v>12</v>
      </c>
      <c r="N68">
        <v>3</v>
      </c>
      <c r="O68">
        <v>2</v>
      </c>
      <c r="P68" s="4">
        <v>5</v>
      </c>
      <c r="Q68" s="4">
        <v>6</v>
      </c>
      <c r="R68">
        <f t="shared" si="24"/>
        <v>6</v>
      </c>
      <c r="S68">
        <f t="shared" si="25"/>
        <v>5</v>
      </c>
      <c r="T68" t="str">
        <f t="shared" si="26"/>
        <v>images/choice_trial_5.png</v>
      </c>
      <c r="U68" t="str">
        <f t="shared" si="27"/>
        <v>images/choice_trial_6.png</v>
      </c>
      <c r="V68" s="6">
        <v>1</v>
      </c>
      <c r="W68" t="s">
        <v>8</v>
      </c>
      <c r="X68" t="str">
        <f t="shared" si="28"/>
        <v>f</v>
      </c>
      <c r="Y68">
        <v>1</v>
      </c>
      <c r="Z68">
        <v>0</v>
      </c>
      <c r="AA68">
        <v>34</v>
      </c>
      <c r="AB68" t="str">
        <f t="shared" si="19"/>
        <v>.</v>
      </c>
      <c r="AC68">
        <v>12</v>
      </c>
    </row>
    <row r="69" spans="1:29" x14ac:dyDescent="0.2">
      <c r="A69">
        <v>68</v>
      </c>
      <c r="B69">
        <v>120</v>
      </c>
      <c r="C69" t="s">
        <v>10</v>
      </c>
      <c r="D69" t="str">
        <f t="shared" si="20"/>
        <v>images/choice_trial_13.png</v>
      </c>
      <c r="E69" t="str">
        <f t="shared" si="21"/>
        <v>images/choice_trial_14.png</v>
      </c>
      <c r="F69" t="str">
        <f t="shared" si="22"/>
        <v>f</v>
      </c>
      <c r="G69" t="str">
        <f t="shared" si="23"/>
        <v>f</v>
      </c>
      <c r="H69">
        <v>1</v>
      </c>
      <c r="I69" t="s">
        <v>11</v>
      </c>
      <c r="J69">
        <v>750</v>
      </c>
      <c r="K69">
        <v>0</v>
      </c>
      <c r="L69">
        <v>0</v>
      </c>
      <c r="M69">
        <v>12</v>
      </c>
      <c r="N69">
        <v>7</v>
      </c>
      <c r="O69">
        <v>6</v>
      </c>
      <c r="P69" s="4">
        <v>13</v>
      </c>
      <c r="Q69" s="4">
        <v>14</v>
      </c>
      <c r="R69">
        <f t="shared" si="24"/>
        <v>13</v>
      </c>
      <c r="S69">
        <f t="shared" si="25"/>
        <v>14</v>
      </c>
      <c r="T69" t="str">
        <f t="shared" si="26"/>
        <v>images/choice_trial_13.png</v>
      </c>
      <c r="U69" t="str">
        <f t="shared" si="27"/>
        <v>images/choice_trial_14.png</v>
      </c>
      <c r="V69">
        <v>1</v>
      </c>
      <c r="W69" t="s">
        <v>8</v>
      </c>
      <c r="X69" t="str">
        <f t="shared" si="28"/>
        <v>f</v>
      </c>
      <c r="Y69">
        <v>0</v>
      </c>
      <c r="Z69">
        <v>0</v>
      </c>
      <c r="AA69">
        <v>34</v>
      </c>
      <c r="AB69" t="str">
        <f t="shared" si="19"/>
        <v>.</v>
      </c>
      <c r="AC69">
        <v>12</v>
      </c>
    </row>
    <row r="70" spans="1:29" x14ac:dyDescent="0.2">
      <c r="A70">
        <v>69</v>
      </c>
      <c r="B70">
        <v>12</v>
      </c>
      <c r="C70" t="s">
        <v>22</v>
      </c>
      <c r="D70" t="str">
        <f t="shared" si="20"/>
        <v>images/choice_trial_2.png</v>
      </c>
      <c r="E70" t="str">
        <f t="shared" si="21"/>
        <v>images/choice_trial_1.png</v>
      </c>
      <c r="F70" t="str">
        <f t="shared" si="22"/>
        <v>j</v>
      </c>
      <c r="G70" t="str">
        <f t="shared" si="23"/>
        <v>j</v>
      </c>
      <c r="H70">
        <v>0</v>
      </c>
      <c r="I70" t="s">
        <v>23</v>
      </c>
      <c r="J70">
        <v>7000</v>
      </c>
      <c r="K70">
        <v>0</v>
      </c>
      <c r="L70">
        <v>1</v>
      </c>
      <c r="M70">
        <v>12</v>
      </c>
      <c r="N70">
        <v>1</v>
      </c>
      <c r="O70">
        <v>1</v>
      </c>
      <c r="P70" s="4">
        <v>1</v>
      </c>
      <c r="Q70" s="4">
        <v>2</v>
      </c>
      <c r="R70">
        <f t="shared" si="24"/>
        <v>2</v>
      </c>
      <c r="S70">
        <f t="shared" si="25"/>
        <v>1</v>
      </c>
      <c r="T70" t="str">
        <f t="shared" si="26"/>
        <v>images/choice_trial_1.png</v>
      </c>
      <c r="U70" t="str">
        <f t="shared" si="27"/>
        <v>images/choice_trial_2.png</v>
      </c>
      <c r="V70" s="6">
        <v>1</v>
      </c>
      <c r="W70" t="s">
        <v>8</v>
      </c>
      <c r="X70" t="str">
        <f t="shared" si="28"/>
        <v>f</v>
      </c>
      <c r="Y70">
        <v>1</v>
      </c>
      <c r="Z70">
        <v>0</v>
      </c>
      <c r="AA70">
        <v>35</v>
      </c>
      <c r="AB70" t="str">
        <f t="shared" si="19"/>
        <v>.</v>
      </c>
      <c r="AC70">
        <v>12</v>
      </c>
    </row>
    <row r="71" spans="1:29" x14ac:dyDescent="0.2">
      <c r="A71">
        <v>70</v>
      </c>
      <c r="B71">
        <v>102</v>
      </c>
      <c r="C71" t="s">
        <v>14</v>
      </c>
      <c r="D71" t="str">
        <f t="shared" si="20"/>
        <v>images/choice_trial_11.png</v>
      </c>
      <c r="E71" t="str">
        <f t="shared" si="21"/>
        <v>images/choice_trial_12.png</v>
      </c>
      <c r="F71" t="str">
        <f t="shared" si="22"/>
        <v>f</v>
      </c>
      <c r="G71" t="str">
        <f t="shared" si="23"/>
        <v>f</v>
      </c>
      <c r="H71">
        <v>0</v>
      </c>
      <c r="I71" t="s">
        <v>15</v>
      </c>
      <c r="J71">
        <v>750</v>
      </c>
      <c r="K71">
        <v>0</v>
      </c>
      <c r="L71">
        <v>0</v>
      </c>
      <c r="M71">
        <v>12</v>
      </c>
      <c r="N71">
        <v>6</v>
      </c>
      <c r="O71">
        <v>5</v>
      </c>
      <c r="P71" s="4">
        <v>11</v>
      </c>
      <c r="Q71" s="4">
        <v>12</v>
      </c>
      <c r="R71">
        <f t="shared" si="24"/>
        <v>11</v>
      </c>
      <c r="S71">
        <f t="shared" si="25"/>
        <v>12</v>
      </c>
      <c r="T71" t="str">
        <f t="shared" si="26"/>
        <v>images/choice_trial_11.png</v>
      </c>
      <c r="U71" t="str">
        <f t="shared" si="27"/>
        <v>images/choice_trial_12.png</v>
      </c>
      <c r="V71">
        <v>1</v>
      </c>
      <c r="W71" t="s">
        <v>8</v>
      </c>
      <c r="X71" t="str">
        <f t="shared" si="28"/>
        <v>f</v>
      </c>
      <c r="Y71">
        <v>0</v>
      </c>
      <c r="Z71">
        <v>0</v>
      </c>
      <c r="AA71">
        <v>35</v>
      </c>
      <c r="AB71" t="str">
        <f t="shared" si="19"/>
        <v>.</v>
      </c>
      <c r="AC71">
        <v>12</v>
      </c>
    </row>
    <row r="72" spans="1:29" x14ac:dyDescent="0.2">
      <c r="A72">
        <v>71</v>
      </c>
      <c r="B72">
        <v>66</v>
      </c>
      <c r="C72" t="s">
        <v>20</v>
      </c>
      <c r="D72" t="str">
        <f t="shared" si="20"/>
        <v>images/choice_trial_7.png</v>
      </c>
      <c r="E72" t="str">
        <f t="shared" si="21"/>
        <v>images/choice_trial_8.png</v>
      </c>
      <c r="F72" t="str">
        <f t="shared" si="22"/>
        <v>f</v>
      </c>
      <c r="G72" t="str">
        <f t="shared" si="23"/>
        <v>j</v>
      </c>
      <c r="H72">
        <v>1</v>
      </c>
      <c r="I72" t="s">
        <v>30</v>
      </c>
      <c r="J72">
        <v>7000</v>
      </c>
      <c r="K72">
        <v>1</v>
      </c>
      <c r="L72">
        <v>0</v>
      </c>
      <c r="M72">
        <v>12</v>
      </c>
      <c r="N72">
        <v>4</v>
      </c>
      <c r="O72">
        <v>3</v>
      </c>
      <c r="P72" s="4">
        <v>7</v>
      </c>
      <c r="Q72" s="4">
        <v>8</v>
      </c>
      <c r="R72">
        <f t="shared" si="24"/>
        <v>7</v>
      </c>
      <c r="S72">
        <f t="shared" si="25"/>
        <v>8</v>
      </c>
      <c r="T72" t="str">
        <f t="shared" si="26"/>
        <v>images/choice_trial_7.png</v>
      </c>
      <c r="U72" t="str">
        <f t="shared" si="27"/>
        <v>images/choice_trial_8.png</v>
      </c>
      <c r="V72" s="6">
        <v>0</v>
      </c>
      <c r="W72" t="s">
        <v>8</v>
      </c>
      <c r="X72" t="str">
        <f t="shared" si="28"/>
        <v>j</v>
      </c>
      <c r="Y72">
        <v>1</v>
      </c>
      <c r="Z72">
        <v>0</v>
      </c>
      <c r="AA72">
        <v>36</v>
      </c>
      <c r="AB72" t="str">
        <f t="shared" si="19"/>
        <v>.</v>
      </c>
      <c r="AC72">
        <v>12</v>
      </c>
    </row>
    <row r="73" spans="1:29" x14ac:dyDescent="0.2">
      <c r="A73">
        <v>72</v>
      </c>
      <c r="B73">
        <v>84</v>
      </c>
      <c r="C73" t="s">
        <v>12</v>
      </c>
      <c r="D73" t="str">
        <f t="shared" si="20"/>
        <v>images/choice_trial_10.png</v>
      </c>
      <c r="E73" t="str">
        <f t="shared" si="21"/>
        <v>images/choice_trial_9.png</v>
      </c>
      <c r="F73" t="str">
        <f t="shared" si="22"/>
        <v>j</v>
      </c>
      <c r="G73" t="str">
        <f t="shared" si="23"/>
        <v>j</v>
      </c>
      <c r="H73">
        <v>1</v>
      </c>
      <c r="I73" t="s">
        <v>29</v>
      </c>
      <c r="J73">
        <v>750</v>
      </c>
      <c r="K73">
        <v>0</v>
      </c>
      <c r="L73">
        <v>1</v>
      </c>
      <c r="M73">
        <v>12</v>
      </c>
      <c r="N73">
        <v>5</v>
      </c>
      <c r="O73">
        <v>4</v>
      </c>
      <c r="P73" s="4">
        <v>9</v>
      </c>
      <c r="Q73" s="4">
        <v>10</v>
      </c>
      <c r="R73">
        <f t="shared" si="24"/>
        <v>10</v>
      </c>
      <c r="S73">
        <f t="shared" si="25"/>
        <v>9</v>
      </c>
      <c r="T73" s="5" t="str">
        <f t="shared" si="26"/>
        <v>images/choice_trial_9.png</v>
      </c>
      <c r="U73" s="5" t="str">
        <f t="shared" si="27"/>
        <v>images/choice_trial_10.png</v>
      </c>
      <c r="V73" s="13">
        <v>1</v>
      </c>
      <c r="W73" t="s">
        <v>8</v>
      </c>
      <c r="X73" t="str">
        <f t="shared" si="28"/>
        <v>f</v>
      </c>
      <c r="Y73">
        <v>0</v>
      </c>
      <c r="Z73">
        <v>0</v>
      </c>
      <c r="AA73">
        <v>36</v>
      </c>
      <c r="AB73" t="str">
        <f t="shared" si="19"/>
        <v>.</v>
      </c>
      <c r="AC73">
        <v>12</v>
      </c>
    </row>
    <row r="74" spans="1:29" x14ac:dyDescent="0.2">
      <c r="A74">
        <v>73</v>
      </c>
      <c r="B74">
        <v>121</v>
      </c>
      <c r="C74" t="s">
        <v>10</v>
      </c>
      <c r="D74" t="str">
        <f t="shared" si="20"/>
        <v>images/choice_trial_14.png</v>
      </c>
      <c r="E74" t="str">
        <f t="shared" si="21"/>
        <v>images/choice_trial_13.png</v>
      </c>
      <c r="F74" t="str">
        <f t="shared" si="22"/>
        <v>j</v>
      </c>
      <c r="G74" t="str">
        <f t="shared" si="23"/>
        <v>j</v>
      </c>
      <c r="H74">
        <v>0</v>
      </c>
      <c r="I74" t="s">
        <v>11</v>
      </c>
      <c r="J74">
        <v>750</v>
      </c>
      <c r="K74">
        <v>0</v>
      </c>
      <c r="L74">
        <v>1</v>
      </c>
      <c r="M74">
        <v>13</v>
      </c>
      <c r="N74">
        <v>7</v>
      </c>
      <c r="O74">
        <v>6</v>
      </c>
      <c r="P74" s="4">
        <v>13</v>
      </c>
      <c r="Q74" s="4">
        <v>14</v>
      </c>
      <c r="R74">
        <f t="shared" si="24"/>
        <v>14</v>
      </c>
      <c r="S74">
        <f t="shared" si="25"/>
        <v>13</v>
      </c>
      <c r="T74" t="str">
        <f t="shared" si="26"/>
        <v>images/choice_trial_13.png</v>
      </c>
      <c r="U74" t="str">
        <f t="shared" si="27"/>
        <v>images/choice_trial_14.png</v>
      </c>
      <c r="V74">
        <v>1</v>
      </c>
      <c r="W74" t="s">
        <v>8</v>
      </c>
      <c r="X74" t="str">
        <f t="shared" si="28"/>
        <v>f</v>
      </c>
      <c r="Y74">
        <v>0</v>
      </c>
      <c r="Z74">
        <v>0</v>
      </c>
      <c r="AA74">
        <v>37</v>
      </c>
      <c r="AB74" t="str">
        <f t="shared" si="19"/>
        <v>.</v>
      </c>
      <c r="AC74">
        <v>13</v>
      </c>
    </row>
    <row r="75" spans="1:29" x14ac:dyDescent="0.2">
      <c r="A75">
        <v>74</v>
      </c>
      <c r="B75">
        <v>103</v>
      </c>
      <c r="C75" t="s">
        <v>14</v>
      </c>
      <c r="D75" t="str">
        <f t="shared" si="20"/>
        <v>images/choice_trial_12.png</v>
      </c>
      <c r="E75" t="str">
        <f t="shared" si="21"/>
        <v>images/choice_trial_11.png</v>
      </c>
      <c r="F75" t="str">
        <f t="shared" si="22"/>
        <v>j</v>
      </c>
      <c r="G75" t="str">
        <f t="shared" si="23"/>
        <v>j</v>
      </c>
      <c r="H75">
        <v>0</v>
      </c>
      <c r="I75" t="s">
        <v>15</v>
      </c>
      <c r="J75">
        <v>750</v>
      </c>
      <c r="K75">
        <v>0</v>
      </c>
      <c r="L75">
        <v>1</v>
      </c>
      <c r="M75">
        <v>13</v>
      </c>
      <c r="N75">
        <v>6</v>
      </c>
      <c r="O75">
        <v>5</v>
      </c>
      <c r="P75" s="4">
        <v>11</v>
      </c>
      <c r="Q75" s="4">
        <v>12</v>
      </c>
      <c r="R75">
        <f t="shared" si="24"/>
        <v>12</v>
      </c>
      <c r="S75">
        <f t="shared" si="25"/>
        <v>11</v>
      </c>
      <c r="T75" t="str">
        <f t="shared" si="26"/>
        <v>images/choice_trial_11.png</v>
      </c>
      <c r="U75" t="str">
        <f t="shared" si="27"/>
        <v>images/choice_trial_12.png</v>
      </c>
      <c r="V75">
        <v>1</v>
      </c>
      <c r="W75" t="s">
        <v>8</v>
      </c>
      <c r="X75" t="str">
        <f t="shared" si="28"/>
        <v>f</v>
      </c>
      <c r="Y75">
        <v>0</v>
      </c>
      <c r="Z75">
        <v>0</v>
      </c>
      <c r="AA75">
        <v>38</v>
      </c>
      <c r="AB75" t="str">
        <f t="shared" si="19"/>
        <v>.</v>
      </c>
      <c r="AC75">
        <v>13</v>
      </c>
    </row>
    <row r="76" spans="1:29" x14ac:dyDescent="0.2">
      <c r="A76">
        <v>75</v>
      </c>
      <c r="B76">
        <v>67</v>
      </c>
      <c r="C76" t="s">
        <v>20</v>
      </c>
      <c r="D76" t="str">
        <f t="shared" si="20"/>
        <v>images/choice_trial_8.png</v>
      </c>
      <c r="E76" t="str">
        <f t="shared" si="21"/>
        <v>images/choice_trial_7.png</v>
      </c>
      <c r="F76" t="str">
        <f t="shared" si="22"/>
        <v>j</v>
      </c>
      <c r="G76" t="str">
        <f t="shared" si="23"/>
        <v>j</v>
      </c>
      <c r="H76">
        <v>0</v>
      </c>
      <c r="I76" t="s">
        <v>21</v>
      </c>
      <c r="J76">
        <v>7000</v>
      </c>
      <c r="K76">
        <v>0</v>
      </c>
      <c r="L76">
        <v>1</v>
      </c>
      <c r="M76">
        <v>13</v>
      </c>
      <c r="N76">
        <v>4</v>
      </c>
      <c r="O76">
        <v>3</v>
      </c>
      <c r="P76" s="4">
        <v>7</v>
      </c>
      <c r="Q76" s="4">
        <v>8</v>
      </c>
      <c r="R76">
        <f t="shared" si="24"/>
        <v>8</v>
      </c>
      <c r="S76">
        <f t="shared" si="25"/>
        <v>7</v>
      </c>
      <c r="T76" t="str">
        <f t="shared" si="26"/>
        <v>images/choice_trial_7.png</v>
      </c>
      <c r="U76" t="str">
        <f t="shared" si="27"/>
        <v>images/choice_trial_8.png</v>
      </c>
      <c r="V76" s="6">
        <v>1</v>
      </c>
      <c r="W76" t="s">
        <v>8</v>
      </c>
      <c r="X76" t="str">
        <f t="shared" si="28"/>
        <v>f</v>
      </c>
      <c r="Y76">
        <v>1</v>
      </c>
      <c r="Z76">
        <v>1</v>
      </c>
      <c r="AA76">
        <v>37</v>
      </c>
      <c r="AB76" t="str">
        <f t="shared" si="19"/>
        <v>.</v>
      </c>
      <c r="AC76">
        <v>13</v>
      </c>
    </row>
    <row r="77" spans="1:29" x14ac:dyDescent="0.2">
      <c r="A77">
        <v>76</v>
      </c>
      <c r="B77">
        <v>85</v>
      </c>
      <c r="C77" t="s">
        <v>12</v>
      </c>
      <c r="D77" t="str">
        <f t="shared" si="20"/>
        <v>images/choice_trial_9.png</v>
      </c>
      <c r="E77" t="str">
        <f t="shared" si="21"/>
        <v>images/choice_trial_10.png</v>
      </c>
      <c r="F77" t="str">
        <f t="shared" si="22"/>
        <v>f</v>
      </c>
      <c r="G77" t="str">
        <f t="shared" si="23"/>
        <v>f</v>
      </c>
      <c r="H77">
        <v>0</v>
      </c>
      <c r="I77" t="s">
        <v>13</v>
      </c>
      <c r="J77">
        <v>750</v>
      </c>
      <c r="K77">
        <v>0</v>
      </c>
      <c r="L77">
        <v>0</v>
      </c>
      <c r="M77">
        <v>13</v>
      </c>
      <c r="N77">
        <v>5</v>
      </c>
      <c r="O77">
        <v>4</v>
      </c>
      <c r="P77" s="4">
        <v>9</v>
      </c>
      <c r="Q77" s="4">
        <v>10</v>
      </c>
      <c r="R77">
        <f t="shared" si="24"/>
        <v>9</v>
      </c>
      <c r="S77">
        <f t="shared" si="25"/>
        <v>10</v>
      </c>
      <c r="T77" t="str">
        <f t="shared" si="26"/>
        <v>images/choice_trial_9.png</v>
      </c>
      <c r="U77" t="str">
        <f t="shared" si="27"/>
        <v>images/choice_trial_10.png</v>
      </c>
      <c r="V77">
        <v>1</v>
      </c>
      <c r="W77" t="s">
        <v>8</v>
      </c>
      <c r="X77" t="str">
        <f t="shared" si="28"/>
        <v>f</v>
      </c>
      <c r="Y77">
        <v>0</v>
      </c>
      <c r="Z77">
        <v>0</v>
      </c>
      <c r="AA77">
        <v>39</v>
      </c>
      <c r="AB77" t="str">
        <f t="shared" si="19"/>
        <v>.</v>
      </c>
      <c r="AC77">
        <v>13</v>
      </c>
    </row>
    <row r="78" spans="1:29" x14ac:dyDescent="0.2">
      <c r="A78">
        <v>77</v>
      </c>
      <c r="B78">
        <v>13</v>
      </c>
      <c r="C78" t="s">
        <v>22</v>
      </c>
      <c r="D78" t="str">
        <f t="shared" si="20"/>
        <v>images/choice_trial_1.png</v>
      </c>
      <c r="E78" t="str">
        <f t="shared" si="21"/>
        <v>images/choice_trial_2.png</v>
      </c>
      <c r="F78" t="str">
        <f t="shared" si="22"/>
        <v>f</v>
      </c>
      <c r="G78" t="str">
        <f t="shared" si="23"/>
        <v>f</v>
      </c>
      <c r="H78">
        <v>0</v>
      </c>
      <c r="I78" t="s">
        <v>23</v>
      </c>
      <c r="J78">
        <v>7000</v>
      </c>
      <c r="K78">
        <v>0</v>
      </c>
      <c r="L78">
        <v>0</v>
      </c>
      <c r="M78">
        <v>13</v>
      </c>
      <c r="N78">
        <v>1</v>
      </c>
      <c r="O78">
        <v>1</v>
      </c>
      <c r="P78" s="4">
        <v>1</v>
      </c>
      <c r="Q78" s="4">
        <v>2</v>
      </c>
      <c r="R78">
        <f t="shared" si="24"/>
        <v>1</v>
      </c>
      <c r="S78">
        <f t="shared" si="25"/>
        <v>2</v>
      </c>
      <c r="T78" t="str">
        <f t="shared" si="26"/>
        <v>images/choice_trial_1.png</v>
      </c>
      <c r="U78" t="str">
        <f t="shared" si="27"/>
        <v>images/choice_trial_2.png</v>
      </c>
      <c r="V78" s="6">
        <v>1</v>
      </c>
      <c r="W78" t="s">
        <v>8</v>
      </c>
      <c r="X78" t="str">
        <f t="shared" si="28"/>
        <v>f</v>
      </c>
      <c r="Y78">
        <v>1</v>
      </c>
      <c r="Z78">
        <v>0</v>
      </c>
      <c r="AA78">
        <v>38</v>
      </c>
      <c r="AB78" t="str">
        <f t="shared" ref="AB78:AB109" si="29">IF(N78=N76,"REP2",IF(N78=N75,"REP3","."))</f>
        <v>.</v>
      </c>
      <c r="AC78">
        <v>13</v>
      </c>
    </row>
    <row r="79" spans="1:29" x14ac:dyDescent="0.2">
      <c r="A79">
        <v>78</v>
      </c>
      <c r="B79">
        <v>49</v>
      </c>
      <c r="C79" t="s">
        <v>7</v>
      </c>
      <c r="D79" t="str">
        <f t="shared" si="20"/>
        <v>images/choice_trial_5.png</v>
      </c>
      <c r="E79" t="str">
        <f t="shared" si="21"/>
        <v>images/choice_trial_6.png</v>
      </c>
      <c r="F79" t="str">
        <f t="shared" si="22"/>
        <v>f</v>
      </c>
      <c r="G79" t="str">
        <f t="shared" si="23"/>
        <v>f</v>
      </c>
      <c r="H79">
        <v>0</v>
      </c>
      <c r="I79" t="s">
        <v>9</v>
      </c>
      <c r="J79">
        <v>7000</v>
      </c>
      <c r="K79">
        <v>0</v>
      </c>
      <c r="L79">
        <v>0</v>
      </c>
      <c r="M79">
        <v>13</v>
      </c>
      <c r="N79">
        <v>3</v>
      </c>
      <c r="O79">
        <v>2</v>
      </c>
      <c r="P79" s="4">
        <v>5</v>
      </c>
      <c r="Q79" s="4">
        <v>6</v>
      </c>
      <c r="R79">
        <f t="shared" si="24"/>
        <v>5</v>
      </c>
      <c r="S79">
        <f t="shared" si="25"/>
        <v>6</v>
      </c>
      <c r="T79" t="str">
        <f t="shared" si="26"/>
        <v>images/choice_trial_5.png</v>
      </c>
      <c r="U79" t="str">
        <f t="shared" si="27"/>
        <v>images/choice_trial_6.png</v>
      </c>
      <c r="V79" s="6">
        <v>1</v>
      </c>
      <c r="W79" t="s">
        <v>8</v>
      </c>
      <c r="X79" t="str">
        <f t="shared" si="28"/>
        <v>f</v>
      </c>
      <c r="Y79">
        <v>1</v>
      </c>
      <c r="Z79">
        <v>0</v>
      </c>
      <c r="AA79">
        <v>39</v>
      </c>
      <c r="AB79" t="str">
        <f t="shared" si="29"/>
        <v>.</v>
      </c>
      <c r="AC79">
        <v>13</v>
      </c>
    </row>
    <row r="80" spans="1:29" x14ac:dyDescent="0.2">
      <c r="A80">
        <v>79</v>
      </c>
      <c r="B80">
        <v>104</v>
      </c>
      <c r="C80" t="s">
        <v>14</v>
      </c>
      <c r="D80" t="str">
        <f t="shared" si="20"/>
        <v>images/choice_trial_11.png</v>
      </c>
      <c r="E80" t="str">
        <f t="shared" si="21"/>
        <v>images/choice_trial_12.png</v>
      </c>
      <c r="F80" t="str">
        <f t="shared" si="22"/>
        <v>f</v>
      </c>
      <c r="G80" t="str">
        <f t="shared" si="23"/>
        <v>f</v>
      </c>
      <c r="H80">
        <v>0</v>
      </c>
      <c r="I80" t="s">
        <v>15</v>
      </c>
      <c r="J80">
        <v>750</v>
      </c>
      <c r="K80">
        <v>1</v>
      </c>
      <c r="L80">
        <v>0</v>
      </c>
      <c r="M80">
        <v>14</v>
      </c>
      <c r="N80">
        <v>6</v>
      </c>
      <c r="O80">
        <v>5</v>
      </c>
      <c r="P80" s="4">
        <v>11</v>
      </c>
      <c r="Q80" s="4">
        <v>12</v>
      </c>
      <c r="R80">
        <f t="shared" si="24"/>
        <v>11</v>
      </c>
      <c r="S80">
        <f t="shared" si="25"/>
        <v>12</v>
      </c>
      <c r="T80" t="str">
        <f t="shared" si="26"/>
        <v>images/choice_trial_11.png</v>
      </c>
      <c r="U80" t="str">
        <f t="shared" si="27"/>
        <v>images/choice_trial_12.png</v>
      </c>
      <c r="V80">
        <v>1</v>
      </c>
      <c r="W80" t="s">
        <v>8</v>
      </c>
      <c r="X80" t="str">
        <f t="shared" si="28"/>
        <v>f</v>
      </c>
      <c r="Y80">
        <v>0</v>
      </c>
      <c r="Z80">
        <v>0</v>
      </c>
      <c r="AA80">
        <v>40</v>
      </c>
      <c r="AB80" t="str">
        <f t="shared" si="29"/>
        <v>.</v>
      </c>
      <c r="AC80">
        <v>14</v>
      </c>
    </row>
    <row r="81" spans="1:29" x14ac:dyDescent="0.2">
      <c r="A81">
        <v>80</v>
      </c>
      <c r="B81">
        <v>122</v>
      </c>
      <c r="C81" t="s">
        <v>10</v>
      </c>
      <c r="D81" t="str">
        <f t="shared" si="20"/>
        <v>images/choice_trial_13.png</v>
      </c>
      <c r="E81" t="str">
        <f t="shared" si="21"/>
        <v>images/choice_trial_14.png</v>
      </c>
      <c r="F81" t="str">
        <f t="shared" si="22"/>
        <v>f</v>
      </c>
      <c r="G81" t="str">
        <f t="shared" si="23"/>
        <v>f</v>
      </c>
      <c r="H81">
        <v>0</v>
      </c>
      <c r="I81" t="s">
        <v>11</v>
      </c>
      <c r="J81">
        <v>750</v>
      </c>
      <c r="K81">
        <v>0</v>
      </c>
      <c r="L81">
        <v>0</v>
      </c>
      <c r="M81">
        <v>14</v>
      </c>
      <c r="N81">
        <v>7</v>
      </c>
      <c r="O81">
        <v>6</v>
      </c>
      <c r="P81" s="4">
        <v>13</v>
      </c>
      <c r="Q81" s="4">
        <v>14</v>
      </c>
      <c r="R81">
        <f t="shared" si="24"/>
        <v>13</v>
      </c>
      <c r="S81">
        <f t="shared" si="25"/>
        <v>14</v>
      </c>
      <c r="T81" t="str">
        <f t="shared" si="26"/>
        <v>images/choice_trial_13.png</v>
      </c>
      <c r="U81" t="str">
        <f t="shared" si="27"/>
        <v>images/choice_trial_14.png</v>
      </c>
      <c r="V81">
        <v>1</v>
      </c>
      <c r="W81" t="s">
        <v>8</v>
      </c>
      <c r="X81" t="str">
        <f t="shared" si="28"/>
        <v>f</v>
      </c>
      <c r="Y81">
        <v>0</v>
      </c>
      <c r="Z81">
        <v>0</v>
      </c>
      <c r="AA81">
        <v>42</v>
      </c>
      <c r="AB81" t="str">
        <f t="shared" si="29"/>
        <v>.</v>
      </c>
      <c r="AC81">
        <v>14</v>
      </c>
    </row>
    <row r="82" spans="1:29" x14ac:dyDescent="0.2">
      <c r="A82">
        <v>81</v>
      </c>
      <c r="B82">
        <v>14</v>
      </c>
      <c r="C82" t="s">
        <v>22</v>
      </c>
      <c r="D82" t="str">
        <f t="shared" si="20"/>
        <v>images/choice_trial_2.png</v>
      </c>
      <c r="E82" t="str">
        <f t="shared" si="21"/>
        <v>images/choice_trial_1.png</v>
      </c>
      <c r="F82" t="str">
        <f t="shared" si="22"/>
        <v>j</v>
      </c>
      <c r="G82" t="str">
        <f t="shared" si="23"/>
        <v>f</v>
      </c>
      <c r="H82">
        <v>0</v>
      </c>
      <c r="I82" t="s">
        <v>23</v>
      </c>
      <c r="J82">
        <v>7000</v>
      </c>
      <c r="K82">
        <v>0</v>
      </c>
      <c r="L82">
        <v>1</v>
      </c>
      <c r="M82">
        <v>14</v>
      </c>
      <c r="N82">
        <v>1</v>
      </c>
      <c r="O82">
        <v>1</v>
      </c>
      <c r="P82" s="4">
        <v>1</v>
      </c>
      <c r="Q82" s="4">
        <v>2</v>
      </c>
      <c r="R82">
        <f t="shared" si="24"/>
        <v>2</v>
      </c>
      <c r="S82">
        <f t="shared" si="25"/>
        <v>1</v>
      </c>
      <c r="T82" s="5" t="str">
        <f t="shared" si="26"/>
        <v>images/choice_trial_1.png</v>
      </c>
      <c r="U82" s="5" t="str">
        <f t="shared" si="27"/>
        <v>images/choice_trial_2.png</v>
      </c>
      <c r="V82" s="12">
        <v>0</v>
      </c>
      <c r="W82" t="s">
        <v>8</v>
      </c>
      <c r="X82" t="str">
        <f t="shared" si="28"/>
        <v>j</v>
      </c>
      <c r="Y82">
        <v>1</v>
      </c>
      <c r="Z82">
        <v>0</v>
      </c>
      <c r="AA82">
        <v>40</v>
      </c>
      <c r="AB82" t="str">
        <f t="shared" si="29"/>
        <v>.</v>
      </c>
      <c r="AC82">
        <v>14</v>
      </c>
    </row>
    <row r="83" spans="1:29" x14ac:dyDescent="0.2">
      <c r="A83">
        <v>82</v>
      </c>
      <c r="B83">
        <v>68</v>
      </c>
      <c r="C83" t="s">
        <v>20</v>
      </c>
      <c r="D83" t="str">
        <f t="shared" si="20"/>
        <v>images/choice_trial_7.png</v>
      </c>
      <c r="E83" t="str">
        <f t="shared" si="21"/>
        <v>images/choice_trial_8.png</v>
      </c>
      <c r="F83" t="str">
        <f t="shared" si="22"/>
        <v>f</v>
      </c>
      <c r="G83" t="str">
        <f t="shared" si="23"/>
        <v>f</v>
      </c>
      <c r="H83">
        <v>0</v>
      </c>
      <c r="I83" t="s">
        <v>21</v>
      </c>
      <c r="J83">
        <v>7000</v>
      </c>
      <c r="K83">
        <v>0</v>
      </c>
      <c r="L83">
        <v>0</v>
      </c>
      <c r="M83">
        <v>14</v>
      </c>
      <c r="N83">
        <v>4</v>
      </c>
      <c r="O83">
        <v>3</v>
      </c>
      <c r="P83" s="4">
        <v>7</v>
      </c>
      <c r="Q83" s="4">
        <v>8</v>
      </c>
      <c r="R83">
        <f t="shared" si="24"/>
        <v>7</v>
      </c>
      <c r="S83">
        <f t="shared" si="25"/>
        <v>8</v>
      </c>
      <c r="T83" t="str">
        <f t="shared" si="26"/>
        <v>images/choice_trial_7.png</v>
      </c>
      <c r="U83" t="str">
        <f t="shared" si="27"/>
        <v>images/choice_trial_8.png</v>
      </c>
      <c r="V83" s="6">
        <v>1</v>
      </c>
      <c r="W83" t="s">
        <v>8</v>
      </c>
      <c r="X83" t="str">
        <f t="shared" si="28"/>
        <v>f</v>
      </c>
      <c r="Y83">
        <v>1</v>
      </c>
      <c r="Z83">
        <v>0</v>
      </c>
      <c r="AA83">
        <v>41</v>
      </c>
      <c r="AB83" t="str">
        <f t="shared" si="29"/>
        <v>.</v>
      </c>
      <c r="AC83">
        <v>14</v>
      </c>
    </row>
    <row r="84" spans="1:29" x14ac:dyDescent="0.2">
      <c r="A84">
        <v>83</v>
      </c>
      <c r="B84">
        <v>86</v>
      </c>
      <c r="C84" t="s">
        <v>12</v>
      </c>
      <c r="D84" t="str">
        <f t="shared" si="20"/>
        <v>images/choice_trial_9.png</v>
      </c>
      <c r="E84" t="str">
        <f t="shared" si="21"/>
        <v>images/choice_trial_10.png</v>
      </c>
      <c r="F84" t="str">
        <f t="shared" si="22"/>
        <v>f</v>
      </c>
      <c r="G84" t="str">
        <f t="shared" si="23"/>
        <v>j</v>
      </c>
      <c r="H84">
        <v>1</v>
      </c>
      <c r="I84" t="s">
        <v>29</v>
      </c>
      <c r="J84">
        <v>750</v>
      </c>
      <c r="K84">
        <v>0</v>
      </c>
      <c r="L84">
        <v>0</v>
      </c>
      <c r="M84">
        <v>14</v>
      </c>
      <c r="N84">
        <v>5</v>
      </c>
      <c r="O84">
        <v>4</v>
      </c>
      <c r="P84" s="4">
        <v>9</v>
      </c>
      <c r="Q84" s="4">
        <v>10</v>
      </c>
      <c r="R84">
        <f t="shared" si="24"/>
        <v>9</v>
      </c>
      <c r="S84">
        <f t="shared" si="25"/>
        <v>10</v>
      </c>
      <c r="T84" t="str">
        <f t="shared" si="26"/>
        <v>images/choice_trial_9.png</v>
      </c>
      <c r="U84" t="str">
        <f t="shared" si="27"/>
        <v>images/choice_trial_10.png</v>
      </c>
      <c r="V84">
        <v>0</v>
      </c>
      <c r="W84" t="s">
        <v>8</v>
      </c>
      <c r="X84" t="str">
        <f t="shared" si="28"/>
        <v>j</v>
      </c>
      <c r="Y84">
        <v>0</v>
      </c>
      <c r="Z84">
        <v>0</v>
      </c>
      <c r="AA84">
        <v>41</v>
      </c>
      <c r="AB84" t="str">
        <f t="shared" si="29"/>
        <v>.</v>
      </c>
      <c r="AC84">
        <v>14</v>
      </c>
    </row>
    <row r="85" spans="1:29" x14ac:dyDescent="0.2">
      <c r="A85">
        <v>84</v>
      </c>
      <c r="B85">
        <v>50</v>
      </c>
      <c r="C85" t="s">
        <v>7</v>
      </c>
      <c r="D85" t="str">
        <f t="shared" si="20"/>
        <v>images/choice_trial_6.png</v>
      </c>
      <c r="E85" t="str">
        <f t="shared" si="21"/>
        <v>images/choice_trial_5.png</v>
      </c>
      <c r="F85" t="str">
        <f t="shared" si="22"/>
        <v>j</v>
      </c>
      <c r="G85" t="str">
        <f t="shared" si="23"/>
        <v>f</v>
      </c>
      <c r="H85">
        <v>1</v>
      </c>
      <c r="I85" t="s">
        <v>24</v>
      </c>
      <c r="J85">
        <v>7000</v>
      </c>
      <c r="K85">
        <v>1</v>
      </c>
      <c r="L85">
        <v>1</v>
      </c>
      <c r="M85">
        <v>14</v>
      </c>
      <c r="N85">
        <v>3</v>
      </c>
      <c r="O85">
        <v>2</v>
      </c>
      <c r="P85" s="4">
        <v>5</v>
      </c>
      <c r="Q85" s="4">
        <v>6</v>
      </c>
      <c r="R85">
        <f t="shared" si="24"/>
        <v>6</v>
      </c>
      <c r="S85">
        <f t="shared" si="25"/>
        <v>5</v>
      </c>
      <c r="T85" t="str">
        <f t="shared" si="26"/>
        <v>images/choice_trial_5.png</v>
      </c>
      <c r="U85" t="str">
        <f t="shared" si="27"/>
        <v>images/choice_trial_6.png</v>
      </c>
      <c r="V85" s="6">
        <v>0</v>
      </c>
      <c r="W85" t="s">
        <v>8</v>
      </c>
      <c r="X85" t="str">
        <f t="shared" si="28"/>
        <v>j</v>
      </c>
      <c r="Y85">
        <v>1</v>
      </c>
      <c r="Z85">
        <v>0</v>
      </c>
      <c r="AA85">
        <v>42</v>
      </c>
      <c r="AB85" t="str">
        <f t="shared" si="29"/>
        <v>.</v>
      </c>
      <c r="AC85">
        <v>14</v>
      </c>
    </row>
    <row r="86" spans="1:29" x14ac:dyDescent="0.2">
      <c r="A86">
        <v>85</v>
      </c>
      <c r="B86">
        <v>105</v>
      </c>
      <c r="C86" t="s">
        <v>14</v>
      </c>
      <c r="D86" t="str">
        <f t="shared" si="20"/>
        <v>images/choice_trial_12.png</v>
      </c>
      <c r="E86" t="str">
        <f t="shared" si="21"/>
        <v>images/choice_trial_11.png</v>
      </c>
      <c r="F86" t="str">
        <f t="shared" si="22"/>
        <v>j</v>
      </c>
      <c r="G86" t="str">
        <f t="shared" si="23"/>
        <v>f</v>
      </c>
      <c r="H86">
        <v>1</v>
      </c>
      <c r="I86" t="s">
        <v>26</v>
      </c>
      <c r="J86">
        <v>750</v>
      </c>
      <c r="K86">
        <v>0</v>
      </c>
      <c r="L86">
        <v>1</v>
      </c>
      <c r="M86">
        <v>15</v>
      </c>
      <c r="N86">
        <v>6</v>
      </c>
      <c r="O86">
        <v>5</v>
      </c>
      <c r="P86" s="4">
        <v>11</v>
      </c>
      <c r="Q86" s="4">
        <v>12</v>
      </c>
      <c r="R86">
        <f t="shared" si="24"/>
        <v>12</v>
      </c>
      <c r="S86">
        <f t="shared" si="25"/>
        <v>11</v>
      </c>
      <c r="T86" t="str">
        <f t="shared" si="26"/>
        <v>images/choice_trial_11.png</v>
      </c>
      <c r="U86" t="str">
        <f t="shared" si="27"/>
        <v>images/choice_trial_12.png</v>
      </c>
      <c r="V86">
        <v>0</v>
      </c>
      <c r="W86" t="s">
        <v>8</v>
      </c>
      <c r="X86" t="str">
        <f t="shared" si="28"/>
        <v>j</v>
      </c>
      <c r="Y86">
        <v>0</v>
      </c>
      <c r="Z86">
        <v>0</v>
      </c>
      <c r="AA86">
        <v>43</v>
      </c>
      <c r="AB86" t="str">
        <f t="shared" si="29"/>
        <v>.</v>
      </c>
      <c r="AC86">
        <v>15</v>
      </c>
    </row>
    <row r="87" spans="1:29" x14ac:dyDescent="0.2">
      <c r="A87">
        <v>86</v>
      </c>
      <c r="B87">
        <v>69</v>
      </c>
      <c r="C87" t="s">
        <v>20</v>
      </c>
      <c r="D87" t="str">
        <f t="shared" si="20"/>
        <v>images/choice_trial_8.png</v>
      </c>
      <c r="E87" t="str">
        <f t="shared" si="21"/>
        <v>images/choice_trial_7.png</v>
      </c>
      <c r="F87" t="str">
        <f t="shared" si="22"/>
        <v>j</v>
      </c>
      <c r="G87" t="str">
        <f t="shared" si="23"/>
        <v>j</v>
      </c>
      <c r="H87">
        <v>0</v>
      </c>
      <c r="I87" t="s">
        <v>21</v>
      </c>
      <c r="J87">
        <v>7000</v>
      </c>
      <c r="K87">
        <v>0</v>
      </c>
      <c r="L87">
        <v>1</v>
      </c>
      <c r="M87">
        <v>15</v>
      </c>
      <c r="N87">
        <v>4</v>
      </c>
      <c r="O87">
        <v>3</v>
      </c>
      <c r="P87" s="4">
        <v>7</v>
      </c>
      <c r="Q87" s="4">
        <v>8</v>
      </c>
      <c r="R87">
        <f t="shared" si="24"/>
        <v>8</v>
      </c>
      <c r="S87">
        <f t="shared" si="25"/>
        <v>7</v>
      </c>
      <c r="T87" t="str">
        <f t="shared" si="26"/>
        <v>images/choice_trial_7.png</v>
      </c>
      <c r="U87" t="str">
        <f t="shared" si="27"/>
        <v>images/choice_trial_8.png</v>
      </c>
      <c r="V87" s="6">
        <v>1</v>
      </c>
      <c r="W87" t="s">
        <v>8</v>
      </c>
      <c r="X87" t="str">
        <f t="shared" si="28"/>
        <v>f</v>
      </c>
      <c r="Y87">
        <v>1</v>
      </c>
      <c r="Z87">
        <v>0</v>
      </c>
      <c r="AA87">
        <v>43</v>
      </c>
      <c r="AB87" t="str">
        <f t="shared" si="29"/>
        <v>.</v>
      </c>
      <c r="AC87">
        <v>15</v>
      </c>
    </row>
    <row r="88" spans="1:29" x14ac:dyDescent="0.2">
      <c r="A88">
        <v>87</v>
      </c>
      <c r="B88">
        <v>123</v>
      </c>
      <c r="C88" t="s">
        <v>10</v>
      </c>
      <c r="D88" t="str">
        <f t="shared" si="20"/>
        <v>images/choice_trial_13.png</v>
      </c>
      <c r="E88" t="str">
        <f t="shared" si="21"/>
        <v>images/choice_trial_14.png</v>
      </c>
      <c r="F88" t="str">
        <f t="shared" si="22"/>
        <v>f</v>
      </c>
      <c r="G88" t="str">
        <f t="shared" si="23"/>
        <v>f</v>
      </c>
      <c r="H88">
        <v>0</v>
      </c>
      <c r="I88" t="s">
        <v>11</v>
      </c>
      <c r="J88">
        <v>750</v>
      </c>
      <c r="K88">
        <v>0</v>
      </c>
      <c r="L88">
        <v>0</v>
      </c>
      <c r="M88">
        <v>15</v>
      </c>
      <c r="N88">
        <v>7</v>
      </c>
      <c r="O88">
        <v>6</v>
      </c>
      <c r="P88" s="4">
        <v>13</v>
      </c>
      <c r="Q88" s="4">
        <v>14</v>
      </c>
      <c r="R88">
        <f t="shared" si="24"/>
        <v>13</v>
      </c>
      <c r="S88">
        <f t="shared" si="25"/>
        <v>14</v>
      </c>
      <c r="T88" t="str">
        <f t="shared" si="26"/>
        <v>images/choice_trial_13.png</v>
      </c>
      <c r="U88" t="str">
        <f t="shared" si="27"/>
        <v>images/choice_trial_14.png</v>
      </c>
      <c r="V88">
        <v>1</v>
      </c>
      <c r="W88" t="s">
        <v>8</v>
      </c>
      <c r="X88" t="str">
        <f t="shared" si="28"/>
        <v>f</v>
      </c>
      <c r="Y88">
        <v>0</v>
      </c>
      <c r="Z88">
        <v>0</v>
      </c>
      <c r="AA88">
        <v>44</v>
      </c>
      <c r="AB88" t="str">
        <f t="shared" si="29"/>
        <v>.</v>
      </c>
      <c r="AC88">
        <v>15</v>
      </c>
    </row>
    <row r="89" spans="1:29" x14ac:dyDescent="0.2">
      <c r="A89">
        <v>88</v>
      </c>
      <c r="B89">
        <v>51</v>
      </c>
      <c r="C89" t="s">
        <v>7</v>
      </c>
      <c r="D89" t="str">
        <f t="shared" si="20"/>
        <v>images/choice_trial_5.png</v>
      </c>
      <c r="E89" t="str">
        <f t="shared" si="21"/>
        <v>images/choice_trial_6.png</v>
      </c>
      <c r="F89" t="str">
        <f t="shared" si="22"/>
        <v>f</v>
      </c>
      <c r="G89" t="str">
        <f t="shared" si="23"/>
        <v>f</v>
      </c>
      <c r="H89">
        <v>0</v>
      </c>
      <c r="I89" t="s">
        <v>9</v>
      </c>
      <c r="J89">
        <v>7000</v>
      </c>
      <c r="K89">
        <v>0</v>
      </c>
      <c r="L89">
        <v>0</v>
      </c>
      <c r="M89">
        <v>15</v>
      </c>
      <c r="N89">
        <v>3</v>
      </c>
      <c r="O89">
        <v>2</v>
      </c>
      <c r="P89" s="4">
        <v>5</v>
      </c>
      <c r="Q89" s="4">
        <v>6</v>
      </c>
      <c r="R89">
        <f t="shared" si="24"/>
        <v>5</v>
      </c>
      <c r="S89">
        <f t="shared" si="25"/>
        <v>6</v>
      </c>
      <c r="T89" t="str">
        <f t="shared" si="26"/>
        <v>images/choice_trial_5.png</v>
      </c>
      <c r="U89" t="str">
        <f t="shared" si="27"/>
        <v>images/choice_trial_6.png</v>
      </c>
      <c r="V89" s="6">
        <v>1</v>
      </c>
      <c r="W89" t="s">
        <v>8</v>
      </c>
      <c r="X89" t="str">
        <f t="shared" si="28"/>
        <v>f</v>
      </c>
      <c r="Y89">
        <v>1</v>
      </c>
      <c r="Z89">
        <v>0</v>
      </c>
      <c r="AA89">
        <v>44</v>
      </c>
      <c r="AB89" t="str">
        <f t="shared" si="29"/>
        <v>.</v>
      </c>
      <c r="AC89">
        <v>15</v>
      </c>
    </row>
    <row r="90" spans="1:29" x14ac:dyDescent="0.2">
      <c r="A90">
        <v>89</v>
      </c>
      <c r="B90">
        <v>87</v>
      </c>
      <c r="C90" t="s">
        <v>12</v>
      </c>
      <c r="D90" t="str">
        <f t="shared" si="20"/>
        <v>images/choice_trial_10.png</v>
      </c>
      <c r="E90" t="str">
        <f t="shared" si="21"/>
        <v>images/choice_trial_9.png</v>
      </c>
      <c r="F90" t="str">
        <f t="shared" si="22"/>
        <v>j</v>
      </c>
      <c r="G90" t="str">
        <f t="shared" si="23"/>
        <v>j</v>
      </c>
      <c r="H90">
        <v>0</v>
      </c>
      <c r="I90" t="s">
        <v>13</v>
      </c>
      <c r="J90">
        <v>750</v>
      </c>
      <c r="K90">
        <v>1</v>
      </c>
      <c r="L90">
        <v>1</v>
      </c>
      <c r="M90">
        <v>15</v>
      </c>
      <c r="N90">
        <v>5</v>
      </c>
      <c r="O90">
        <v>4</v>
      </c>
      <c r="P90" s="4">
        <v>9</v>
      </c>
      <c r="Q90" s="4">
        <v>10</v>
      </c>
      <c r="R90">
        <f t="shared" si="24"/>
        <v>10</v>
      </c>
      <c r="S90">
        <f t="shared" si="25"/>
        <v>9</v>
      </c>
      <c r="T90" t="str">
        <f t="shared" si="26"/>
        <v>images/choice_trial_9.png</v>
      </c>
      <c r="U90" t="str">
        <f t="shared" si="27"/>
        <v>images/choice_trial_10.png</v>
      </c>
      <c r="V90">
        <v>1</v>
      </c>
      <c r="W90" t="s">
        <v>8</v>
      </c>
      <c r="X90" t="str">
        <f t="shared" si="28"/>
        <v>f</v>
      </c>
      <c r="Y90">
        <v>0</v>
      </c>
      <c r="Z90">
        <v>0</v>
      </c>
      <c r="AA90">
        <v>45</v>
      </c>
      <c r="AB90" t="str">
        <f t="shared" si="29"/>
        <v>.</v>
      </c>
      <c r="AC90">
        <v>15</v>
      </c>
    </row>
    <row r="91" spans="1:29" x14ac:dyDescent="0.2">
      <c r="A91">
        <v>90</v>
      </c>
      <c r="B91">
        <v>15</v>
      </c>
      <c r="C91" t="s">
        <v>22</v>
      </c>
      <c r="D91" t="str">
        <f t="shared" si="20"/>
        <v>images/choice_trial_1.png</v>
      </c>
      <c r="E91" t="str">
        <f t="shared" si="21"/>
        <v>images/choice_trial_2.png</v>
      </c>
      <c r="F91" t="str">
        <f t="shared" si="22"/>
        <v>f</v>
      </c>
      <c r="G91" t="str">
        <f t="shared" si="23"/>
        <v>j</v>
      </c>
      <c r="H91">
        <v>1</v>
      </c>
      <c r="I91" t="s">
        <v>27</v>
      </c>
      <c r="J91">
        <v>7000</v>
      </c>
      <c r="K91">
        <v>0</v>
      </c>
      <c r="L91">
        <v>0</v>
      </c>
      <c r="M91">
        <v>15</v>
      </c>
      <c r="N91">
        <v>1</v>
      </c>
      <c r="O91">
        <v>1</v>
      </c>
      <c r="P91" s="4">
        <v>1</v>
      </c>
      <c r="Q91" s="4">
        <v>2</v>
      </c>
      <c r="R91">
        <f t="shared" si="24"/>
        <v>1</v>
      </c>
      <c r="S91">
        <f t="shared" si="25"/>
        <v>2</v>
      </c>
      <c r="T91" t="str">
        <f t="shared" si="26"/>
        <v>images/choice_trial_1.png</v>
      </c>
      <c r="U91" t="str">
        <f t="shared" si="27"/>
        <v>images/choice_trial_2.png</v>
      </c>
      <c r="V91" s="6">
        <v>0</v>
      </c>
      <c r="W91" t="s">
        <v>8</v>
      </c>
      <c r="X91" t="str">
        <f t="shared" si="28"/>
        <v>j</v>
      </c>
      <c r="Y91">
        <v>1</v>
      </c>
      <c r="Z91">
        <v>0</v>
      </c>
      <c r="AA91">
        <v>45</v>
      </c>
      <c r="AB91" t="str">
        <f t="shared" si="29"/>
        <v>.</v>
      </c>
      <c r="AC91">
        <v>15</v>
      </c>
    </row>
    <row r="92" spans="1:29" x14ac:dyDescent="0.2">
      <c r="A92">
        <v>91</v>
      </c>
      <c r="B92">
        <v>70</v>
      </c>
      <c r="C92" t="s">
        <v>20</v>
      </c>
      <c r="D92" t="str">
        <f t="shared" si="20"/>
        <v>images/choice_trial_7.png</v>
      </c>
      <c r="E92" t="str">
        <f t="shared" si="21"/>
        <v>images/choice_trial_8.png</v>
      </c>
      <c r="F92" t="str">
        <f t="shared" si="22"/>
        <v>f</v>
      </c>
      <c r="G92" t="str">
        <f t="shared" si="23"/>
        <v>f</v>
      </c>
      <c r="H92">
        <v>0</v>
      </c>
      <c r="I92" t="s">
        <v>21</v>
      </c>
      <c r="J92">
        <v>7000</v>
      </c>
      <c r="K92">
        <v>0</v>
      </c>
      <c r="L92">
        <v>0</v>
      </c>
      <c r="M92">
        <v>16</v>
      </c>
      <c r="N92">
        <v>4</v>
      </c>
      <c r="O92">
        <v>3</v>
      </c>
      <c r="P92" s="4">
        <v>7</v>
      </c>
      <c r="Q92" s="4">
        <v>8</v>
      </c>
      <c r="R92">
        <f t="shared" si="24"/>
        <v>7</v>
      </c>
      <c r="S92">
        <f t="shared" si="25"/>
        <v>8</v>
      </c>
      <c r="T92" t="str">
        <f t="shared" si="26"/>
        <v>images/choice_trial_7.png</v>
      </c>
      <c r="U92" t="str">
        <f t="shared" si="27"/>
        <v>images/choice_trial_8.png</v>
      </c>
      <c r="V92" s="6">
        <v>1</v>
      </c>
      <c r="W92" t="s">
        <v>8</v>
      </c>
      <c r="X92" t="str">
        <f t="shared" si="28"/>
        <v>f</v>
      </c>
      <c r="Y92">
        <v>1</v>
      </c>
      <c r="Z92">
        <v>0</v>
      </c>
      <c r="AA92">
        <v>46</v>
      </c>
      <c r="AB92" t="str">
        <f t="shared" si="29"/>
        <v>.</v>
      </c>
      <c r="AC92">
        <v>16</v>
      </c>
    </row>
    <row r="93" spans="1:29" x14ac:dyDescent="0.2">
      <c r="A93">
        <v>92</v>
      </c>
      <c r="B93">
        <v>124</v>
      </c>
      <c r="C93" t="s">
        <v>10</v>
      </c>
      <c r="D93" t="str">
        <f t="shared" si="20"/>
        <v>images/choice_trial_13.png</v>
      </c>
      <c r="E93" t="str">
        <f t="shared" si="21"/>
        <v>images/choice_trial_14.png</v>
      </c>
      <c r="F93" t="str">
        <f t="shared" si="22"/>
        <v>f</v>
      </c>
      <c r="G93" t="str">
        <f t="shared" si="23"/>
        <v>j</v>
      </c>
      <c r="H93">
        <v>0</v>
      </c>
      <c r="I93" t="s">
        <v>11</v>
      </c>
      <c r="J93">
        <v>750</v>
      </c>
      <c r="K93">
        <v>0</v>
      </c>
      <c r="L93">
        <v>0</v>
      </c>
      <c r="M93">
        <v>16</v>
      </c>
      <c r="N93">
        <v>7</v>
      </c>
      <c r="O93">
        <v>6</v>
      </c>
      <c r="P93" s="4">
        <v>13</v>
      </c>
      <c r="Q93" s="4">
        <v>14</v>
      </c>
      <c r="R93">
        <f t="shared" si="24"/>
        <v>13</v>
      </c>
      <c r="S93">
        <f t="shared" si="25"/>
        <v>14</v>
      </c>
      <c r="T93" t="str">
        <f t="shared" si="26"/>
        <v>images/choice_trial_13.png</v>
      </c>
      <c r="U93" t="str">
        <f t="shared" si="27"/>
        <v>images/choice_trial_14.png</v>
      </c>
      <c r="V93">
        <v>0</v>
      </c>
      <c r="W93" t="s">
        <v>8</v>
      </c>
      <c r="X93" t="str">
        <f t="shared" si="28"/>
        <v>j</v>
      </c>
      <c r="Y93">
        <v>0</v>
      </c>
      <c r="Z93">
        <v>0</v>
      </c>
      <c r="AA93">
        <v>46</v>
      </c>
      <c r="AB93" t="str">
        <f t="shared" si="29"/>
        <v>.</v>
      </c>
      <c r="AC93">
        <v>16</v>
      </c>
    </row>
    <row r="94" spans="1:29" x14ac:dyDescent="0.2">
      <c r="A94" s="5">
        <v>93</v>
      </c>
      <c r="B94">
        <v>88</v>
      </c>
      <c r="C94" t="s">
        <v>12</v>
      </c>
      <c r="D94" t="str">
        <f t="shared" si="20"/>
        <v>images/choice_trial_10.png</v>
      </c>
      <c r="E94" t="str">
        <f t="shared" si="21"/>
        <v>images/choice_trial_9.png</v>
      </c>
      <c r="F94" t="str">
        <f t="shared" si="22"/>
        <v>j</v>
      </c>
      <c r="G94" t="str">
        <f t="shared" si="23"/>
        <v>j</v>
      </c>
      <c r="H94">
        <v>0</v>
      </c>
      <c r="I94" t="s">
        <v>13</v>
      </c>
      <c r="J94">
        <v>750</v>
      </c>
      <c r="K94">
        <v>0</v>
      </c>
      <c r="L94">
        <v>1</v>
      </c>
      <c r="M94">
        <v>16</v>
      </c>
      <c r="N94">
        <v>5</v>
      </c>
      <c r="O94">
        <v>4</v>
      </c>
      <c r="P94" s="4">
        <v>9</v>
      </c>
      <c r="Q94" s="4">
        <v>10</v>
      </c>
      <c r="R94">
        <f t="shared" si="24"/>
        <v>10</v>
      </c>
      <c r="S94">
        <f t="shared" si="25"/>
        <v>9</v>
      </c>
      <c r="T94" t="str">
        <f t="shared" si="26"/>
        <v>images/choice_trial_9.png</v>
      </c>
      <c r="U94" s="14" t="str">
        <f t="shared" si="27"/>
        <v>images/choice_trial_10.png</v>
      </c>
      <c r="V94" s="5">
        <v>1</v>
      </c>
      <c r="W94" s="5" t="s">
        <v>8</v>
      </c>
      <c r="X94" s="5" t="str">
        <f t="shared" si="28"/>
        <v>f</v>
      </c>
      <c r="Y94" s="5">
        <v>0</v>
      </c>
      <c r="Z94">
        <v>0</v>
      </c>
      <c r="AA94" s="5">
        <v>47</v>
      </c>
      <c r="AB94" t="str">
        <f t="shared" si="29"/>
        <v>.</v>
      </c>
      <c r="AC94" s="5">
        <v>16</v>
      </c>
    </row>
    <row r="95" spans="1:29" x14ac:dyDescent="0.2">
      <c r="A95" s="5">
        <v>94</v>
      </c>
      <c r="B95">
        <v>106</v>
      </c>
      <c r="C95" t="s">
        <v>14</v>
      </c>
      <c r="D95" t="str">
        <f t="shared" si="20"/>
        <v>images/choice_trial_12.png</v>
      </c>
      <c r="E95" t="str">
        <f t="shared" si="21"/>
        <v>images/choice_trial_11.png</v>
      </c>
      <c r="F95" t="str">
        <f t="shared" si="22"/>
        <v>j</v>
      </c>
      <c r="G95" t="str">
        <f t="shared" si="23"/>
        <v>f</v>
      </c>
      <c r="H95">
        <v>0</v>
      </c>
      <c r="I95" t="s">
        <v>15</v>
      </c>
      <c r="J95">
        <v>750</v>
      </c>
      <c r="K95">
        <v>0</v>
      </c>
      <c r="L95">
        <v>1</v>
      </c>
      <c r="M95">
        <v>16</v>
      </c>
      <c r="N95">
        <v>6</v>
      </c>
      <c r="O95">
        <v>5</v>
      </c>
      <c r="P95" s="4">
        <v>11</v>
      </c>
      <c r="Q95" s="4">
        <v>12</v>
      </c>
      <c r="R95">
        <f t="shared" si="24"/>
        <v>12</v>
      </c>
      <c r="S95">
        <f t="shared" si="25"/>
        <v>11</v>
      </c>
      <c r="T95" t="str">
        <f t="shared" si="26"/>
        <v>images/choice_trial_11.png</v>
      </c>
      <c r="U95" s="15" t="str">
        <f t="shared" si="27"/>
        <v>images/choice_trial_12.png</v>
      </c>
      <c r="V95" s="5">
        <v>0</v>
      </c>
      <c r="W95" s="5" t="s">
        <v>8</v>
      </c>
      <c r="X95" s="5" t="str">
        <f t="shared" si="28"/>
        <v>j</v>
      </c>
      <c r="Y95" s="5">
        <v>0</v>
      </c>
      <c r="Z95">
        <v>0</v>
      </c>
      <c r="AA95" s="5">
        <v>48</v>
      </c>
      <c r="AB95" t="str">
        <f t="shared" si="29"/>
        <v>.</v>
      </c>
      <c r="AC95" s="5">
        <v>16</v>
      </c>
    </row>
    <row r="96" spans="1:29" x14ac:dyDescent="0.2">
      <c r="A96">
        <v>95</v>
      </c>
      <c r="B96">
        <v>52</v>
      </c>
      <c r="C96" t="s">
        <v>7</v>
      </c>
      <c r="D96" t="str">
        <f t="shared" si="20"/>
        <v>images/choice_trial_5.png</v>
      </c>
      <c r="E96" t="str">
        <f t="shared" si="21"/>
        <v>images/choice_trial_6.png</v>
      </c>
      <c r="F96" t="str">
        <f t="shared" si="22"/>
        <v>f</v>
      </c>
      <c r="G96" t="str">
        <f t="shared" si="23"/>
        <v>j</v>
      </c>
      <c r="H96">
        <v>1</v>
      </c>
      <c r="I96" t="s">
        <v>24</v>
      </c>
      <c r="J96">
        <v>7000</v>
      </c>
      <c r="K96">
        <v>0</v>
      </c>
      <c r="L96">
        <v>0</v>
      </c>
      <c r="M96">
        <v>16</v>
      </c>
      <c r="N96">
        <v>3</v>
      </c>
      <c r="O96">
        <v>2</v>
      </c>
      <c r="P96" s="4">
        <v>5</v>
      </c>
      <c r="Q96" s="4">
        <v>6</v>
      </c>
      <c r="R96">
        <f t="shared" si="24"/>
        <v>5</v>
      </c>
      <c r="S96">
        <f t="shared" si="25"/>
        <v>6</v>
      </c>
      <c r="T96" t="str">
        <f t="shared" si="26"/>
        <v>images/choice_trial_5.png</v>
      </c>
      <c r="U96" t="str">
        <f t="shared" si="27"/>
        <v>images/choice_trial_6.png</v>
      </c>
      <c r="V96" s="6">
        <v>0</v>
      </c>
      <c r="W96" t="s">
        <v>8</v>
      </c>
      <c r="X96" t="str">
        <f t="shared" si="28"/>
        <v>j</v>
      </c>
      <c r="Y96">
        <v>1</v>
      </c>
      <c r="Z96">
        <v>0</v>
      </c>
      <c r="AA96">
        <v>47</v>
      </c>
      <c r="AB96" t="str">
        <f t="shared" si="29"/>
        <v>.</v>
      </c>
      <c r="AC96">
        <v>16</v>
      </c>
    </row>
    <row r="97" spans="1:29" x14ac:dyDescent="0.2">
      <c r="A97">
        <v>96</v>
      </c>
      <c r="B97">
        <v>16</v>
      </c>
      <c r="C97" t="s">
        <v>22</v>
      </c>
      <c r="D97" t="str">
        <f t="shared" si="20"/>
        <v>images/choice_trial_1.png</v>
      </c>
      <c r="E97" t="str">
        <f t="shared" si="21"/>
        <v>images/choice_trial_2.png</v>
      </c>
      <c r="F97" t="str">
        <f t="shared" si="22"/>
        <v>f</v>
      </c>
      <c r="G97" t="str">
        <f t="shared" si="23"/>
        <v>f</v>
      </c>
      <c r="H97">
        <v>0</v>
      </c>
      <c r="I97" t="s">
        <v>23</v>
      </c>
      <c r="J97">
        <v>7000</v>
      </c>
      <c r="K97">
        <v>1</v>
      </c>
      <c r="L97">
        <v>0</v>
      </c>
      <c r="M97">
        <v>16</v>
      </c>
      <c r="N97">
        <v>1</v>
      </c>
      <c r="O97">
        <v>1</v>
      </c>
      <c r="P97" s="4">
        <v>1</v>
      </c>
      <c r="Q97" s="4">
        <v>2</v>
      </c>
      <c r="R97">
        <f t="shared" si="24"/>
        <v>1</v>
      </c>
      <c r="S97">
        <f t="shared" si="25"/>
        <v>2</v>
      </c>
      <c r="T97" t="str">
        <f t="shared" si="26"/>
        <v>images/choice_trial_1.png</v>
      </c>
      <c r="U97" t="str">
        <f t="shared" si="27"/>
        <v>images/choice_trial_2.png</v>
      </c>
      <c r="V97" s="6">
        <v>1</v>
      </c>
      <c r="W97" t="s">
        <v>8</v>
      </c>
      <c r="X97" t="str">
        <f t="shared" si="28"/>
        <v>f</v>
      </c>
      <c r="Y97">
        <v>1</v>
      </c>
      <c r="Z97">
        <v>0</v>
      </c>
      <c r="AA97">
        <v>48</v>
      </c>
      <c r="AB97" t="str">
        <f t="shared" si="29"/>
        <v>.</v>
      </c>
      <c r="AC97">
        <v>16</v>
      </c>
    </row>
    <row r="98" spans="1:29" x14ac:dyDescent="0.2">
      <c r="A98">
        <v>97</v>
      </c>
      <c r="B98">
        <v>125</v>
      </c>
      <c r="C98" t="s">
        <v>10</v>
      </c>
      <c r="D98" t="str">
        <f t="shared" ref="D98:D109" si="30">IF(L98=0,T98,U98)</f>
        <v>images/choice_trial_14.png</v>
      </c>
      <c r="E98" t="str">
        <f t="shared" ref="E98:E109" si="31">IF(L98=0,U98,T98)</f>
        <v>images/choice_trial_13.png</v>
      </c>
      <c r="F98" t="str">
        <f t="shared" ref="F98:F109" si="32">IF(AND(L98=0),"f",IF(AND(L98=1),"j",IF(AND(L98=0),"j","f")))</f>
        <v>j</v>
      </c>
      <c r="G98" t="str">
        <f t="shared" ref="G98:G109" si="33">IF(AND(V98=1,L98=0),"f",IF(AND(V98=1,L98=1),"j",IF(AND(V98=0,L98=0),"j","f")))</f>
        <v>j</v>
      </c>
      <c r="H98">
        <v>1</v>
      </c>
      <c r="I98" t="s">
        <v>11</v>
      </c>
      <c r="J98">
        <v>750</v>
      </c>
      <c r="K98">
        <v>0</v>
      </c>
      <c r="L98">
        <v>1</v>
      </c>
      <c r="M98">
        <v>17</v>
      </c>
      <c r="N98">
        <v>7</v>
      </c>
      <c r="O98">
        <v>6</v>
      </c>
      <c r="P98" s="4">
        <v>13</v>
      </c>
      <c r="Q98" s="4">
        <v>14</v>
      </c>
      <c r="R98">
        <f t="shared" ref="R98:R109" si="34">IF(L98=0,P98,Q98)</f>
        <v>14</v>
      </c>
      <c r="S98">
        <f t="shared" ref="S98:S109" si="35">IF(L98=0,Q98,P98)</f>
        <v>13</v>
      </c>
      <c r="T98" t="str">
        <f t="shared" ref="T98:T109" si="36">CONCATENATE("images/choice_trial_",P98,".png")</f>
        <v>images/choice_trial_13.png</v>
      </c>
      <c r="U98" t="str">
        <f t="shared" ref="U98:U109" si="37">CONCATENATE("images/choice_trial_",Q98,".png")</f>
        <v>images/choice_trial_14.png</v>
      </c>
      <c r="V98" s="3">
        <v>1</v>
      </c>
      <c r="W98" t="s">
        <v>8</v>
      </c>
      <c r="X98" t="str">
        <f t="shared" ref="X98:X109" si="38">IF(V98=1,"f","j")</f>
        <v>f</v>
      </c>
      <c r="Y98">
        <v>0</v>
      </c>
      <c r="Z98">
        <v>0</v>
      </c>
      <c r="AA98">
        <v>49</v>
      </c>
      <c r="AB98" t="str">
        <f t="shared" si="29"/>
        <v>.</v>
      </c>
      <c r="AC98">
        <v>17</v>
      </c>
    </row>
    <row r="99" spans="1:29" x14ac:dyDescent="0.2">
      <c r="A99">
        <v>98</v>
      </c>
      <c r="B99">
        <v>107</v>
      </c>
      <c r="C99" t="s">
        <v>14</v>
      </c>
      <c r="D99" t="str">
        <f t="shared" si="30"/>
        <v>images/choice_trial_11.png</v>
      </c>
      <c r="E99" t="str">
        <f t="shared" si="31"/>
        <v>images/choice_trial_12.png</v>
      </c>
      <c r="F99" t="str">
        <f t="shared" si="32"/>
        <v>f</v>
      </c>
      <c r="G99" t="str">
        <f t="shared" si="33"/>
        <v>f</v>
      </c>
      <c r="H99">
        <v>0</v>
      </c>
      <c r="I99" t="s">
        <v>15</v>
      </c>
      <c r="J99">
        <v>750</v>
      </c>
      <c r="K99">
        <v>0</v>
      </c>
      <c r="L99">
        <v>0</v>
      </c>
      <c r="M99">
        <v>17</v>
      </c>
      <c r="N99">
        <v>6</v>
      </c>
      <c r="O99">
        <v>5</v>
      </c>
      <c r="P99" s="4">
        <v>11</v>
      </c>
      <c r="Q99" s="4">
        <v>12</v>
      </c>
      <c r="R99">
        <f t="shared" si="34"/>
        <v>11</v>
      </c>
      <c r="S99">
        <f t="shared" si="35"/>
        <v>12</v>
      </c>
      <c r="T99" t="str">
        <f t="shared" si="36"/>
        <v>images/choice_trial_11.png</v>
      </c>
      <c r="U99" t="str">
        <f t="shared" si="37"/>
        <v>images/choice_trial_12.png</v>
      </c>
      <c r="V99">
        <v>1</v>
      </c>
      <c r="W99" t="s">
        <v>8</v>
      </c>
      <c r="X99" t="str">
        <f t="shared" si="38"/>
        <v>f</v>
      </c>
      <c r="Y99">
        <v>0</v>
      </c>
      <c r="Z99">
        <v>0</v>
      </c>
      <c r="AA99">
        <v>50</v>
      </c>
      <c r="AB99" t="str">
        <f t="shared" si="29"/>
        <v>.</v>
      </c>
      <c r="AC99">
        <v>17</v>
      </c>
    </row>
    <row r="100" spans="1:29" x14ac:dyDescent="0.2">
      <c r="A100">
        <v>99</v>
      </c>
      <c r="B100">
        <v>71</v>
      </c>
      <c r="C100" t="s">
        <v>20</v>
      </c>
      <c r="D100" t="str">
        <f t="shared" si="30"/>
        <v>images/choice_trial_8.png</v>
      </c>
      <c r="E100" t="str">
        <f t="shared" si="31"/>
        <v>images/choice_trial_7.png</v>
      </c>
      <c r="F100" t="str">
        <f t="shared" si="32"/>
        <v>j</v>
      </c>
      <c r="G100" t="str">
        <f t="shared" si="33"/>
        <v>j</v>
      </c>
      <c r="H100">
        <v>0</v>
      </c>
      <c r="I100" t="s">
        <v>21</v>
      </c>
      <c r="J100">
        <v>7000</v>
      </c>
      <c r="K100">
        <v>1</v>
      </c>
      <c r="L100">
        <v>1</v>
      </c>
      <c r="M100">
        <v>17</v>
      </c>
      <c r="N100">
        <v>4</v>
      </c>
      <c r="O100">
        <v>3</v>
      </c>
      <c r="P100" s="4">
        <v>7</v>
      </c>
      <c r="Q100" s="4">
        <v>8</v>
      </c>
      <c r="R100">
        <f t="shared" si="34"/>
        <v>8</v>
      </c>
      <c r="S100">
        <f t="shared" si="35"/>
        <v>7</v>
      </c>
      <c r="T100" t="str">
        <f t="shared" si="36"/>
        <v>images/choice_trial_7.png</v>
      </c>
      <c r="U100" t="str">
        <f t="shared" si="37"/>
        <v>images/choice_trial_8.png</v>
      </c>
      <c r="V100" s="6">
        <v>1</v>
      </c>
      <c r="W100" t="s">
        <v>8</v>
      </c>
      <c r="X100" t="str">
        <f t="shared" si="38"/>
        <v>f</v>
      </c>
      <c r="Y100">
        <v>1</v>
      </c>
      <c r="Z100">
        <v>0</v>
      </c>
      <c r="AA100">
        <v>49</v>
      </c>
      <c r="AB100" t="str">
        <f t="shared" si="29"/>
        <v>.</v>
      </c>
      <c r="AC100">
        <v>17</v>
      </c>
    </row>
    <row r="101" spans="1:29" x14ac:dyDescent="0.2">
      <c r="A101">
        <v>100</v>
      </c>
      <c r="B101">
        <v>89</v>
      </c>
      <c r="C101" t="s">
        <v>12</v>
      </c>
      <c r="D101" t="str">
        <f t="shared" si="30"/>
        <v>images/choice_trial_9.png</v>
      </c>
      <c r="E101" t="str">
        <f t="shared" si="31"/>
        <v>images/choice_trial_10.png</v>
      </c>
      <c r="F101" t="str">
        <f t="shared" si="32"/>
        <v>f</v>
      </c>
      <c r="G101" t="str">
        <f t="shared" si="33"/>
        <v>j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17</v>
      </c>
      <c r="N101">
        <v>5</v>
      </c>
      <c r="O101">
        <v>4</v>
      </c>
      <c r="P101" s="4">
        <v>9</v>
      </c>
      <c r="Q101" s="4">
        <v>10</v>
      </c>
      <c r="R101">
        <f t="shared" si="34"/>
        <v>9</v>
      </c>
      <c r="S101">
        <f t="shared" si="35"/>
        <v>10</v>
      </c>
      <c r="T101" s="5" t="str">
        <f t="shared" si="36"/>
        <v>images/choice_trial_9.png</v>
      </c>
      <c r="U101" s="5" t="str">
        <f t="shared" si="37"/>
        <v>images/choice_trial_10.png</v>
      </c>
      <c r="V101" s="13">
        <v>0</v>
      </c>
      <c r="W101" t="s">
        <v>8</v>
      </c>
      <c r="X101" t="str">
        <f t="shared" si="38"/>
        <v>j</v>
      </c>
      <c r="Y101">
        <v>0</v>
      </c>
      <c r="Z101">
        <v>1</v>
      </c>
      <c r="AA101">
        <v>51</v>
      </c>
      <c r="AB101" t="str">
        <f t="shared" si="29"/>
        <v>.</v>
      </c>
      <c r="AC101">
        <v>17</v>
      </c>
    </row>
    <row r="102" spans="1:29" x14ac:dyDescent="0.2">
      <c r="A102">
        <v>101</v>
      </c>
      <c r="B102">
        <v>17</v>
      </c>
      <c r="C102" t="s">
        <v>22</v>
      </c>
      <c r="D102" t="str">
        <f t="shared" si="30"/>
        <v>images/choice_trial_2.png</v>
      </c>
      <c r="E102" t="str">
        <f t="shared" si="31"/>
        <v>images/choice_trial_1.png</v>
      </c>
      <c r="F102" t="str">
        <f t="shared" si="32"/>
        <v>j</v>
      </c>
      <c r="G102" t="str">
        <f t="shared" si="33"/>
        <v>j</v>
      </c>
      <c r="H102">
        <v>0</v>
      </c>
      <c r="I102" t="s">
        <v>23</v>
      </c>
      <c r="J102">
        <v>7000</v>
      </c>
      <c r="K102">
        <v>0</v>
      </c>
      <c r="L102">
        <v>1</v>
      </c>
      <c r="M102">
        <v>17</v>
      </c>
      <c r="N102">
        <v>1</v>
      </c>
      <c r="O102">
        <v>1</v>
      </c>
      <c r="P102" s="4">
        <v>1</v>
      </c>
      <c r="Q102" s="4">
        <v>2</v>
      </c>
      <c r="R102">
        <f t="shared" si="34"/>
        <v>2</v>
      </c>
      <c r="S102">
        <f t="shared" si="35"/>
        <v>1</v>
      </c>
      <c r="T102" t="str">
        <f t="shared" si="36"/>
        <v>images/choice_trial_1.png</v>
      </c>
      <c r="U102" t="str">
        <f t="shared" si="37"/>
        <v>images/choice_trial_2.png</v>
      </c>
      <c r="V102" s="6">
        <v>1</v>
      </c>
      <c r="W102" t="s">
        <v>8</v>
      </c>
      <c r="X102" t="str">
        <f t="shared" si="38"/>
        <v>f</v>
      </c>
      <c r="Y102">
        <v>1</v>
      </c>
      <c r="Z102">
        <v>0</v>
      </c>
      <c r="AA102">
        <v>50</v>
      </c>
      <c r="AB102" t="str">
        <f t="shared" si="29"/>
        <v>.</v>
      </c>
      <c r="AC102">
        <v>17</v>
      </c>
    </row>
    <row r="103" spans="1:29" x14ac:dyDescent="0.2">
      <c r="A103">
        <v>102</v>
      </c>
      <c r="B103">
        <v>53</v>
      </c>
      <c r="C103" t="s">
        <v>7</v>
      </c>
      <c r="D103" t="str">
        <f t="shared" si="30"/>
        <v>images/choice_trial_5.png</v>
      </c>
      <c r="E103" t="str">
        <f t="shared" si="31"/>
        <v>images/choice_trial_6.png</v>
      </c>
      <c r="F103" t="str">
        <f t="shared" si="32"/>
        <v>f</v>
      </c>
      <c r="G103" t="str">
        <f t="shared" si="33"/>
        <v>f</v>
      </c>
      <c r="H103">
        <v>0</v>
      </c>
      <c r="I103" t="s">
        <v>9</v>
      </c>
      <c r="J103">
        <v>7000</v>
      </c>
      <c r="K103">
        <v>1</v>
      </c>
      <c r="L103">
        <v>0</v>
      </c>
      <c r="M103">
        <v>17</v>
      </c>
      <c r="N103">
        <v>3</v>
      </c>
      <c r="O103">
        <v>2</v>
      </c>
      <c r="P103" s="4">
        <v>5</v>
      </c>
      <c r="Q103" s="4">
        <v>6</v>
      </c>
      <c r="R103">
        <f t="shared" si="34"/>
        <v>5</v>
      </c>
      <c r="S103">
        <f t="shared" si="35"/>
        <v>6</v>
      </c>
      <c r="T103" t="str">
        <f t="shared" si="36"/>
        <v>images/choice_trial_5.png</v>
      </c>
      <c r="U103" t="str">
        <f t="shared" si="37"/>
        <v>images/choice_trial_6.png</v>
      </c>
      <c r="V103" s="6">
        <v>1</v>
      </c>
      <c r="W103" t="s">
        <v>8</v>
      </c>
      <c r="X103" t="str">
        <f t="shared" si="38"/>
        <v>f</v>
      </c>
      <c r="Y103">
        <v>1</v>
      </c>
      <c r="Z103">
        <v>0</v>
      </c>
      <c r="AA103">
        <v>51</v>
      </c>
      <c r="AB103" t="str">
        <f t="shared" si="29"/>
        <v>.</v>
      </c>
      <c r="AC103">
        <v>17</v>
      </c>
    </row>
    <row r="104" spans="1:29" x14ac:dyDescent="0.2">
      <c r="A104">
        <v>103</v>
      </c>
      <c r="B104">
        <v>108</v>
      </c>
      <c r="C104" t="s">
        <v>14</v>
      </c>
      <c r="D104" t="str">
        <f t="shared" si="30"/>
        <v>images/choice_trial_12.png</v>
      </c>
      <c r="E104" t="str">
        <f t="shared" si="31"/>
        <v>images/choice_trial_11.png</v>
      </c>
      <c r="F104" t="str">
        <f t="shared" si="32"/>
        <v>j</v>
      </c>
      <c r="G104" t="str">
        <f t="shared" si="33"/>
        <v>j</v>
      </c>
      <c r="H104">
        <v>0</v>
      </c>
      <c r="I104" t="s">
        <v>15</v>
      </c>
      <c r="J104">
        <v>750</v>
      </c>
      <c r="K104">
        <v>0</v>
      </c>
      <c r="L104">
        <v>1</v>
      </c>
      <c r="M104">
        <v>18</v>
      </c>
      <c r="N104">
        <v>6</v>
      </c>
      <c r="O104">
        <v>5</v>
      </c>
      <c r="P104" s="4">
        <v>11</v>
      </c>
      <c r="Q104" s="4">
        <v>12</v>
      </c>
      <c r="R104">
        <f t="shared" si="34"/>
        <v>12</v>
      </c>
      <c r="S104">
        <f t="shared" si="35"/>
        <v>11</v>
      </c>
      <c r="T104" t="str">
        <f t="shared" si="36"/>
        <v>images/choice_trial_11.png</v>
      </c>
      <c r="U104" t="str">
        <f t="shared" si="37"/>
        <v>images/choice_trial_12.png</v>
      </c>
      <c r="V104">
        <v>1</v>
      </c>
      <c r="W104" t="s">
        <v>8</v>
      </c>
      <c r="X104" t="str">
        <f t="shared" si="38"/>
        <v>f</v>
      </c>
      <c r="Y104">
        <v>0</v>
      </c>
      <c r="Z104">
        <v>0</v>
      </c>
      <c r="AA104">
        <v>52</v>
      </c>
      <c r="AB104" t="str">
        <f t="shared" si="29"/>
        <v>.</v>
      </c>
      <c r="AC104">
        <v>18</v>
      </c>
    </row>
    <row r="105" spans="1:29" x14ac:dyDescent="0.2">
      <c r="A105">
        <v>104</v>
      </c>
      <c r="B105">
        <v>90</v>
      </c>
      <c r="C105" t="s">
        <v>12</v>
      </c>
      <c r="D105" t="str">
        <f t="shared" si="30"/>
        <v>images/choice_trial_10.png</v>
      </c>
      <c r="E105" t="str">
        <f t="shared" si="31"/>
        <v>images/choice_trial_9.png</v>
      </c>
      <c r="F105" t="str">
        <f t="shared" si="32"/>
        <v>j</v>
      </c>
      <c r="G105" t="str">
        <f t="shared" si="33"/>
        <v>j</v>
      </c>
      <c r="H105">
        <v>0</v>
      </c>
      <c r="I105" t="s">
        <v>13</v>
      </c>
      <c r="J105">
        <v>750</v>
      </c>
      <c r="K105">
        <v>0</v>
      </c>
      <c r="L105">
        <v>1</v>
      </c>
      <c r="M105">
        <v>18</v>
      </c>
      <c r="N105">
        <v>5</v>
      </c>
      <c r="O105">
        <v>4</v>
      </c>
      <c r="P105" s="4">
        <v>9</v>
      </c>
      <c r="Q105" s="4">
        <v>10</v>
      </c>
      <c r="R105">
        <f t="shared" si="34"/>
        <v>10</v>
      </c>
      <c r="S105">
        <f t="shared" si="35"/>
        <v>9</v>
      </c>
      <c r="T105" t="str">
        <f t="shared" si="36"/>
        <v>images/choice_trial_9.png</v>
      </c>
      <c r="U105" t="str">
        <f t="shared" si="37"/>
        <v>images/choice_trial_10.png</v>
      </c>
      <c r="V105">
        <v>1</v>
      </c>
      <c r="W105" t="s">
        <v>8</v>
      </c>
      <c r="X105" t="str">
        <f t="shared" si="38"/>
        <v>f</v>
      </c>
      <c r="Y105">
        <v>0</v>
      </c>
      <c r="Z105">
        <v>0</v>
      </c>
      <c r="AA105">
        <v>53</v>
      </c>
      <c r="AB105" t="str">
        <f t="shared" si="29"/>
        <v>.</v>
      </c>
      <c r="AC105">
        <v>18</v>
      </c>
    </row>
    <row r="106" spans="1:29" x14ac:dyDescent="0.2">
      <c r="A106">
        <v>105</v>
      </c>
      <c r="B106">
        <v>18</v>
      </c>
      <c r="C106" t="s">
        <v>22</v>
      </c>
      <c r="D106" t="str">
        <f t="shared" si="30"/>
        <v>images/choice_trial_2.png</v>
      </c>
      <c r="E106" t="str">
        <f t="shared" si="31"/>
        <v>images/choice_trial_1.png</v>
      </c>
      <c r="F106" t="str">
        <f t="shared" si="32"/>
        <v>j</v>
      </c>
      <c r="G106" t="str">
        <f t="shared" si="33"/>
        <v>j</v>
      </c>
      <c r="H106">
        <v>0</v>
      </c>
      <c r="I106" t="s">
        <v>23</v>
      </c>
      <c r="J106">
        <v>7000</v>
      </c>
      <c r="K106">
        <v>0</v>
      </c>
      <c r="L106">
        <v>1</v>
      </c>
      <c r="M106">
        <v>18</v>
      </c>
      <c r="N106">
        <v>1</v>
      </c>
      <c r="O106">
        <v>1</v>
      </c>
      <c r="P106" s="4">
        <v>1</v>
      </c>
      <c r="Q106" s="4">
        <v>2</v>
      </c>
      <c r="R106">
        <f t="shared" si="34"/>
        <v>2</v>
      </c>
      <c r="S106">
        <f t="shared" si="35"/>
        <v>1</v>
      </c>
      <c r="T106" t="str">
        <f t="shared" si="36"/>
        <v>images/choice_trial_1.png</v>
      </c>
      <c r="U106" t="str">
        <f t="shared" si="37"/>
        <v>images/choice_trial_2.png</v>
      </c>
      <c r="V106" s="6">
        <v>1</v>
      </c>
      <c r="W106" t="s">
        <v>8</v>
      </c>
      <c r="X106" t="str">
        <f t="shared" si="38"/>
        <v>f</v>
      </c>
      <c r="Y106">
        <v>1</v>
      </c>
      <c r="Z106">
        <v>0</v>
      </c>
      <c r="AA106">
        <v>52</v>
      </c>
      <c r="AB106" t="str">
        <f t="shared" si="29"/>
        <v>.</v>
      </c>
      <c r="AC106">
        <v>18</v>
      </c>
    </row>
    <row r="107" spans="1:29" x14ac:dyDescent="0.2">
      <c r="A107">
        <v>106</v>
      </c>
      <c r="B107">
        <v>126</v>
      </c>
      <c r="C107" t="s">
        <v>10</v>
      </c>
      <c r="D107" t="str">
        <f t="shared" si="30"/>
        <v>images/choice_trial_13.png</v>
      </c>
      <c r="E107" t="str">
        <f t="shared" si="31"/>
        <v>images/choice_trial_14.png</v>
      </c>
      <c r="F107" t="str">
        <f t="shared" si="32"/>
        <v>f</v>
      </c>
      <c r="G107" t="str">
        <f t="shared" si="33"/>
        <v>f</v>
      </c>
      <c r="H107">
        <v>0</v>
      </c>
      <c r="I107" t="s">
        <v>31</v>
      </c>
      <c r="J107">
        <v>750</v>
      </c>
      <c r="K107">
        <v>1</v>
      </c>
      <c r="L107">
        <v>0</v>
      </c>
      <c r="M107">
        <v>18</v>
      </c>
      <c r="N107">
        <v>7</v>
      </c>
      <c r="O107">
        <v>6</v>
      </c>
      <c r="P107" s="4">
        <v>13</v>
      </c>
      <c r="Q107" s="4">
        <v>14</v>
      </c>
      <c r="R107">
        <f t="shared" si="34"/>
        <v>13</v>
      </c>
      <c r="S107">
        <f t="shared" si="35"/>
        <v>14</v>
      </c>
      <c r="T107" t="str">
        <f t="shared" si="36"/>
        <v>images/choice_trial_13.png</v>
      </c>
      <c r="U107" t="str">
        <f t="shared" si="37"/>
        <v>images/choice_trial_14.png</v>
      </c>
      <c r="V107" s="3">
        <v>1</v>
      </c>
      <c r="W107" t="s">
        <v>8</v>
      </c>
      <c r="X107" t="str">
        <f t="shared" si="38"/>
        <v>f</v>
      </c>
      <c r="Y107">
        <v>0</v>
      </c>
      <c r="Z107">
        <v>0</v>
      </c>
      <c r="AA107">
        <v>54</v>
      </c>
      <c r="AB107" t="str">
        <f t="shared" si="29"/>
        <v>.</v>
      </c>
      <c r="AC107">
        <v>18</v>
      </c>
    </row>
    <row r="108" spans="1:29" x14ac:dyDescent="0.2">
      <c r="A108">
        <v>107</v>
      </c>
      <c r="B108">
        <v>72</v>
      </c>
      <c r="C108" t="s">
        <v>20</v>
      </c>
      <c r="D108" t="str">
        <f t="shared" si="30"/>
        <v>images/choice_trial_7.png</v>
      </c>
      <c r="E108" t="str">
        <f t="shared" si="31"/>
        <v>images/choice_trial_8.png</v>
      </c>
      <c r="F108" t="str">
        <f t="shared" si="32"/>
        <v>f</v>
      </c>
      <c r="G108" t="str">
        <f t="shared" si="33"/>
        <v>j</v>
      </c>
      <c r="H108">
        <v>1</v>
      </c>
      <c r="I108" t="s">
        <v>30</v>
      </c>
      <c r="J108">
        <v>7000</v>
      </c>
      <c r="K108">
        <v>0</v>
      </c>
      <c r="L108">
        <v>0</v>
      </c>
      <c r="M108">
        <v>18</v>
      </c>
      <c r="N108">
        <v>4</v>
      </c>
      <c r="O108">
        <v>3</v>
      </c>
      <c r="P108" s="4">
        <v>7</v>
      </c>
      <c r="Q108" s="4">
        <v>8</v>
      </c>
      <c r="R108">
        <f t="shared" si="34"/>
        <v>7</v>
      </c>
      <c r="S108">
        <f t="shared" si="35"/>
        <v>8</v>
      </c>
      <c r="T108" t="str">
        <f t="shared" si="36"/>
        <v>images/choice_trial_7.png</v>
      </c>
      <c r="U108" t="str">
        <f t="shared" si="37"/>
        <v>images/choice_trial_8.png</v>
      </c>
      <c r="V108" s="6">
        <v>0</v>
      </c>
      <c r="W108" t="s">
        <v>8</v>
      </c>
      <c r="X108" t="str">
        <f t="shared" si="38"/>
        <v>j</v>
      </c>
      <c r="Y108">
        <v>1</v>
      </c>
      <c r="Z108">
        <v>0</v>
      </c>
      <c r="AA108">
        <v>53</v>
      </c>
      <c r="AB108" t="str">
        <f t="shared" si="29"/>
        <v>.</v>
      </c>
      <c r="AC108">
        <v>18</v>
      </c>
    </row>
    <row r="109" spans="1:29" x14ac:dyDescent="0.2">
      <c r="A109">
        <v>108</v>
      </c>
      <c r="B109">
        <v>54</v>
      </c>
      <c r="C109" t="s">
        <v>7</v>
      </c>
      <c r="D109" t="str">
        <f t="shared" si="30"/>
        <v>images/choice_trial_6.png</v>
      </c>
      <c r="E109" t="str">
        <f t="shared" si="31"/>
        <v>images/choice_trial_5.png</v>
      </c>
      <c r="F109" t="str">
        <f t="shared" si="32"/>
        <v>j</v>
      </c>
      <c r="G109" t="str">
        <f t="shared" si="33"/>
        <v>j</v>
      </c>
      <c r="H109">
        <v>0</v>
      </c>
      <c r="I109" t="s">
        <v>9</v>
      </c>
      <c r="J109">
        <v>7000</v>
      </c>
      <c r="K109">
        <v>0</v>
      </c>
      <c r="L109">
        <v>1</v>
      </c>
      <c r="M109">
        <v>18</v>
      </c>
      <c r="N109">
        <v>3</v>
      </c>
      <c r="O109">
        <v>2</v>
      </c>
      <c r="P109" s="4">
        <v>5</v>
      </c>
      <c r="Q109" s="4">
        <v>6</v>
      </c>
      <c r="R109">
        <f t="shared" si="34"/>
        <v>6</v>
      </c>
      <c r="S109">
        <f t="shared" si="35"/>
        <v>5</v>
      </c>
      <c r="T109" t="str">
        <f t="shared" si="36"/>
        <v>images/choice_trial_5.png</v>
      </c>
      <c r="U109" t="str">
        <f t="shared" si="37"/>
        <v>images/choice_trial_6.png</v>
      </c>
      <c r="V109" s="6">
        <v>1</v>
      </c>
      <c r="W109" t="s">
        <v>8</v>
      </c>
      <c r="X109" t="str">
        <f t="shared" si="38"/>
        <v>f</v>
      </c>
      <c r="Y109">
        <v>1</v>
      </c>
      <c r="Z109">
        <v>0</v>
      </c>
      <c r="AA109">
        <v>54</v>
      </c>
      <c r="AB109" t="str">
        <f t="shared" si="29"/>
        <v>.</v>
      </c>
      <c r="AC109">
        <v>18</v>
      </c>
    </row>
    <row r="110" spans="1:29" x14ac:dyDescent="0.2">
      <c r="Z110">
        <v>0</v>
      </c>
    </row>
    <row r="111" spans="1:29" x14ac:dyDescent="0.2">
      <c r="Z111">
        <v>0</v>
      </c>
    </row>
    <row r="112" spans="1:29" x14ac:dyDescent="0.2">
      <c r="Z112">
        <v>0</v>
      </c>
    </row>
    <row r="113" spans="26:26" x14ac:dyDescent="0.2">
      <c r="Z113">
        <v>0</v>
      </c>
    </row>
    <row r="114" spans="26:26" x14ac:dyDescent="0.2">
      <c r="Z114">
        <v>0</v>
      </c>
    </row>
    <row r="115" spans="26:26" x14ac:dyDescent="0.2">
      <c r="Z115">
        <v>0</v>
      </c>
    </row>
  </sheetData>
  <sortState xmlns:xlrd2="http://schemas.microsoft.com/office/spreadsheetml/2017/richdata2" ref="A2:AC109">
    <sortCondition ref="A2:A109"/>
    <sortCondition descending="1" ref="Y2:Y10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DE695-EF9A-FC44-BDEC-04C1A9E22765}">
  <dimension ref="A1:Y7"/>
  <sheetViews>
    <sheetView workbookViewId="0">
      <selection activeCell="C17" sqref="C17"/>
    </sheetView>
  </sheetViews>
  <sheetFormatPr baseColWidth="10" defaultRowHeight="16" x14ac:dyDescent="0.2"/>
  <sheetData>
    <row r="1" spans="1:25" x14ac:dyDescent="0.2">
      <c r="A1" t="s">
        <v>32</v>
      </c>
      <c r="B1" t="s">
        <v>43</v>
      </c>
      <c r="C1" t="s">
        <v>0</v>
      </c>
      <c r="D1" t="s">
        <v>1</v>
      </c>
      <c r="E1" t="s">
        <v>2</v>
      </c>
      <c r="F1" t="s">
        <v>3</v>
      </c>
      <c r="G1" t="s">
        <v>38</v>
      </c>
      <c r="H1" t="s">
        <v>47</v>
      </c>
      <c r="I1" t="s">
        <v>4</v>
      </c>
      <c r="J1" t="s">
        <v>5</v>
      </c>
      <c r="K1" t="s">
        <v>6</v>
      </c>
      <c r="L1" t="s">
        <v>36</v>
      </c>
      <c r="M1" t="s">
        <v>46</v>
      </c>
      <c r="N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t="s">
        <v>33</v>
      </c>
      <c r="V1" t="s">
        <v>40</v>
      </c>
      <c r="W1" t="s">
        <v>39</v>
      </c>
      <c r="X1" t="s">
        <v>37</v>
      </c>
      <c r="Y1" t="s">
        <v>52</v>
      </c>
    </row>
    <row r="2" spans="1:25" x14ac:dyDescent="0.2">
      <c r="A2">
        <v>1</v>
      </c>
      <c r="B2">
        <v>1</v>
      </c>
      <c r="C2" t="s">
        <v>53</v>
      </c>
      <c r="D2" t="s">
        <v>54</v>
      </c>
      <c r="E2" t="s">
        <v>55</v>
      </c>
      <c r="F2" t="s">
        <v>56</v>
      </c>
      <c r="G2" t="s">
        <v>56</v>
      </c>
      <c r="H2">
        <v>0</v>
      </c>
      <c r="I2" t="s">
        <v>57</v>
      </c>
      <c r="J2">
        <v>3000</v>
      </c>
      <c r="K2">
        <v>0</v>
      </c>
      <c r="L2">
        <v>1</v>
      </c>
      <c r="M2">
        <v>1</v>
      </c>
      <c r="N2">
        <v>20</v>
      </c>
      <c r="O2">
        <v>1</v>
      </c>
      <c r="P2">
        <v>2</v>
      </c>
      <c r="Q2">
        <v>2</v>
      </c>
      <c r="R2">
        <v>1</v>
      </c>
      <c r="S2" t="s">
        <v>55</v>
      </c>
      <c r="T2" t="s">
        <v>54</v>
      </c>
      <c r="U2">
        <v>1</v>
      </c>
      <c r="V2" t="s">
        <v>56</v>
      </c>
      <c r="W2" t="s">
        <v>56</v>
      </c>
      <c r="X2">
        <v>0</v>
      </c>
      <c r="Y2">
        <v>0</v>
      </c>
    </row>
    <row r="3" spans="1:25" x14ac:dyDescent="0.2">
      <c r="A3">
        <v>2</v>
      </c>
      <c r="B3">
        <v>3</v>
      </c>
      <c r="C3" t="s">
        <v>53</v>
      </c>
      <c r="D3" t="s">
        <v>54</v>
      </c>
      <c r="E3" t="s">
        <v>55</v>
      </c>
      <c r="F3" t="s">
        <v>56</v>
      </c>
      <c r="G3" t="s">
        <v>56</v>
      </c>
      <c r="H3">
        <v>0</v>
      </c>
      <c r="I3" t="s">
        <v>57</v>
      </c>
      <c r="J3">
        <v>3000</v>
      </c>
      <c r="K3">
        <v>0</v>
      </c>
      <c r="L3">
        <v>1</v>
      </c>
      <c r="M3">
        <v>1</v>
      </c>
      <c r="N3">
        <v>20</v>
      </c>
      <c r="O3">
        <v>1</v>
      </c>
      <c r="P3">
        <v>2</v>
      </c>
      <c r="Q3">
        <v>2</v>
      </c>
      <c r="R3">
        <v>1</v>
      </c>
      <c r="S3" t="s">
        <v>55</v>
      </c>
      <c r="T3" t="s">
        <v>54</v>
      </c>
      <c r="U3">
        <v>1</v>
      </c>
      <c r="V3" t="s">
        <v>56</v>
      </c>
      <c r="W3" t="s">
        <v>56</v>
      </c>
      <c r="X3">
        <v>0</v>
      </c>
      <c r="Y3">
        <v>0</v>
      </c>
    </row>
    <row r="4" spans="1:25" x14ac:dyDescent="0.2">
      <c r="A4">
        <v>3</v>
      </c>
      <c r="B4">
        <v>5</v>
      </c>
      <c r="C4" t="s">
        <v>53</v>
      </c>
      <c r="D4" t="s">
        <v>55</v>
      </c>
      <c r="E4" t="s">
        <v>54</v>
      </c>
      <c r="F4" t="s">
        <v>8</v>
      </c>
      <c r="G4" t="s">
        <v>56</v>
      </c>
      <c r="H4">
        <v>0</v>
      </c>
      <c r="I4" t="s">
        <v>58</v>
      </c>
      <c r="J4">
        <v>3000</v>
      </c>
      <c r="K4">
        <v>0</v>
      </c>
      <c r="L4">
        <v>0</v>
      </c>
      <c r="M4">
        <v>1</v>
      </c>
      <c r="N4">
        <v>20</v>
      </c>
      <c r="O4">
        <v>1</v>
      </c>
      <c r="P4">
        <v>2</v>
      </c>
      <c r="Q4">
        <v>1</v>
      </c>
      <c r="R4">
        <v>2</v>
      </c>
      <c r="S4" t="s">
        <v>55</v>
      </c>
      <c r="T4" t="s">
        <v>54</v>
      </c>
      <c r="U4">
        <v>0</v>
      </c>
      <c r="V4" t="s">
        <v>8</v>
      </c>
      <c r="W4" t="s">
        <v>56</v>
      </c>
      <c r="X4">
        <v>0</v>
      </c>
      <c r="Y4">
        <v>0</v>
      </c>
    </row>
    <row r="5" spans="1:25" x14ac:dyDescent="0.2">
      <c r="A5">
        <v>4</v>
      </c>
      <c r="B5">
        <v>4</v>
      </c>
      <c r="C5" t="s">
        <v>53</v>
      </c>
      <c r="D5" t="s">
        <v>55</v>
      </c>
      <c r="E5" t="s">
        <v>54</v>
      </c>
      <c r="F5" t="s">
        <v>8</v>
      </c>
      <c r="G5" t="s">
        <v>8</v>
      </c>
      <c r="H5">
        <v>0</v>
      </c>
      <c r="I5" t="s">
        <v>57</v>
      </c>
      <c r="J5">
        <v>3000</v>
      </c>
      <c r="K5">
        <v>1</v>
      </c>
      <c r="L5">
        <v>0</v>
      </c>
      <c r="M5">
        <v>1</v>
      </c>
      <c r="N5">
        <v>20</v>
      </c>
      <c r="O5">
        <v>1</v>
      </c>
      <c r="P5">
        <v>2</v>
      </c>
      <c r="Q5">
        <v>1</v>
      </c>
      <c r="R5">
        <v>2</v>
      </c>
      <c r="S5" t="s">
        <v>55</v>
      </c>
      <c r="T5" t="s">
        <v>54</v>
      </c>
      <c r="U5">
        <v>1</v>
      </c>
      <c r="V5" t="s">
        <v>8</v>
      </c>
      <c r="W5" t="s">
        <v>8</v>
      </c>
      <c r="X5">
        <v>0</v>
      </c>
      <c r="Y5">
        <v>0</v>
      </c>
    </row>
    <row r="6" spans="1:25" x14ac:dyDescent="0.2">
      <c r="A6">
        <v>5</v>
      </c>
      <c r="B6">
        <v>6</v>
      </c>
      <c r="C6" t="s">
        <v>53</v>
      </c>
      <c r="D6" t="s">
        <v>54</v>
      </c>
      <c r="E6" t="s">
        <v>55</v>
      </c>
      <c r="F6" t="s">
        <v>56</v>
      </c>
      <c r="G6" t="s">
        <v>56</v>
      </c>
      <c r="H6">
        <v>0</v>
      </c>
      <c r="I6" t="s">
        <v>57</v>
      </c>
      <c r="J6">
        <v>3000</v>
      </c>
      <c r="K6">
        <v>0</v>
      </c>
      <c r="L6">
        <v>1</v>
      </c>
      <c r="M6">
        <v>1</v>
      </c>
      <c r="N6">
        <v>20</v>
      </c>
      <c r="O6">
        <v>1</v>
      </c>
      <c r="P6">
        <v>2</v>
      </c>
      <c r="Q6">
        <v>2</v>
      </c>
      <c r="R6">
        <v>1</v>
      </c>
      <c r="S6" t="s">
        <v>55</v>
      </c>
      <c r="T6" t="s">
        <v>54</v>
      </c>
      <c r="U6">
        <v>1</v>
      </c>
      <c r="V6" t="s">
        <v>56</v>
      </c>
      <c r="W6" t="s">
        <v>56</v>
      </c>
      <c r="X6">
        <v>0</v>
      </c>
      <c r="Y6">
        <v>0</v>
      </c>
    </row>
    <row r="7" spans="1:25" x14ac:dyDescent="0.2">
      <c r="A7">
        <v>6</v>
      </c>
      <c r="B7">
        <v>2</v>
      </c>
      <c r="C7" t="s">
        <v>53</v>
      </c>
      <c r="D7" t="s">
        <v>55</v>
      </c>
      <c r="E7" t="s">
        <v>54</v>
      </c>
      <c r="F7" t="s">
        <v>8</v>
      </c>
      <c r="G7" t="s">
        <v>8</v>
      </c>
      <c r="H7">
        <v>0</v>
      </c>
      <c r="I7" t="s">
        <v>57</v>
      </c>
      <c r="J7">
        <v>3000</v>
      </c>
      <c r="K7">
        <v>0</v>
      </c>
      <c r="L7">
        <v>0</v>
      </c>
      <c r="M7">
        <v>1</v>
      </c>
      <c r="N7">
        <v>20</v>
      </c>
      <c r="O7">
        <v>1</v>
      </c>
      <c r="P7">
        <v>2</v>
      </c>
      <c r="Q7">
        <v>1</v>
      </c>
      <c r="R7">
        <v>2</v>
      </c>
      <c r="S7" t="s">
        <v>55</v>
      </c>
      <c r="T7" t="s">
        <v>54</v>
      </c>
      <c r="U7">
        <v>1</v>
      </c>
      <c r="V7" t="s">
        <v>8</v>
      </c>
      <c r="W7" t="s">
        <v>8</v>
      </c>
      <c r="X7">
        <v>0</v>
      </c>
      <c r="Y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EE685-4C1B-6141-922A-E4005C9FA4A9}">
  <dimension ref="A1:X145"/>
  <sheetViews>
    <sheetView zoomScale="140" zoomScaleNormal="140" workbookViewId="0">
      <selection sqref="A1:XFD1048576"/>
    </sheetView>
  </sheetViews>
  <sheetFormatPr baseColWidth="10" defaultColWidth="11" defaultRowHeight="16" x14ac:dyDescent="0.2"/>
  <cols>
    <col min="1" max="3" width="14.83203125" customWidth="1"/>
    <col min="4" max="4" width="26" customWidth="1"/>
    <col min="5" max="5" width="31.1640625" customWidth="1"/>
    <col min="6" max="18" width="14.83203125" customWidth="1"/>
    <col min="19" max="19" width="34.6640625" customWidth="1"/>
    <col min="20" max="20" width="46.83203125" customWidth="1"/>
    <col min="21" max="24" width="14.83203125" customWidth="1"/>
  </cols>
  <sheetData>
    <row r="1" spans="1:24" s="1" customFormat="1" x14ac:dyDescent="0.2">
      <c r="A1" s="1" t="s">
        <v>32</v>
      </c>
      <c r="B1" t="s">
        <v>43</v>
      </c>
      <c r="C1" t="s">
        <v>0</v>
      </c>
      <c r="D1" t="s">
        <v>1</v>
      </c>
      <c r="E1" t="s">
        <v>2</v>
      </c>
      <c r="F1" s="2" t="s">
        <v>3</v>
      </c>
      <c r="G1" s="1" t="s">
        <v>38</v>
      </c>
      <c r="H1" s="1" t="s">
        <v>47</v>
      </c>
      <c r="I1" s="1" t="s">
        <v>4</v>
      </c>
      <c r="J1" s="1" t="s">
        <v>5</v>
      </c>
      <c r="K1" s="1" t="s">
        <v>6</v>
      </c>
      <c r="L1" s="2" t="s">
        <v>36</v>
      </c>
      <c r="M1" s="1" t="s">
        <v>46</v>
      </c>
      <c r="N1" s="1" t="s">
        <v>48</v>
      </c>
      <c r="O1" t="s">
        <v>34</v>
      </c>
      <c r="P1" t="s">
        <v>35</v>
      </c>
      <c r="Q1" t="s">
        <v>44</v>
      </c>
      <c r="R1" t="s">
        <v>45</v>
      </c>
      <c r="S1" t="s">
        <v>41</v>
      </c>
      <c r="T1" t="s">
        <v>42</v>
      </c>
      <c r="U1" s="2" t="s">
        <v>33</v>
      </c>
      <c r="V1" s="1" t="s">
        <v>40</v>
      </c>
      <c r="W1" s="1" t="s">
        <v>39</v>
      </c>
      <c r="X1" s="1" t="s">
        <v>37</v>
      </c>
    </row>
    <row r="2" spans="1:24" x14ac:dyDescent="0.2">
      <c r="A2">
        <v>1</v>
      </c>
      <c r="B2">
        <v>37</v>
      </c>
      <c r="C2" t="s">
        <v>7</v>
      </c>
      <c r="D2" t="str">
        <f t="shared" ref="D2:D33" si="0">IF(L2=0,S2,T2)</f>
        <v>images/choice_trial_5.png</v>
      </c>
      <c r="E2" t="str">
        <f t="shared" ref="E2:E33" si="1">IF(L2=0,T2,S2)</f>
        <v>images/choice_trial_6.png</v>
      </c>
      <c r="F2" t="str">
        <f t="shared" ref="F2:F33" si="2">IF(AND(L2=0),"f",IF(AND(L2=1),"j",IF(AND(L2=0),"j","f")))</f>
        <v>f</v>
      </c>
      <c r="G2" t="str">
        <f t="shared" ref="G2:G33" si="3">IF(AND(U2=1,L2=0),"f",IF(AND(U2=1,L2=1),"j",IF(AND(U2=0,L2=0),"j","f")))</f>
        <v>f</v>
      </c>
      <c r="H2">
        <v>0</v>
      </c>
      <c r="I2" t="s">
        <v>9</v>
      </c>
      <c r="J2">
        <v>7000</v>
      </c>
      <c r="K2">
        <v>0</v>
      </c>
      <c r="L2">
        <v>0</v>
      </c>
      <c r="M2">
        <v>1</v>
      </c>
      <c r="N2">
        <v>3</v>
      </c>
      <c r="O2" s="4">
        <v>5</v>
      </c>
      <c r="P2" s="4">
        <v>6</v>
      </c>
      <c r="Q2">
        <f t="shared" ref="Q2:Q34" si="4">IF(L2=0,O2,P2)</f>
        <v>5</v>
      </c>
      <c r="R2">
        <f t="shared" ref="R2:R33" si="5">IF(L2=0,P2,O2)</f>
        <v>6</v>
      </c>
      <c r="S2" t="str">
        <f>CONCATENATE("images/choice_trial_",O2,".png")</f>
        <v>images/choice_trial_5.png</v>
      </c>
      <c r="T2" t="str">
        <f>CONCATENATE("images/choice_trial_",P2,".png")</f>
        <v>images/choice_trial_6.png</v>
      </c>
      <c r="U2">
        <v>1</v>
      </c>
      <c r="V2" t="s">
        <v>8</v>
      </c>
      <c r="W2" t="str">
        <f t="shared" ref="W2:W33" si="6">IF(U2=1,"f","j")</f>
        <v>f</v>
      </c>
      <c r="X2">
        <v>1</v>
      </c>
    </row>
    <row r="3" spans="1:24" x14ac:dyDescent="0.2">
      <c r="A3">
        <v>2</v>
      </c>
      <c r="B3">
        <v>109</v>
      </c>
      <c r="C3" t="s">
        <v>10</v>
      </c>
      <c r="D3" t="str">
        <f t="shared" si="0"/>
        <v>images/choice_trial_14.png</v>
      </c>
      <c r="E3" t="str">
        <f t="shared" si="1"/>
        <v>images/choice_trial_13.png</v>
      </c>
      <c r="F3" t="str">
        <f t="shared" si="2"/>
        <v>j</v>
      </c>
      <c r="G3" t="str">
        <f t="shared" si="3"/>
        <v>j</v>
      </c>
      <c r="H3">
        <v>0</v>
      </c>
      <c r="I3" t="s">
        <v>11</v>
      </c>
      <c r="J3">
        <v>750</v>
      </c>
      <c r="K3">
        <v>0</v>
      </c>
      <c r="L3">
        <v>1</v>
      </c>
      <c r="M3">
        <v>1</v>
      </c>
      <c r="N3">
        <v>7</v>
      </c>
      <c r="O3" s="4">
        <v>13</v>
      </c>
      <c r="P3" s="4">
        <v>14</v>
      </c>
      <c r="Q3">
        <f t="shared" si="4"/>
        <v>14</v>
      </c>
      <c r="R3">
        <f t="shared" si="5"/>
        <v>13</v>
      </c>
      <c r="S3" t="str">
        <f t="shared" ref="S3:S66" si="7">CONCATENATE("images/choice_trial_",O3,".png")</f>
        <v>images/choice_trial_13.png</v>
      </c>
      <c r="T3" t="str">
        <f t="shared" ref="T3:T66" si="8">CONCATENATE("images/choice_trial_",P3,".png")</f>
        <v>images/choice_trial_14.png</v>
      </c>
      <c r="U3">
        <v>1</v>
      </c>
      <c r="V3" t="s">
        <v>8</v>
      </c>
      <c r="W3" t="str">
        <f t="shared" si="6"/>
        <v>f</v>
      </c>
      <c r="X3">
        <v>0</v>
      </c>
    </row>
    <row r="4" spans="1:24" x14ac:dyDescent="0.2">
      <c r="A4">
        <v>3</v>
      </c>
      <c r="B4">
        <v>73</v>
      </c>
      <c r="C4" t="s">
        <v>12</v>
      </c>
      <c r="D4" t="str">
        <f t="shared" si="0"/>
        <v>images/choice_trial_10.png</v>
      </c>
      <c r="E4" t="str">
        <f t="shared" si="1"/>
        <v>images/choice_trial_9.png</v>
      </c>
      <c r="F4" t="str">
        <f t="shared" si="2"/>
        <v>j</v>
      </c>
      <c r="G4" t="str">
        <f t="shared" si="3"/>
        <v>j</v>
      </c>
      <c r="H4">
        <v>0</v>
      </c>
      <c r="I4" t="s">
        <v>13</v>
      </c>
      <c r="J4">
        <v>750</v>
      </c>
      <c r="K4">
        <v>0</v>
      </c>
      <c r="L4">
        <v>1</v>
      </c>
      <c r="M4">
        <v>1</v>
      </c>
      <c r="N4">
        <v>5</v>
      </c>
      <c r="O4" s="4">
        <v>9</v>
      </c>
      <c r="P4" s="4">
        <v>10</v>
      </c>
      <c r="Q4">
        <f t="shared" si="4"/>
        <v>10</v>
      </c>
      <c r="R4">
        <f t="shared" si="5"/>
        <v>9</v>
      </c>
      <c r="S4" t="str">
        <f t="shared" si="7"/>
        <v>images/choice_trial_9.png</v>
      </c>
      <c r="T4" t="str">
        <f t="shared" si="8"/>
        <v>images/choice_trial_10.png</v>
      </c>
      <c r="U4">
        <v>1</v>
      </c>
      <c r="V4" t="s">
        <v>8</v>
      </c>
      <c r="W4" t="str">
        <f t="shared" si="6"/>
        <v>f</v>
      </c>
      <c r="X4">
        <v>0</v>
      </c>
    </row>
    <row r="5" spans="1:24" x14ac:dyDescent="0.2">
      <c r="A5">
        <v>4</v>
      </c>
      <c r="B5">
        <v>19</v>
      </c>
      <c r="C5" t="s">
        <v>18</v>
      </c>
      <c r="D5" t="str">
        <f t="shared" si="0"/>
        <v>images/choice_trial_3.png</v>
      </c>
      <c r="E5" t="str">
        <f t="shared" si="1"/>
        <v>images/choice_trial_4.png</v>
      </c>
      <c r="F5" t="str">
        <f t="shared" si="2"/>
        <v>f</v>
      </c>
      <c r="G5" t="str">
        <f t="shared" si="3"/>
        <v>f</v>
      </c>
      <c r="H5">
        <v>0</v>
      </c>
      <c r="I5" t="s">
        <v>19</v>
      </c>
      <c r="J5">
        <v>7000</v>
      </c>
      <c r="K5">
        <v>0</v>
      </c>
      <c r="L5">
        <v>0</v>
      </c>
      <c r="M5">
        <v>1</v>
      </c>
      <c r="N5">
        <v>2</v>
      </c>
      <c r="O5" s="4">
        <v>3</v>
      </c>
      <c r="P5" s="4">
        <v>4</v>
      </c>
      <c r="Q5">
        <f t="shared" si="4"/>
        <v>3</v>
      </c>
      <c r="R5">
        <f t="shared" si="5"/>
        <v>4</v>
      </c>
      <c r="S5" t="str">
        <f t="shared" si="7"/>
        <v>images/choice_trial_3.png</v>
      </c>
      <c r="T5" t="str">
        <f t="shared" si="8"/>
        <v>images/choice_trial_4.png</v>
      </c>
      <c r="U5">
        <v>1</v>
      </c>
      <c r="V5" t="s">
        <v>8</v>
      </c>
      <c r="W5" t="str">
        <f t="shared" si="6"/>
        <v>f</v>
      </c>
      <c r="X5">
        <v>1</v>
      </c>
    </row>
    <row r="6" spans="1:24" x14ac:dyDescent="0.2">
      <c r="A6">
        <v>5</v>
      </c>
      <c r="B6">
        <v>91</v>
      </c>
      <c r="C6" t="s">
        <v>14</v>
      </c>
      <c r="D6" t="str">
        <f t="shared" si="0"/>
        <v>images/choice_trial_11.png</v>
      </c>
      <c r="E6" t="str">
        <f t="shared" si="1"/>
        <v>images/choice_trial_12.png</v>
      </c>
      <c r="F6" t="str">
        <f t="shared" si="2"/>
        <v>f</v>
      </c>
      <c r="G6" t="str">
        <f t="shared" si="3"/>
        <v>f</v>
      </c>
      <c r="H6">
        <v>0</v>
      </c>
      <c r="I6" t="s">
        <v>15</v>
      </c>
      <c r="J6">
        <v>750</v>
      </c>
      <c r="K6">
        <v>1</v>
      </c>
      <c r="L6">
        <v>0</v>
      </c>
      <c r="M6">
        <v>1</v>
      </c>
      <c r="N6">
        <v>6</v>
      </c>
      <c r="O6" s="4">
        <v>11</v>
      </c>
      <c r="P6" s="4">
        <v>12</v>
      </c>
      <c r="Q6">
        <f t="shared" si="4"/>
        <v>11</v>
      </c>
      <c r="R6">
        <f t="shared" si="5"/>
        <v>12</v>
      </c>
      <c r="S6" t="str">
        <f t="shared" si="7"/>
        <v>images/choice_trial_11.png</v>
      </c>
      <c r="T6" t="str">
        <f t="shared" si="8"/>
        <v>images/choice_trial_12.png</v>
      </c>
      <c r="U6">
        <v>1</v>
      </c>
      <c r="V6" t="s">
        <v>8</v>
      </c>
      <c r="W6" t="str">
        <f t="shared" si="6"/>
        <v>f</v>
      </c>
      <c r="X6">
        <v>0</v>
      </c>
    </row>
    <row r="7" spans="1:24" x14ac:dyDescent="0.2">
      <c r="A7">
        <v>6</v>
      </c>
      <c r="B7">
        <v>55</v>
      </c>
      <c r="C7" t="s">
        <v>20</v>
      </c>
      <c r="D7" t="str">
        <f t="shared" si="0"/>
        <v>images/choice_trial_7.png</v>
      </c>
      <c r="E7" t="str">
        <f t="shared" si="1"/>
        <v>images/choice_trial_8.png</v>
      </c>
      <c r="F7" t="str">
        <f t="shared" si="2"/>
        <v>f</v>
      </c>
      <c r="G7" t="str">
        <f t="shared" si="3"/>
        <v>f</v>
      </c>
      <c r="H7">
        <v>0</v>
      </c>
      <c r="I7" t="s">
        <v>21</v>
      </c>
      <c r="J7">
        <v>7000</v>
      </c>
      <c r="K7">
        <v>0</v>
      </c>
      <c r="L7">
        <v>0</v>
      </c>
      <c r="M7">
        <v>1</v>
      </c>
      <c r="N7">
        <v>4</v>
      </c>
      <c r="O7" s="4">
        <v>7</v>
      </c>
      <c r="P7" s="4">
        <v>8</v>
      </c>
      <c r="Q7">
        <f t="shared" si="4"/>
        <v>7</v>
      </c>
      <c r="R7">
        <f t="shared" si="5"/>
        <v>8</v>
      </c>
      <c r="S7" t="str">
        <f t="shared" si="7"/>
        <v>images/choice_trial_7.png</v>
      </c>
      <c r="T7" t="str">
        <f t="shared" si="8"/>
        <v>images/choice_trial_8.png</v>
      </c>
      <c r="U7">
        <v>1</v>
      </c>
      <c r="V7" t="s">
        <v>8</v>
      </c>
      <c r="W7" t="str">
        <f t="shared" si="6"/>
        <v>f</v>
      </c>
      <c r="X7">
        <v>1</v>
      </c>
    </row>
    <row r="8" spans="1:24" x14ac:dyDescent="0.2">
      <c r="A8">
        <v>7</v>
      </c>
      <c r="B8">
        <v>127</v>
      </c>
      <c r="C8" t="s">
        <v>16</v>
      </c>
      <c r="D8" t="str">
        <f t="shared" si="0"/>
        <v>images/choice_trial_16.png</v>
      </c>
      <c r="E8" t="str">
        <f t="shared" si="1"/>
        <v>images/choice_trial_15.png</v>
      </c>
      <c r="F8" t="str">
        <f t="shared" si="2"/>
        <v>j</v>
      </c>
      <c r="G8" t="str">
        <f t="shared" si="3"/>
        <v>j</v>
      </c>
      <c r="H8">
        <v>0</v>
      </c>
      <c r="I8" t="s">
        <v>17</v>
      </c>
      <c r="J8">
        <v>750</v>
      </c>
      <c r="K8">
        <v>0</v>
      </c>
      <c r="L8">
        <v>1</v>
      </c>
      <c r="M8">
        <v>1</v>
      </c>
      <c r="N8">
        <v>8</v>
      </c>
      <c r="O8" s="4">
        <v>15</v>
      </c>
      <c r="P8" s="4">
        <v>16</v>
      </c>
      <c r="Q8">
        <f t="shared" si="4"/>
        <v>16</v>
      </c>
      <c r="R8">
        <f t="shared" si="5"/>
        <v>15</v>
      </c>
      <c r="S8" t="str">
        <f t="shared" si="7"/>
        <v>images/choice_trial_15.png</v>
      </c>
      <c r="T8" t="str">
        <f t="shared" si="8"/>
        <v>images/choice_trial_16.png</v>
      </c>
      <c r="U8">
        <v>1</v>
      </c>
      <c r="V8" t="s">
        <v>8</v>
      </c>
      <c r="W8" t="str">
        <f t="shared" si="6"/>
        <v>f</v>
      </c>
      <c r="X8">
        <v>0</v>
      </c>
    </row>
    <row r="9" spans="1:24" x14ac:dyDescent="0.2">
      <c r="A9">
        <v>8</v>
      </c>
      <c r="B9">
        <v>1</v>
      </c>
      <c r="C9" t="s">
        <v>22</v>
      </c>
      <c r="D9" t="str">
        <f t="shared" si="0"/>
        <v>images/choice_trial_2.png</v>
      </c>
      <c r="E9" t="str">
        <f t="shared" si="1"/>
        <v>images/choice_trial_1.png</v>
      </c>
      <c r="F9" t="str">
        <f t="shared" si="2"/>
        <v>j</v>
      </c>
      <c r="G9" t="str">
        <f t="shared" si="3"/>
        <v>j</v>
      </c>
      <c r="H9">
        <v>0</v>
      </c>
      <c r="I9" t="s">
        <v>23</v>
      </c>
      <c r="J9">
        <v>7000</v>
      </c>
      <c r="K9">
        <v>0</v>
      </c>
      <c r="L9">
        <v>1</v>
      </c>
      <c r="M9">
        <v>1</v>
      </c>
      <c r="N9">
        <v>1</v>
      </c>
      <c r="O9" s="4">
        <v>1</v>
      </c>
      <c r="P9" s="4">
        <v>2</v>
      </c>
      <c r="Q9">
        <f t="shared" si="4"/>
        <v>2</v>
      </c>
      <c r="R9">
        <f t="shared" si="5"/>
        <v>1</v>
      </c>
      <c r="S9" t="str">
        <f t="shared" si="7"/>
        <v>images/choice_trial_1.png</v>
      </c>
      <c r="T9" t="str">
        <f t="shared" si="8"/>
        <v>images/choice_trial_2.png</v>
      </c>
      <c r="U9">
        <v>1</v>
      </c>
      <c r="V9" t="s">
        <v>8</v>
      </c>
      <c r="W9" t="str">
        <f t="shared" si="6"/>
        <v>f</v>
      </c>
      <c r="X9">
        <v>1</v>
      </c>
    </row>
    <row r="10" spans="1:24" x14ac:dyDescent="0.2">
      <c r="A10">
        <v>9</v>
      </c>
      <c r="B10">
        <v>92</v>
      </c>
      <c r="C10" t="s">
        <v>14</v>
      </c>
      <c r="D10" t="str">
        <f t="shared" si="0"/>
        <v>images/choice_trial_11.png</v>
      </c>
      <c r="E10" t="str">
        <f t="shared" si="1"/>
        <v>images/choice_trial_12.png</v>
      </c>
      <c r="F10" t="str">
        <f t="shared" si="2"/>
        <v>f</v>
      </c>
      <c r="G10" t="str">
        <f t="shared" si="3"/>
        <v>j</v>
      </c>
      <c r="H10">
        <v>1</v>
      </c>
      <c r="I10" t="s">
        <v>26</v>
      </c>
      <c r="J10">
        <v>750</v>
      </c>
      <c r="K10">
        <v>0</v>
      </c>
      <c r="L10">
        <v>0</v>
      </c>
      <c r="M10">
        <v>2</v>
      </c>
      <c r="N10">
        <v>6</v>
      </c>
      <c r="O10" s="4">
        <v>11</v>
      </c>
      <c r="P10" s="4">
        <v>12</v>
      </c>
      <c r="Q10">
        <f t="shared" si="4"/>
        <v>11</v>
      </c>
      <c r="R10">
        <f t="shared" si="5"/>
        <v>12</v>
      </c>
      <c r="S10" t="str">
        <f t="shared" si="7"/>
        <v>images/choice_trial_11.png</v>
      </c>
      <c r="T10" t="str">
        <f t="shared" si="8"/>
        <v>images/choice_trial_12.png</v>
      </c>
      <c r="U10">
        <v>0</v>
      </c>
      <c r="V10" t="s">
        <v>8</v>
      </c>
      <c r="W10" t="str">
        <f t="shared" si="6"/>
        <v>j</v>
      </c>
      <c r="X10">
        <v>0</v>
      </c>
    </row>
    <row r="11" spans="1:24" x14ac:dyDescent="0.2">
      <c r="A11">
        <v>10</v>
      </c>
      <c r="B11">
        <v>74</v>
      </c>
      <c r="C11" t="s">
        <v>12</v>
      </c>
      <c r="D11" t="str">
        <f t="shared" si="0"/>
        <v>images/choice_trial_9.png</v>
      </c>
      <c r="E11" t="str">
        <f t="shared" si="1"/>
        <v>images/choice_trial_10.png</v>
      </c>
      <c r="F11" t="str">
        <f t="shared" si="2"/>
        <v>f</v>
      </c>
      <c r="G11" t="str">
        <f t="shared" si="3"/>
        <v>f</v>
      </c>
      <c r="H11">
        <v>0</v>
      </c>
      <c r="I11" t="s">
        <v>13</v>
      </c>
      <c r="J11">
        <v>750</v>
      </c>
      <c r="K11">
        <v>1</v>
      </c>
      <c r="L11">
        <v>0</v>
      </c>
      <c r="M11">
        <v>2</v>
      </c>
      <c r="N11">
        <v>5</v>
      </c>
      <c r="O11" s="4">
        <v>9</v>
      </c>
      <c r="P11" s="4">
        <v>10</v>
      </c>
      <c r="Q11">
        <f t="shared" si="4"/>
        <v>9</v>
      </c>
      <c r="R11">
        <f t="shared" si="5"/>
        <v>10</v>
      </c>
      <c r="S11" t="str">
        <f t="shared" si="7"/>
        <v>images/choice_trial_9.png</v>
      </c>
      <c r="T11" t="str">
        <f t="shared" si="8"/>
        <v>images/choice_trial_10.png</v>
      </c>
      <c r="U11">
        <v>1</v>
      </c>
      <c r="V11" t="s">
        <v>8</v>
      </c>
      <c r="W11" t="str">
        <f t="shared" si="6"/>
        <v>f</v>
      </c>
      <c r="X11">
        <v>0</v>
      </c>
    </row>
    <row r="12" spans="1:24" x14ac:dyDescent="0.2">
      <c r="A12">
        <v>11</v>
      </c>
      <c r="B12">
        <v>38</v>
      </c>
      <c r="C12" t="s">
        <v>7</v>
      </c>
      <c r="D12" t="str">
        <f t="shared" si="0"/>
        <v>images/choice_trial_6.png</v>
      </c>
      <c r="E12" t="str">
        <f t="shared" si="1"/>
        <v>images/choice_trial_5.png</v>
      </c>
      <c r="F12" t="str">
        <f t="shared" si="2"/>
        <v>j</v>
      </c>
      <c r="G12" t="str">
        <f t="shared" si="3"/>
        <v>f</v>
      </c>
      <c r="H12">
        <v>1</v>
      </c>
      <c r="I12" t="s">
        <v>24</v>
      </c>
      <c r="J12">
        <v>7000</v>
      </c>
      <c r="K12">
        <v>0</v>
      </c>
      <c r="L12">
        <v>1</v>
      </c>
      <c r="M12">
        <v>2</v>
      </c>
      <c r="N12">
        <v>3</v>
      </c>
      <c r="O12" s="4">
        <v>5</v>
      </c>
      <c r="P12" s="4">
        <v>6</v>
      </c>
      <c r="Q12">
        <f t="shared" si="4"/>
        <v>6</v>
      </c>
      <c r="R12">
        <f t="shared" si="5"/>
        <v>5</v>
      </c>
      <c r="S12" t="str">
        <f t="shared" si="7"/>
        <v>images/choice_trial_5.png</v>
      </c>
      <c r="T12" t="str">
        <f t="shared" si="8"/>
        <v>images/choice_trial_6.png</v>
      </c>
      <c r="U12">
        <v>0</v>
      </c>
      <c r="V12" t="s">
        <v>8</v>
      </c>
      <c r="W12" t="str">
        <f t="shared" si="6"/>
        <v>j</v>
      </c>
      <c r="X12">
        <v>1</v>
      </c>
    </row>
    <row r="13" spans="1:24" x14ac:dyDescent="0.2">
      <c r="A13">
        <v>12</v>
      </c>
      <c r="B13">
        <v>110</v>
      </c>
      <c r="C13" t="s">
        <v>10</v>
      </c>
      <c r="D13" t="str">
        <f t="shared" si="0"/>
        <v>images/choice_trial_13.png</v>
      </c>
      <c r="E13" t="str">
        <f t="shared" si="1"/>
        <v>images/choice_trial_14.png</v>
      </c>
      <c r="F13" t="str">
        <f t="shared" si="2"/>
        <v>f</v>
      </c>
      <c r="G13" t="str">
        <f t="shared" si="3"/>
        <v>f</v>
      </c>
      <c r="H13">
        <v>0</v>
      </c>
      <c r="I13" t="s">
        <v>11</v>
      </c>
      <c r="J13">
        <v>750</v>
      </c>
      <c r="K13">
        <v>0</v>
      </c>
      <c r="L13">
        <v>0</v>
      </c>
      <c r="M13">
        <v>2</v>
      </c>
      <c r="N13">
        <v>7</v>
      </c>
      <c r="O13" s="4">
        <v>13</v>
      </c>
      <c r="P13" s="4">
        <v>14</v>
      </c>
      <c r="Q13">
        <f t="shared" si="4"/>
        <v>13</v>
      </c>
      <c r="R13">
        <f t="shared" si="5"/>
        <v>14</v>
      </c>
      <c r="S13" t="str">
        <f t="shared" si="7"/>
        <v>images/choice_trial_13.png</v>
      </c>
      <c r="T13" t="str">
        <f t="shared" si="8"/>
        <v>images/choice_trial_14.png</v>
      </c>
      <c r="U13">
        <v>1</v>
      </c>
      <c r="V13" t="s">
        <v>8</v>
      </c>
      <c r="W13" t="str">
        <f t="shared" si="6"/>
        <v>f</v>
      </c>
      <c r="X13">
        <v>0</v>
      </c>
    </row>
    <row r="14" spans="1:24" x14ac:dyDescent="0.2">
      <c r="A14">
        <v>13</v>
      </c>
      <c r="B14">
        <v>20</v>
      </c>
      <c r="C14" t="s">
        <v>18</v>
      </c>
      <c r="D14" t="str">
        <f t="shared" si="0"/>
        <v>images/choice_trial_3.png</v>
      </c>
      <c r="E14" t="str">
        <f t="shared" si="1"/>
        <v>images/choice_trial_4.png</v>
      </c>
      <c r="F14" t="str">
        <f t="shared" si="2"/>
        <v>f</v>
      </c>
      <c r="G14" t="str">
        <f t="shared" si="3"/>
        <v>j</v>
      </c>
      <c r="H14">
        <v>1</v>
      </c>
      <c r="I14" t="s">
        <v>25</v>
      </c>
      <c r="J14">
        <v>7000</v>
      </c>
      <c r="K14">
        <v>1</v>
      </c>
      <c r="L14">
        <v>0</v>
      </c>
      <c r="M14">
        <v>2</v>
      </c>
      <c r="N14">
        <v>2</v>
      </c>
      <c r="O14" s="4">
        <v>3</v>
      </c>
      <c r="P14" s="4">
        <v>4</v>
      </c>
      <c r="Q14">
        <f t="shared" si="4"/>
        <v>3</v>
      </c>
      <c r="R14">
        <f t="shared" si="5"/>
        <v>4</v>
      </c>
      <c r="S14" t="str">
        <f t="shared" si="7"/>
        <v>images/choice_trial_3.png</v>
      </c>
      <c r="T14" t="str">
        <f t="shared" si="8"/>
        <v>images/choice_trial_4.png</v>
      </c>
      <c r="U14">
        <v>0</v>
      </c>
      <c r="V14" t="s">
        <v>8</v>
      </c>
      <c r="W14" t="str">
        <f t="shared" si="6"/>
        <v>j</v>
      </c>
      <c r="X14">
        <v>1</v>
      </c>
    </row>
    <row r="15" spans="1:24" x14ac:dyDescent="0.2">
      <c r="A15">
        <v>14</v>
      </c>
      <c r="B15">
        <v>56</v>
      </c>
      <c r="C15" t="s">
        <v>20</v>
      </c>
      <c r="D15" t="str">
        <f t="shared" si="0"/>
        <v>images/choice_trial_8.png</v>
      </c>
      <c r="E15" t="str">
        <f t="shared" si="1"/>
        <v>images/choice_trial_7.png</v>
      </c>
      <c r="F15" t="str">
        <f t="shared" si="2"/>
        <v>j</v>
      </c>
      <c r="G15" t="str">
        <f t="shared" si="3"/>
        <v>j</v>
      </c>
      <c r="H15">
        <v>0</v>
      </c>
      <c r="I15" t="s">
        <v>21</v>
      </c>
      <c r="J15">
        <v>7000</v>
      </c>
      <c r="K15">
        <v>0</v>
      </c>
      <c r="L15">
        <v>1</v>
      </c>
      <c r="M15">
        <v>2</v>
      </c>
      <c r="N15">
        <v>4</v>
      </c>
      <c r="O15" s="4">
        <v>7</v>
      </c>
      <c r="P15" s="4">
        <v>8</v>
      </c>
      <c r="Q15">
        <f t="shared" si="4"/>
        <v>8</v>
      </c>
      <c r="R15">
        <f t="shared" si="5"/>
        <v>7</v>
      </c>
      <c r="S15" t="str">
        <f t="shared" si="7"/>
        <v>images/choice_trial_7.png</v>
      </c>
      <c r="T15" t="str">
        <f t="shared" si="8"/>
        <v>images/choice_trial_8.png</v>
      </c>
      <c r="U15">
        <v>1</v>
      </c>
      <c r="V15" t="s">
        <v>8</v>
      </c>
      <c r="W15" t="str">
        <f t="shared" si="6"/>
        <v>f</v>
      </c>
      <c r="X15">
        <v>1</v>
      </c>
    </row>
    <row r="16" spans="1:24" x14ac:dyDescent="0.2">
      <c r="A16">
        <v>15</v>
      </c>
      <c r="B16">
        <v>128</v>
      </c>
      <c r="C16" t="s">
        <v>16</v>
      </c>
      <c r="D16" t="str">
        <f t="shared" si="0"/>
        <v>images/choice_trial_15.png</v>
      </c>
      <c r="E16" t="str">
        <f t="shared" si="1"/>
        <v>images/choice_trial_16.png</v>
      </c>
      <c r="F16" t="str">
        <f t="shared" si="2"/>
        <v>f</v>
      </c>
      <c r="G16" t="str">
        <f t="shared" si="3"/>
        <v>f</v>
      </c>
      <c r="H16">
        <v>0</v>
      </c>
      <c r="I16" t="s">
        <v>17</v>
      </c>
      <c r="J16">
        <v>750</v>
      </c>
      <c r="K16">
        <v>0</v>
      </c>
      <c r="L16">
        <v>0</v>
      </c>
      <c r="M16">
        <v>2</v>
      </c>
      <c r="N16">
        <v>8</v>
      </c>
      <c r="O16" s="4">
        <v>15</v>
      </c>
      <c r="P16" s="4">
        <v>16</v>
      </c>
      <c r="Q16">
        <f t="shared" si="4"/>
        <v>15</v>
      </c>
      <c r="R16">
        <f t="shared" si="5"/>
        <v>16</v>
      </c>
      <c r="S16" t="str">
        <f t="shared" si="7"/>
        <v>images/choice_trial_15.png</v>
      </c>
      <c r="T16" t="str">
        <f t="shared" si="8"/>
        <v>images/choice_trial_16.png</v>
      </c>
      <c r="U16">
        <v>1</v>
      </c>
      <c r="V16" t="s">
        <v>8</v>
      </c>
      <c r="W16" t="str">
        <f t="shared" si="6"/>
        <v>f</v>
      </c>
      <c r="X16">
        <v>0</v>
      </c>
    </row>
    <row r="17" spans="1:24" x14ac:dyDescent="0.2">
      <c r="A17">
        <v>16</v>
      </c>
      <c r="B17">
        <v>2</v>
      </c>
      <c r="C17" t="s">
        <v>22</v>
      </c>
      <c r="D17" t="str">
        <f t="shared" si="0"/>
        <v>images/choice_trial_1.png</v>
      </c>
      <c r="E17" t="str">
        <f t="shared" si="1"/>
        <v>images/choice_trial_2.png</v>
      </c>
      <c r="F17" t="str">
        <f t="shared" si="2"/>
        <v>f</v>
      </c>
      <c r="G17" t="str">
        <f t="shared" si="3"/>
        <v>f</v>
      </c>
      <c r="H17">
        <v>0</v>
      </c>
      <c r="I17" t="s">
        <v>23</v>
      </c>
      <c r="J17">
        <v>7000</v>
      </c>
      <c r="K17">
        <v>0</v>
      </c>
      <c r="L17">
        <v>0</v>
      </c>
      <c r="M17">
        <v>2</v>
      </c>
      <c r="N17">
        <v>1</v>
      </c>
      <c r="O17" s="4">
        <v>1</v>
      </c>
      <c r="P17" s="4">
        <v>2</v>
      </c>
      <c r="Q17">
        <f t="shared" si="4"/>
        <v>1</v>
      </c>
      <c r="R17">
        <f t="shared" si="5"/>
        <v>2</v>
      </c>
      <c r="S17" t="str">
        <f t="shared" si="7"/>
        <v>images/choice_trial_1.png</v>
      </c>
      <c r="T17" t="str">
        <f t="shared" si="8"/>
        <v>images/choice_trial_2.png</v>
      </c>
      <c r="U17">
        <v>1</v>
      </c>
      <c r="V17" t="s">
        <v>8</v>
      </c>
      <c r="W17" t="str">
        <f t="shared" si="6"/>
        <v>f</v>
      </c>
      <c r="X17">
        <v>1</v>
      </c>
    </row>
    <row r="18" spans="1:24" x14ac:dyDescent="0.2">
      <c r="A18">
        <v>17</v>
      </c>
      <c r="B18">
        <v>57</v>
      </c>
      <c r="C18" t="s">
        <v>20</v>
      </c>
      <c r="D18" t="str">
        <f t="shared" si="0"/>
        <v>images/choice_trial_7.png</v>
      </c>
      <c r="E18" t="str">
        <f t="shared" si="1"/>
        <v>images/choice_trial_8.png</v>
      </c>
      <c r="F18" t="str">
        <f t="shared" si="2"/>
        <v>f</v>
      </c>
      <c r="G18" t="str">
        <f t="shared" si="3"/>
        <v>f</v>
      </c>
      <c r="H18">
        <v>0</v>
      </c>
      <c r="I18" t="s">
        <v>21</v>
      </c>
      <c r="J18">
        <v>7000</v>
      </c>
      <c r="K18">
        <v>1</v>
      </c>
      <c r="L18">
        <v>0</v>
      </c>
      <c r="M18">
        <v>3</v>
      </c>
      <c r="N18">
        <v>4</v>
      </c>
      <c r="O18" s="4">
        <v>7</v>
      </c>
      <c r="P18" s="4">
        <v>8</v>
      </c>
      <c r="Q18">
        <f t="shared" si="4"/>
        <v>7</v>
      </c>
      <c r="R18">
        <f t="shared" si="5"/>
        <v>8</v>
      </c>
      <c r="S18" t="str">
        <f t="shared" si="7"/>
        <v>images/choice_trial_7.png</v>
      </c>
      <c r="T18" t="str">
        <f t="shared" si="8"/>
        <v>images/choice_trial_8.png</v>
      </c>
      <c r="U18">
        <v>1</v>
      </c>
      <c r="V18" t="s">
        <v>8</v>
      </c>
      <c r="W18" t="str">
        <f t="shared" si="6"/>
        <v>f</v>
      </c>
      <c r="X18">
        <v>1</v>
      </c>
    </row>
    <row r="19" spans="1:24" x14ac:dyDescent="0.2">
      <c r="A19">
        <v>18</v>
      </c>
      <c r="B19">
        <v>93</v>
      </c>
      <c r="C19" t="s">
        <v>14</v>
      </c>
      <c r="D19" t="str">
        <f t="shared" si="0"/>
        <v>images/choice_trial_12.png</v>
      </c>
      <c r="E19" t="str">
        <f t="shared" si="1"/>
        <v>images/choice_trial_11.png</v>
      </c>
      <c r="F19" t="str">
        <f t="shared" si="2"/>
        <v>j</v>
      </c>
      <c r="G19" t="str">
        <f t="shared" si="3"/>
        <v>j</v>
      </c>
      <c r="H19">
        <v>0</v>
      </c>
      <c r="I19" t="s">
        <v>15</v>
      </c>
      <c r="J19">
        <v>750</v>
      </c>
      <c r="K19">
        <v>0</v>
      </c>
      <c r="L19">
        <v>1</v>
      </c>
      <c r="M19">
        <v>3</v>
      </c>
      <c r="N19">
        <v>6</v>
      </c>
      <c r="O19" s="4">
        <v>11</v>
      </c>
      <c r="P19" s="4">
        <v>12</v>
      </c>
      <c r="Q19">
        <f t="shared" si="4"/>
        <v>12</v>
      </c>
      <c r="R19">
        <f t="shared" si="5"/>
        <v>11</v>
      </c>
      <c r="S19" t="str">
        <f t="shared" si="7"/>
        <v>images/choice_trial_11.png</v>
      </c>
      <c r="T19" t="str">
        <f t="shared" si="8"/>
        <v>images/choice_trial_12.png</v>
      </c>
      <c r="U19">
        <v>1</v>
      </c>
      <c r="V19" t="s">
        <v>8</v>
      </c>
      <c r="W19" t="str">
        <f t="shared" si="6"/>
        <v>f</v>
      </c>
      <c r="X19">
        <v>0</v>
      </c>
    </row>
    <row r="20" spans="1:24" x14ac:dyDescent="0.2">
      <c r="A20" s="3">
        <v>19</v>
      </c>
      <c r="B20">
        <v>129</v>
      </c>
      <c r="C20" t="s">
        <v>16</v>
      </c>
      <c r="D20" t="str">
        <f t="shared" si="0"/>
        <v>images/choice_trial_15.png</v>
      </c>
      <c r="E20" t="str">
        <f t="shared" si="1"/>
        <v>images/choice_trial_16.png</v>
      </c>
      <c r="F20" t="str">
        <f t="shared" si="2"/>
        <v>f</v>
      </c>
      <c r="G20" t="str">
        <f t="shared" si="3"/>
        <v>j</v>
      </c>
      <c r="H20">
        <v>1</v>
      </c>
      <c r="I20" t="s">
        <v>28</v>
      </c>
      <c r="J20">
        <v>750</v>
      </c>
      <c r="K20">
        <v>1</v>
      </c>
      <c r="L20">
        <v>0</v>
      </c>
      <c r="M20">
        <v>3</v>
      </c>
      <c r="N20">
        <v>8</v>
      </c>
      <c r="O20" s="4">
        <v>15</v>
      </c>
      <c r="P20" s="4">
        <v>16</v>
      </c>
      <c r="Q20">
        <f t="shared" si="4"/>
        <v>15</v>
      </c>
      <c r="R20">
        <f t="shared" si="5"/>
        <v>16</v>
      </c>
      <c r="S20" t="str">
        <f t="shared" si="7"/>
        <v>images/choice_trial_15.png</v>
      </c>
      <c r="T20" t="str">
        <f t="shared" si="8"/>
        <v>images/choice_trial_16.png</v>
      </c>
      <c r="U20">
        <v>0</v>
      </c>
      <c r="V20" t="s">
        <v>8</v>
      </c>
      <c r="W20" t="str">
        <f t="shared" si="6"/>
        <v>j</v>
      </c>
      <c r="X20">
        <v>0</v>
      </c>
    </row>
    <row r="21" spans="1:24" x14ac:dyDescent="0.2">
      <c r="A21">
        <v>20</v>
      </c>
      <c r="B21">
        <v>3</v>
      </c>
      <c r="C21" t="s">
        <v>22</v>
      </c>
      <c r="D21" t="str">
        <f t="shared" si="0"/>
        <v>images/choice_trial_2.png</v>
      </c>
      <c r="E21" t="str">
        <f t="shared" si="1"/>
        <v>images/choice_trial_1.png</v>
      </c>
      <c r="F21" t="str">
        <f t="shared" si="2"/>
        <v>j</v>
      </c>
      <c r="G21" t="str">
        <f t="shared" si="3"/>
        <v>f</v>
      </c>
      <c r="H21">
        <v>1</v>
      </c>
      <c r="I21" t="s">
        <v>27</v>
      </c>
      <c r="J21">
        <v>7000</v>
      </c>
      <c r="K21">
        <v>0</v>
      </c>
      <c r="L21">
        <v>1</v>
      </c>
      <c r="M21">
        <v>3</v>
      </c>
      <c r="N21">
        <v>1</v>
      </c>
      <c r="O21" s="4">
        <v>1</v>
      </c>
      <c r="P21" s="4">
        <v>2</v>
      </c>
      <c r="Q21">
        <f t="shared" si="4"/>
        <v>2</v>
      </c>
      <c r="R21">
        <f t="shared" si="5"/>
        <v>1</v>
      </c>
      <c r="S21" t="str">
        <f t="shared" si="7"/>
        <v>images/choice_trial_1.png</v>
      </c>
      <c r="T21" t="str">
        <f t="shared" si="8"/>
        <v>images/choice_trial_2.png</v>
      </c>
      <c r="U21">
        <v>0</v>
      </c>
      <c r="V21" t="s">
        <v>8</v>
      </c>
      <c r="W21" t="str">
        <f t="shared" si="6"/>
        <v>j</v>
      </c>
      <c r="X21">
        <v>1</v>
      </c>
    </row>
    <row r="22" spans="1:24" x14ac:dyDescent="0.2">
      <c r="A22">
        <v>21</v>
      </c>
      <c r="B22">
        <v>21</v>
      </c>
      <c r="C22" t="s">
        <v>18</v>
      </c>
      <c r="D22" t="str">
        <f t="shared" si="0"/>
        <v>images/choice_trial_4.png</v>
      </c>
      <c r="E22" t="str">
        <f t="shared" si="1"/>
        <v>images/choice_trial_3.png</v>
      </c>
      <c r="F22" t="str">
        <f t="shared" si="2"/>
        <v>j</v>
      </c>
      <c r="G22" t="str">
        <f t="shared" si="3"/>
        <v>j</v>
      </c>
      <c r="H22">
        <v>0</v>
      </c>
      <c r="I22" t="s">
        <v>19</v>
      </c>
      <c r="J22">
        <v>7000</v>
      </c>
      <c r="K22">
        <v>0</v>
      </c>
      <c r="L22">
        <v>1</v>
      </c>
      <c r="M22">
        <v>3</v>
      </c>
      <c r="N22">
        <v>2</v>
      </c>
      <c r="O22" s="4">
        <v>3</v>
      </c>
      <c r="P22" s="4">
        <v>4</v>
      </c>
      <c r="Q22">
        <f t="shared" si="4"/>
        <v>4</v>
      </c>
      <c r="R22">
        <f t="shared" si="5"/>
        <v>3</v>
      </c>
      <c r="S22" t="str">
        <f t="shared" si="7"/>
        <v>images/choice_trial_3.png</v>
      </c>
      <c r="T22" t="str">
        <f t="shared" si="8"/>
        <v>images/choice_trial_4.png</v>
      </c>
      <c r="U22">
        <v>1</v>
      </c>
      <c r="V22" t="s">
        <v>8</v>
      </c>
      <c r="W22" t="str">
        <f t="shared" si="6"/>
        <v>f</v>
      </c>
      <c r="X22">
        <v>1</v>
      </c>
    </row>
    <row r="23" spans="1:24" x14ac:dyDescent="0.2">
      <c r="A23" s="3">
        <v>22</v>
      </c>
      <c r="B23">
        <v>111</v>
      </c>
      <c r="C23" t="s">
        <v>10</v>
      </c>
      <c r="D23" t="str">
        <f t="shared" si="0"/>
        <v>images/choice_trial_14.png</v>
      </c>
      <c r="E23" t="str">
        <f t="shared" si="1"/>
        <v>images/choice_trial_13.png</v>
      </c>
      <c r="F23" t="str">
        <f t="shared" si="2"/>
        <v>j</v>
      </c>
      <c r="G23" t="str">
        <f t="shared" si="3"/>
        <v>j</v>
      </c>
      <c r="H23">
        <v>0</v>
      </c>
      <c r="I23" t="s">
        <v>11</v>
      </c>
      <c r="J23">
        <v>750</v>
      </c>
      <c r="K23">
        <v>0</v>
      </c>
      <c r="L23">
        <v>1</v>
      </c>
      <c r="M23">
        <v>3</v>
      </c>
      <c r="N23">
        <v>7</v>
      </c>
      <c r="O23" s="4">
        <v>13</v>
      </c>
      <c r="P23" s="4">
        <v>14</v>
      </c>
      <c r="Q23">
        <f t="shared" si="4"/>
        <v>14</v>
      </c>
      <c r="R23">
        <f t="shared" si="5"/>
        <v>13</v>
      </c>
      <c r="S23" t="str">
        <f t="shared" si="7"/>
        <v>images/choice_trial_13.png</v>
      </c>
      <c r="T23" t="str">
        <f t="shared" si="8"/>
        <v>images/choice_trial_14.png</v>
      </c>
      <c r="U23">
        <v>1</v>
      </c>
      <c r="V23" t="s">
        <v>8</v>
      </c>
      <c r="W23" t="str">
        <f t="shared" si="6"/>
        <v>f</v>
      </c>
      <c r="X23">
        <v>0</v>
      </c>
    </row>
    <row r="24" spans="1:24" x14ac:dyDescent="0.2">
      <c r="A24">
        <v>23</v>
      </c>
      <c r="B24">
        <v>39</v>
      </c>
      <c r="C24" t="s">
        <v>7</v>
      </c>
      <c r="D24" t="str">
        <f t="shared" si="0"/>
        <v>images/choice_trial_6.png</v>
      </c>
      <c r="E24" t="str">
        <f t="shared" si="1"/>
        <v>images/choice_trial_5.png</v>
      </c>
      <c r="F24" t="str">
        <f t="shared" si="2"/>
        <v>j</v>
      </c>
      <c r="G24" t="str">
        <f t="shared" si="3"/>
        <v>j</v>
      </c>
      <c r="H24">
        <v>0</v>
      </c>
      <c r="I24" t="s">
        <v>9</v>
      </c>
      <c r="J24">
        <v>7000</v>
      </c>
      <c r="K24">
        <v>0</v>
      </c>
      <c r="L24">
        <v>1</v>
      </c>
      <c r="M24">
        <v>3</v>
      </c>
      <c r="N24">
        <v>3</v>
      </c>
      <c r="O24" s="4">
        <v>5</v>
      </c>
      <c r="P24" s="4">
        <v>6</v>
      </c>
      <c r="Q24">
        <f t="shared" si="4"/>
        <v>6</v>
      </c>
      <c r="R24">
        <f t="shared" si="5"/>
        <v>5</v>
      </c>
      <c r="S24" t="str">
        <f t="shared" si="7"/>
        <v>images/choice_trial_5.png</v>
      </c>
      <c r="T24" t="str">
        <f t="shared" si="8"/>
        <v>images/choice_trial_6.png</v>
      </c>
      <c r="U24">
        <v>1</v>
      </c>
      <c r="V24" t="s">
        <v>8</v>
      </c>
      <c r="W24" t="str">
        <f t="shared" si="6"/>
        <v>f</v>
      </c>
      <c r="X24">
        <v>1</v>
      </c>
    </row>
    <row r="25" spans="1:24" x14ac:dyDescent="0.2">
      <c r="A25">
        <v>24</v>
      </c>
      <c r="B25">
        <v>75</v>
      </c>
      <c r="C25" t="s">
        <v>12</v>
      </c>
      <c r="D25" t="str">
        <f t="shared" si="0"/>
        <v>images/choice_trial_10.png</v>
      </c>
      <c r="E25" t="str">
        <f t="shared" si="1"/>
        <v>images/choice_trial_9.png</v>
      </c>
      <c r="F25" t="str">
        <f t="shared" si="2"/>
        <v>j</v>
      </c>
      <c r="G25" t="str">
        <f t="shared" si="3"/>
        <v>j</v>
      </c>
      <c r="H25">
        <v>0</v>
      </c>
      <c r="I25" t="s">
        <v>13</v>
      </c>
      <c r="J25">
        <v>750</v>
      </c>
      <c r="K25">
        <v>0</v>
      </c>
      <c r="L25">
        <v>1</v>
      </c>
      <c r="M25">
        <v>3</v>
      </c>
      <c r="N25">
        <v>5</v>
      </c>
      <c r="O25" s="4">
        <v>9</v>
      </c>
      <c r="P25" s="4">
        <v>10</v>
      </c>
      <c r="Q25">
        <f t="shared" si="4"/>
        <v>10</v>
      </c>
      <c r="R25">
        <f t="shared" si="5"/>
        <v>9</v>
      </c>
      <c r="S25" t="str">
        <f t="shared" si="7"/>
        <v>images/choice_trial_9.png</v>
      </c>
      <c r="T25" t="str">
        <f t="shared" si="8"/>
        <v>images/choice_trial_10.png</v>
      </c>
      <c r="U25">
        <v>1</v>
      </c>
      <c r="V25" t="s">
        <v>8</v>
      </c>
      <c r="W25" t="str">
        <f t="shared" si="6"/>
        <v>f</v>
      </c>
      <c r="X25">
        <v>0</v>
      </c>
    </row>
    <row r="26" spans="1:24" x14ac:dyDescent="0.2">
      <c r="A26">
        <v>25</v>
      </c>
      <c r="B26">
        <v>22</v>
      </c>
      <c r="C26" t="s">
        <v>18</v>
      </c>
      <c r="D26" t="str">
        <f t="shared" si="0"/>
        <v>images/choice_trial_4.png</v>
      </c>
      <c r="E26" t="str">
        <f t="shared" si="1"/>
        <v>images/choice_trial_3.png</v>
      </c>
      <c r="F26" t="str">
        <f t="shared" si="2"/>
        <v>j</v>
      </c>
      <c r="G26" t="str">
        <f t="shared" si="3"/>
        <v>j</v>
      </c>
      <c r="H26">
        <v>0</v>
      </c>
      <c r="I26" t="s">
        <v>19</v>
      </c>
      <c r="J26">
        <v>7000</v>
      </c>
      <c r="K26">
        <v>0</v>
      </c>
      <c r="L26">
        <v>1</v>
      </c>
      <c r="M26">
        <v>4</v>
      </c>
      <c r="N26">
        <v>2</v>
      </c>
      <c r="O26" s="4">
        <v>3</v>
      </c>
      <c r="P26" s="4">
        <v>4</v>
      </c>
      <c r="Q26">
        <f t="shared" si="4"/>
        <v>4</v>
      </c>
      <c r="R26">
        <f t="shared" si="5"/>
        <v>3</v>
      </c>
      <c r="S26" t="str">
        <f t="shared" si="7"/>
        <v>images/choice_trial_3.png</v>
      </c>
      <c r="T26" t="str">
        <f t="shared" si="8"/>
        <v>images/choice_trial_4.png</v>
      </c>
      <c r="U26">
        <v>1</v>
      </c>
      <c r="V26" t="s">
        <v>8</v>
      </c>
      <c r="W26" t="str">
        <f t="shared" si="6"/>
        <v>f</v>
      </c>
      <c r="X26">
        <v>1</v>
      </c>
    </row>
    <row r="27" spans="1:24" x14ac:dyDescent="0.2">
      <c r="A27">
        <v>26</v>
      </c>
      <c r="B27">
        <v>130</v>
      </c>
      <c r="C27" t="s">
        <v>16</v>
      </c>
      <c r="D27" t="str">
        <f t="shared" si="0"/>
        <v>images/choice_trial_16.png</v>
      </c>
      <c r="E27" t="str">
        <f t="shared" si="1"/>
        <v>images/choice_trial_15.png</v>
      </c>
      <c r="F27" t="str">
        <f t="shared" si="2"/>
        <v>j</v>
      </c>
      <c r="G27" t="str">
        <f t="shared" si="3"/>
        <v>j</v>
      </c>
      <c r="H27">
        <v>0</v>
      </c>
      <c r="I27" t="s">
        <v>17</v>
      </c>
      <c r="J27">
        <v>750</v>
      </c>
      <c r="K27">
        <v>0</v>
      </c>
      <c r="L27">
        <v>1</v>
      </c>
      <c r="M27">
        <v>4</v>
      </c>
      <c r="N27">
        <v>8</v>
      </c>
      <c r="O27" s="4">
        <v>15</v>
      </c>
      <c r="P27" s="4">
        <v>16</v>
      </c>
      <c r="Q27">
        <f t="shared" si="4"/>
        <v>16</v>
      </c>
      <c r="R27">
        <f t="shared" si="5"/>
        <v>15</v>
      </c>
      <c r="S27" t="str">
        <f t="shared" si="7"/>
        <v>images/choice_trial_15.png</v>
      </c>
      <c r="T27" t="str">
        <f t="shared" si="8"/>
        <v>images/choice_trial_16.png</v>
      </c>
      <c r="U27">
        <v>1</v>
      </c>
      <c r="V27" t="s">
        <v>8</v>
      </c>
      <c r="W27" t="str">
        <f t="shared" si="6"/>
        <v>f</v>
      </c>
      <c r="X27">
        <v>0</v>
      </c>
    </row>
    <row r="28" spans="1:24" x14ac:dyDescent="0.2">
      <c r="A28">
        <v>27</v>
      </c>
      <c r="B28">
        <v>112</v>
      </c>
      <c r="C28" t="s">
        <v>10</v>
      </c>
      <c r="D28" t="str">
        <f t="shared" si="0"/>
        <v>images/choice_trial_14.png</v>
      </c>
      <c r="E28" t="str">
        <f t="shared" si="1"/>
        <v>images/choice_trial_13.png</v>
      </c>
      <c r="F28" t="str">
        <f t="shared" si="2"/>
        <v>j</v>
      </c>
      <c r="G28" t="str">
        <f t="shared" si="3"/>
        <v>j</v>
      </c>
      <c r="H28">
        <v>0</v>
      </c>
      <c r="I28" t="s">
        <v>11</v>
      </c>
      <c r="J28">
        <v>750</v>
      </c>
      <c r="K28">
        <v>1</v>
      </c>
      <c r="L28">
        <v>1</v>
      </c>
      <c r="M28">
        <v>4</v>
      </c>
      <c r="N28">
        <v>7</v>
      </c>
      <c r="O28" s="4">
        <v>13</v>
      </c>
      <c r="P28" s="4">
        <v>14</v>
      </c>
      <c r="Q28">
        <f t="shared" si="4"/>
        <v>14</v>
      </c>
      <c r="R28">
        <f t="shared" si="5"/>
        <v>13</v>
      </c>
      <c r="S28" t="str">
        <f t="shared" si="7"/>
        <v>images/choice_trial_13.png</v>
      </c>
      <c r="T28" t="str">
        <f t="shared" si="8"/>
        <v>images/choice_trial_14.png</v>
      </c>
      <c r="U28" s="3">
        <v>1</v>
      </c>
      <c r="V28" t="s">
        <v>8</v>
      </c>
      <c r="W28" t="str">
        <f t="shared" si="6"/>
        <v>f</v>
      </c>
      <c r="X28">
        <v>0</v>
      </c>
    </row>
    <row r="29" spans="1:24" x14ac:dyDescent="0.2">
      <c r="A29">
        <v>28</v>
      </c>
      <c r="B29">
        <v>76</v>
      </c>
      <c r="C29" t="s">
        <v>12</v>
      </c>
      <c r="D29" t="str">
        <f t="shared" si="0"/>
        <v>images/choice_trial_9.png</v>
      </c>
      <c r="E29" t="str">
        <f t="shared" si="1"/>
        <v>images/choice_trial_10.png</v>
      </c>
      <c r="F29" t="str">
        <f t="shared" si="2"/>
        <v>f</v>
      </c>
      <c r="G29" t="str">
        <f t="shared" si="3"/>
        <v>f</v>
      </c>
      <c r="H29">
        <v>1</v>
      </c>
      <c r="I29" t="s">
        <v>13</v>
      </c>
      <c r="J29">
        <v>750</v>
      </c>
      <c r="K29">
        <v>0</v>
      </c>
      <c r="L29">
        <v>0</v>
      </c>
      <c r="M29">
        <v>4</v>
      </c>
      <c r="N29">
        <v>5</v>
      </c>
      <c r="O29" s="4">
        <v>9</v>
      </c>
      <c r="P29" s="4">
        <v>10</v>
      </c>
      <c r="Q29">
        <f t="shared" si="4"/>
        <v>9</v>
      </c>
      <c r="R29">
        <f t="shared" si="5"/>
        <v>10</v>
      </c>
      <c r="S29" t="str">
        <f t="shared" si="7"/>
        <v>images/choice_trial_9.png</v>
      </c>
      <c r="T29" t="str">
        <f t="shared" si="8"/>
        <v>images/choice_trial_10.png</v>
      </c>
      <c r="U29">
        <v>1</v>
      </c>
      <c r="V29" t="s">
        <v>8</v>
      </c>
      <c r="W29" t="str">
        <f t="shared" si="6"/>
        <v>f</v>
      </c>
      <c r="X29">
        <v>0</v>
      </c>
    </row>
    <row r="30" spans="1:24" x14ac:dyDescent="0.2">
      <c r="A30">
        <v>29</v>
      </c>
      <c r="B30">
        <v>4</v>
      </c>
      <c r="C30" t="s">
        <v>22</v>
      </c>
      <c r="D30" t="str">
        <f t="shared" si="0"/>
        <v>images/choice_trial_1.png</v>
      </c>
      <c r="E30" t="str">
        <f t="shared" si="1"/>
        <v>images/choice_trial_2.png</v>
      </c>
      <c r="F30" t="str">
        <f t="shared" si="2"/>
        <v>f</v>
      </c>
      <c r="G30" t="str">
        <f t="shared" si="3"/>
        <v>f</v>
      </c>
      <c r="H30">
        <v>0</v>
      </c>
      <c r="I30" t="s">
        <v>23</v>
      </c>
      <c r="J30">
        <v>7000</v>
      </c>
      <c r="K30">
        <v>0</v>
      </c>
      <c r="L30">
        <v>0</v>
      </c>
      <c r="M30">
        <v>4</v>
      </c>
      <c r="N30">
        <v>1</v>
      </c>
      <c r="O30" s="4">
        <v>1</v>
      </c>
      <c r="P30" s="4">
        <v>2</v>
      </c>
      <c r="Q30">
        <f t="shared" si="4"/>
        <v>1</v>
      </c>
      <c r="R30">
        <f t="shared" si="5"/>
        <v>2</v>
      </c>
      <c r="S30" t="str">
        <f t="shared" si="7"/>
        <v>images/choice_trial_1.png</v>
      </c>
      <c r="T30" t="str">
        <f t="shared" si="8"/>
        <v>images/choice_trial_2.png</v>
      </c>
      <c r="U30">
        <v>1</v>
      </c>
      <c r="V30" t="s">
        <v>8</v>
      </c>
      <c r="W30" t="str">
        <f t="shared" si="6"/>
        <v>f</v>
      </c>
      <c r="X30">
        <v>1</v>
      </c>
    </row>
    <row r="31" spans="1:24" x14ac:dyDescent="0.2">
      <c r="A31">
        <v>30</v>
      </c>
      <c r="B31">
        <v>94</v>
      </c>
      <c r="C31" t="s">
        <v>14</v>
      </c>
      <c r="D31" t="str">
        <f t="shared" si="0"/>
        <v>images/choice_trial_12.png</v>
      </c>
      <c r="E31" t="str">
        <f t="shared" si="1"/>
        <v>images/choice_trial_11.png</v>
      </c>
      <c r="F31" t="str">
        <f t="shared" si="2"/>
        <v>j</v>
      </c>
      <c r="G31" t="str">
        <f t="shared" si="3"/>
        <v>j</v>
      </c>
      <c r="H31">
        <v>0</v>
      </c>
      <c r="I31" t="s">
        <v>15</v>
      </c>
      <c r="J31">
        <v>750</v>
      </c>
      <c r="K31">
        <v>1</v>
      </c>
      <c r="L31">
        <v>1</v>
      </c>
      <c r="M31">
        <v>4</v>
      </c>
      <c r="N31">
        <v>6</v>
      </c>
      <c r="O31" s="4">
        <v>11</v>
      </c>
      <c r="P31" s="4">
        <v>12</v>
      </c>
      <c r="Q31">
        <f t="shared" si="4"/>
        <v>12</v>
      </c>
      <c r="R31">
        <f t="shared" si="5"/>
        <v>11</v>
      </c>
      <c r="S31" t="str">
        <f t="shared" si="7"/>
        <v>images/choice_trial_11.png</v>
      </c>
      <c r="T31" t="str">
        <f t="shared" si="8"/>
        <v>images/choice_trial_12.png</v>
      </c>
      <c r="U31">
        <v>1</v>
      </c>
      <c r="V31" t="s">
        <v>8</v>
      </c>
      <c r="W31" t="str">
        <f t="shared" si="6"/>
        <v>f</v>
      </c>
      <c r="X31">
        <v>0</v>
      </c>
    </row>
    <row r="32" spans="1:24" x14ac:dyDescent="0.2">
      <c r="A32">
        <v>31</v>
      </c>
      <c r="B32">
        <v>58</v>
      </c>
      <c r="C32" t="s">
        <v>20</v>
      </c>
      <c r="D32" t="str">
        <f t="shared" si="0"/>
        <v>images/choice_trial_8.png</v>
      </c>
      <c r="E32" t="str">
        <f t="shared" si="1"/>
        <v>images/choice_trial_7.png</v>
      </c>
      <c r="F32" t="str">
        <f t="shared" si="2"/>
        <v>j</v>
      </c>
      <c r="G32" t="str">
        <f t="shared" si="3"/>
        <v>j</v>
      </c>
      <c r="H32">
        <v>0</v>
      </c>
      <c r="I32" t="s">
        <v>21</v>
      </c>
      <c r="J32">
        <v>7000</v>
      </c>
      <c r="K32">
        <v>0</v>
      </c>
      <c r="L32">
        <v>1</v>
      </c>
      <c r="M32">
        <v>4</v>
      </c>
      <c r="N32">
        <v>4</v>
      </c>
      <c r="O32" s="4">
        <v>7</v>
      </c>
      <c r="P32" s="4">
        <v>8</v>
      </c>
      <c r="Q32">
        <f t="shared" si="4"/>
        <v>8</v>
      </c>
      <c r="R32">
        <f t="shared" si="5"/>
        <v>7</v>
      </c>
      <c r="S32" t="str">
        <f t="shared" si="7"/>
        <v>images/choice_trial_7.png</v>
      </c>
      <c r="T32" t="str">
        <f t="shared" si="8"/>
        <v>images/choice_trial_8.png</v>
      </c>
      <c r="U32">
        <v>1</v>
      </c>
      <c r="V32" t="s">
        <v>8</v>
      </c>
      <c r="W32" t="str">
        <f t="shared" si="6"/>
        <v>f</v>
      </c>
      <c r="X32">
        <v>1</v>
      </c>
    </row>
    <row r="33" spans="1:24" x14ac:dyDescent="0.2">
      <c r="A33">
        <v>32</v>
      </c>
      <c r="B33">
        <v>40</v>
      </c>
      <c r="C33" t="s">
        <v>7</v>
      </c>
      <c r="D33" t="str">
        <f t="shared" si="0"/>
        <v>images/choice_trial_6.png</v>
      </c>
      <c r="E33" t="str">
        <f t="shared" si="1"/>
        <v>images/choice_trial_5.png</v>
      </c>
      <c r="F33" t="str">
        <f t="shared" si="2"/>
        <v>j</v>
      </c>
      <c r="G33" t="str">
        <f t="shared" si="3"/>
        <v>j</v>
      </c>
      <c r="H33">
        <v>0</v>
      </c>
      <c r="I33" t="s">
        <v>9</v>
      </c>
      <c r="J33">
        <v>7000</v>
      </c>
      <c r="K33">
        <v>0</v>
      </c>
      <c r="L33">
        <v>1</v>
      </c>
      <c r="M33">
        <v>4</v>
      </c>
      <c r="N33">
        <v>3</v>
      </c>
      <c r="O33" s="4">
        <v>5</v>
      </c>
      <c r="P33" s="4">
        <v>6</v>
      </c>
      <c r="Q33">
        <f t="shared" si="4"/>
        <v>6</v>
      </c>
      <c r="R33">
        <f t="shared" si="5"/>
        <v>5</v>
      </c>
      <c r="S33" t="str">
        <f t="shared" si="7"/>
        <v>images/choice_trial_5.png</v>
      </c>
      <c r="T33" t="str">
        <f t="shared" si="8"/>
        <v>images/choice_trial_6.png</v>
      </c>
      <c r="U33">
        <v>1</v>
      </c>
      <c r="V33" t="s">
        <v>8</v>
      </c>
      <c r="W33" t="str">
        <f t="shared" si="6"/>
        <v>f</v>
      </c>
      <c r="X33">
        <v>1</v>
      </c>
    </row>
    <row r="34" spans="1:24" x14ac:dyDescent="0.2">
      <c r="A34">
        <v>33</v>
      </c>
      <c r="B34">
        <v>95</v>
      </c>
      <c r="C34" t="s">
        <v>14</v>
      </c>
      <c r="D34" t="str">
        <f t="shared" ref="D34:D65" si="9">IF(L34=0,S34,T34)</f>
        <v>images/choice_trial_11.png</v>
      </c>
      <c r="E34" t="str">
        <f t="shared" ref="E34:E65" si="10">IF(L34=0,T34,S34)</f>
        <v>images/choice_trial_12.png</v>
      </c>
      <c r="F34" t="str">
        <f t="shared" ref="F34:F65" si="11">IF(AND(L34=0),"f",IF(AND(L34=1),"j",IF(AND(L34=0),"j","f")))</f>
        <v>f</v>
      </c>
      <c r="G34" t="str">
        <f t="shared" ref="G34:G65" si="12">IF(AND(U34=1,L34=0),"f",IF(AND(U34=1,L34=1),"j",IF(AND(U34=0,L34=0),"j","f")))</f>
        <v>f</v>
      </c>
      <c r="H34">
        <v>0</v>
      </c>
      <c r="I34" t="s">
        <v>15</v>
      </c>
      <c r="J34">
        <v>750</v>
      </c>
      <c r="K34">
        <v>0</v>
      </c>
      <c r="L34">
        <v>0</v>
      </c>
      <c r="M34">
        <v>5</v>
      </c>
      <c r="N34">
        <v>6</v>
      </c>
      <c r="O34" s="4">
        <v>11</v>
      </c>
      <c r="P34" s="4">
        <v>12</v>
      </c>
      <c r="Q34">
        <f t="shared" si="4"/>
        <v>11</v>
      </c>
      <c r="R34">
        <f t="shared" ref="R34:R65" si="13">IF(L34=0,P34,O34)</f>
        <v>12</v>
      </c>
      <c r="S34" t="str">
        <f t="shared" si="7"/>
        <v>images/choice_trial_11.png</v>
      </c>
      <c r="T34" t="str">
        <f t="shared" si="8"/>
        <v>images/choice_trial_12.png</v>
      </c>
      <c r="U34">
        <v>1</v>
      </c>
      <c r="V34" t="s">
        <v>8</v>
      </c>
      <c r="W34" t="str">
        <f t="shared" ref="W34:W65" si="14">IF(U34=1,"f","j")</f>
        <v>f</v>
      </c>
      <c r="X34">
        <v>0</v>
      </c>
    </row>
    <row r="35" spans="1:24" x14ac:dyDescent="0.2">
      <c r="A35">
        <v>34</v>
      </c>
      <c r="B35">
        <v>23</v>
      </c>
      <c r="C35" t="s">
        <v>18</v>
      </c>
      <c r="D35" t="str">
        <f t="shared" si="9"/>
        <v>images/choice_trial_3.png</v>
      </c>
      <c r="E35" t="str">
        <f t="shared" si="10"/>
        <v>images/choice_trial_4.png</v>
      </c>
      <c r="F35" t="str">
        <f t="shared" si="11"/>
        <v>f</v>
      </c>
      <c r="G35" t="str">
        <f t="shared" si="12"/>
        <v>f</v>
      </c>
      <c r="H35">
        <v>0</v>
      </c>
      <c r="I35" t="s">
        <v>19</v>
      </c>
      <c r="J35">
        <v>7000</v>
      </c>
      <c r="K35">
        <v>0</v>
      </c>
      <c r="L35">
        <v>0</v>
      </c>
      <c r="M35">
        <v>5</v>
      </c>
      <c r="N35">
        <v>2</v>
      </c>
      <c r="O35" s="4">
        <v>3</v>
      </c>
      <c r="P35" s="4">
        <v>4</v>
      </c>
      <c r="Q35">
        <f t="shared" ref="Q35:Q66" si="15">IF(L35=0,O35,P35)</f>
        <v>3</v>
      </c>
      <c r="R35">
        <f t="shared" si="13"/>
        <v>4</v>
      </c>
      <c r="S35" t="str">
        <f t="shared" si="7"/>
        <v>images/choice_trial_3.png</v>
      </c>
      <c r="T35" t="str">
        <f t="shared" si="8"/>
        <v>images/choice_trial_4.png</v>
      </c>
      <c r="U35">
        <v>1</v>
      </c>
      <c r="V35" t="s">
        <v>8</v>
      </c>
      <c r="W35" t="str">
        <f t="shared" si="14"/>
        <v>f</v>
      </c>
      <c r="X35">
        <v>1</v>
      </c>
    </row>
    <row r="36" spans="1:24" x14ac:dyDescent="0.2">
      <c r="A36">
        <v>35</v>
      </c>
      <c r="B36">
        <v>41</v>
      </c>
      <c r="C36" t="s">
        <v>7</v>
      </c>
      <c r="D36" t="str">
        <f t="shared" si="9"/>
        <v>images/choice_trial_6.png</v>
      </c>
      <c r="E36" t="str">
        <f t="shared" si="10"/>
        <v>images/choice_trial_5.png</v>
      </c>
      <c r="F36" t="str">
        <f t="shared" si="11"/>
        <v>j</v>
      </c>
      <c r="G36" t="str">
        <f t="shared" si="12"/>
        <v>j</v>
      </c>
      <c r="H36">
        <v>0</v>
      </c>
      <c r="I36" t="s">
        <v>9</v>
      </c>
      <c r="J36">
        <v>7000</v>
      </c>
      <c r="K36">
        <v>0</v>
      </c>
      <c r="L36">
        <v>1</v>
      </c>
      <c r="M36">
        <v>5</v>
      </c>
      <c r="N36">
        <v>3</v>
      </c>
      <c r="O36" s="4">
        <v>5</v>
      </c>
      <c r="P36" s="4">
        <v>6</v>
      </c>
      <c r="Q36">
        <f t="shared" si="15"/>
        <v>6</v>
      </c>
      <c r="R36">
        <f t="shared" si="13"/>
        <v>5</v>
      </c>
      <c r="S36" t="str">
        <f t="shared" si="7"/>
        <v>images/choice_trial_5.png</v>
      </c>
      <c r="T36" t="str">
        <f t="shared" si="8"/>
        <v>images/choice_trial_6.png</v>
      </c>
      <c r="U36">
        <v>1</v>
      </c>
      <c r="V36" t="s">
        <v>8</v>
      </c>
      <c r="W36" t="str">
        <f t="shared" si="14"/>
        <v>f</v>
      </c>
      <c r="X36">
        <v>1</v>
      </c>
    </row>
    <row r="37" spans="1:24" x14ac:dyDescent="0.2">
      <c r="A37">
        <v>36</v>
      </c>
      <c r="B37">
        <v>5</v>
      </c>
      <c r="C37" t="s">
        <v>22</v>
      </c>
      <c r="D37" t="str">
        <f t="shared" si="9"/>
        <v>images/choice_trial_1.png</v>
      </c>
      <c r="E37" t="str">
        <f t="shared" si="10"/>
        <v>images/choice_trial_2.png</v>
      </c>
      <c r="F37" t="str">
        <f t="shared" si="11"/>
        <v>f</v>
      </c>
      <c r="G37" t="str">
        <f t="shared" si="12"/>
        <v>f</v>
      </c>
      <c r="H37">
        <v>0</v>
      </c>
      <c r="I37" t="s">
        <v>23</v>
      </c>
      <c r="J37">
        <v>7000</v>
      </c>
      <c r="K37">
        <v>1</v>
      </c>
      <c r="L37">
        <v>0</v>
      </c>
      <c r="M37">
        <v>5</v>
      </c>
      <c r="N37">
        <v>1</v>
      </c>
      <c r="O37" s="4">
        <v>1</v>
      </c>
      <c r="P37" s="4">
        <v>2</v>
      </c>
      <c r="Q37">
        <f t="shared" si="15"/>
        <v>1</v>
      </c>
      <c r="R37">
        <f t="shared" si="13"/>
        <v>2</v>
      </c>
      <c r="S37" t="str">
        <f t="shared" si="7"/>
        <v>images/choice_trial_1.png</v>
      </c>
      <c r="T37" t="str">
        <f t="shared" si="8"/>
        <v>images/choice_trial_2.png</v>
      </c>
      <c r="U37">
        <v>1</v>
      </c>
      <c r="V37" t="s">
        <v>8</v>
      </c>
      <c r="W37" t="str">
        <f t="shared" si="14"/>
        <v>f</v>
      </c>
      <c r="X37">
        <v>1</v>
      </c>
    </row>
    <row r="38" spans="1:24" x14ac:dyDescent="0.2">
      <c r="A38">
        <v>37</v>
      </c>
      <c r="B38">
        <v>77</v>
      </c>
      <c r="C38" t="s">
        <v>12</v>
      </c>
      <c r="D38" t="str">
        <f t="shared" si="9"/>
        <v>images/choice_trial_9.png</v>
      </c>
      <c r="E38" t="str">
        <f t="shared" si="10"/>
        <v>images/choice_trial_10.png</v>
      </c>
      <c r="F38" t="str">
        <f t="shared" si="11"/>
        <v>f</v>
      </c>
      <c r="G38" t="str">
        <f t="shared" si="12"/>
        <v>j</v>
      </c>
      <c r="H38">
        <v>0</v>
      </c>
      <c r="I38" t="s">
        <v>29</v>
      </c>
      <c r="J38">
        <v>750</v>
      </c>
      <c r="K38">
        <v>0</v>
      </c>
      <c r="L38">
        <v>0</v>
      </c>
      <c r="M38">
        <v>5</v>
      </c>
      <c r="N38">
        <v>5</v>
      </c>
      <c r="O38" s="4">
        <v>9</v>
      </c>
      <c r="P38" s="4">
        <v>10</v>
      </c>
      <c r="Q38">
        <f t="shared" si="15"/>
        <v>9</v>
      </c>
      <c r="R38">
        <f t="shared" si="13"/>
        <v>10</v>
      </c>
      <c r="S38" t="str">
        <f t="shared" si="7"/>
        <v>images/choice_trial_9.png</v>
      </c>
      <c r="T38" t="str">
        <f t="shared" si="8"/>
        <v>images/choice_trial_10.png</v>
      </c>
      <c r="U38" s="3">
        <v>0</v>
      </c>
      <c r="V38" t="s">
        <v>8</v>
      </c>
      <c r="W38" t="str">
        <f t="shared" si="14"/>
        <v>j</v>
      </c>
      <c r="X38">
        <v>0</v>
      </c>
    </row>
    <row r="39" spans="1:24" x14ac:dyDescent="0.2">
      <c r="A39">
        <v>38</v>
      </c>
      <c r="B39">
        <v>59</v>
      </c>
      <c r="C39" t="s">
        <v>20</v>
      </c>
      <c r="D39" t="str">
        <f t="shared" si="9"/>
        <v>images/choice_trial_8.png</v>
      </c>
      <c r="E39" t="str">
        <f t="shared" si="10"/>
        <v>images/choice_trial_7.png</v>
      </c>
      <c r="F39" t="str">
        <f t="shared" si="11"/>
        <v>j</v>
      </c>
      <c r="G39" t="str">
        <f t="shared" si="12"/>
        <v>f</v>
      </c>
      <c r="H39">
        <v>1</v>
      </c>
      <c r="I39" t="s">
        <v>30</v>
      </c>
      <c r="J39">
        <v>7000</v>
      </c>
      <c r="K39">
        <v>0</v>
      </c>
      <c r="L39">
        <v>1</v>
      </c>
      <c r="M39">
        <v>5</v>
      </c>
      <c r="N39">
        <v>4</v>
      </c>
      <c r="O39" s="4">
        <v>7</v>
      </c>
      <c r="P39" s="4">
        <v>8</v>
      </c>
      <c r="Q39">
        <f t="shared" si="15"/>
        <v>8</v>
      </c>
      <c r="R39">
        <f t="shared" si="13"/>
        <v>7</v>
      </c>
      <c r="S39" t="str">
        <f t="shared" si="7"/>
        <v>images/choice_trial_7.png</v>
      </c>
      <c r="T39" t="str">
        <f t="shared" si="8"/>
        <v>images/choice_trial_8.png</v>
      </c>
      <c r="U39">
        <v>0</v>
      </c>
      <c r="V39" t="s">
        <v>8</v>
      </c>
      <c r="W39" t="str">
        <f t="shared" si="14"/>
        <v>j</v>
      </c>
      <c r="X39">
        <v>1</v>
      </c>
    </row>
    <row r="40" spans="1:24" x14ac:dyDescent="0.2">
      <c r="A40">
        <v>39</v>
      </c>
      <c r="B40">
        <v>131</v>
      </c>
      <c r="C40" t="s">
        <v>16</v>
      </c>
      <c r="D40" t="str">
        <f t="shared" si="9"/>
        <v>images/choice_trial_16.png</v>
      </c>
      <c r="E40" t="str">
        <f t="shared" si="10"/>
        <v>images/choice_trial_15.png</v>
      </c>
      <c r="F40" t="str">
        <f t="shared" si="11"/>
        <v>j</v>
      </c>
      <c r="G40" t="str">
        <f t="shared" si="12"/>
        <v>j</v>
      </c>
      <c r="H40">
        <v>0</v>
      </c>
      <c r="I40" t="s">
        <v>17</v>
      </c>
      <c r="J40">
        <v>750</v>
      </c>
      <c r="K40">
        <v>0</v>
      </c>
      <c r="L40">
        <v>1</v>
      </c>
      <c r="M40">
        <v>5</v>
      </c>
      <c r="N40">
        <v>8</v>
      </c>
      <c r="O40" s="4">
        <v>15</v>
      </c>
      <c r="P40" s="4">
        <v>16</v>
      </c>
      <c r="Q40">
        <f t="shared" si="15"/>
        <v>16</v>
      </c>
      <c r="R40">
        <f t="shared" si="13"/>
        <v>15</v>
      </c>
      <c r="S40" t="str">
        <f t="shared" si="7"/>
        <v>images/choice_trial_15.png</v>
      </c>
      <c r="T40" t="str">
        <f t="shared" si="8"/>
        <v>images/choice_trial_16.png</v>
      </c>
      <c r="U40">
        <v>1</v>
      </c>
      <c r="V40" t="s">
        <v>8</v>
      </c>
      <c r="W40" t="str">
        <f t="shared" si="14"/>
        <v>f</v>
      </c>
      <c r="X40">
        <v>0</v>
      </c>
    </row>
    <row r="41" spans="1:24" x14ac:dyDescent="0.2">
      <c r="A41">
        <v>40</v>
      </c>
      <c r="B41">
        <v>113</v>
      </c>
      <c r="C41" t="s">
        <v>10</v>
      </c>
      <c r="D41" t="str">
        <f t="shared" si="9"/>
        <v>images/choice_trial_13.png</v>
      </c>
      <c r="E41" t="str">
        <f t="shared" si="10"/>
        <v>images/choice_trial_14.png</v>
      </c>
      <c r="F41" t="str">
        <f t="shared" si="11"/>
        <v>f</v>
      </c>
      <c r="G41" t="str">
        <f t="shared" si="12"/>
        <v>j</v>
      </c>
      <c r="H41">
        <v>1</v>
      </c>
      <c r="I41" t="s">
        <v>31</v>
      </c>
      <c r="J41">
        <v>750</v>
      </c>
      <c r="K41">
        <v>0</v>
      </c>
      <c r="L41">
        <v>0</v>
      </c>
      <c r="M41">
        <v>5</v>
      </c>
      <c r="N41">
        <v>7</v>
      </c>
      <c r="O41" s="4">
        <v>13</v>
      </c>
      <c r="P41" s="4">
        <v>14</v>
      </c>
      <c r="Q41">
        <f t="shared" si="15"/>
        <v>13</v>
      </c>
      <c r="R41">
        <f t="shared" si="13"/>
        <v>14</v>
      </c>
      <c r="S41" t="str">
        <f t="shared" si="7"/>
        <v>images/choice_trial_13.png</v>
      </c>
      <c r="T41" t="str">
        <f t="shared" si="8"/>
        <v>images/choice_trial_14.png</v>
      </c>
      <c r="U41">
        <v>0</v>
      </c>
      <c r="V41" t="s">
        <v>8</v>
      </c>
      <c r="W41" t="str">
        <f t="shared" si="14"/>
        <v>j</v>
      </c>
      <c r="X41">
        <v>0</v>
      </c>
    </row>
    <row r="42" spans="1:24" x14ac:dyDescent="0.2">
      <c r="A42">
        <v>41</v>
      </c>
      <c r="B42">
        <v>6</v>
      </c>
      <c r="C42" t="s">
        <v>22</v>
      </c>
      <c r="D42" t="str">
        <f t="shared" si="9"/>
        <v>images/choice_trial_1.png</v>
      </c>
      <c r="E42" t="str">
        <f t="shared" si="10"/>
        <v>images/choice_trial_2.png</v>
      </c>
      <c r="F42" t="str">
        <f t="shared" si="11"/>
        <v>f</v>
      </c>
      <c r="G42" t="str">
        <f t="shared" si="12"/>
        <v>f</v>
      </c>
      <c r="H42">
        <v>0</v>
      </c>
      <c r="I42" t="s">
        <v>23</v>
      </c>
      <c r="J42">
        <v>7000</v>
      </c>
      <c r="K42">
        <v>1</v>
      </c>
      <c r="L42">
        <v>0</v>
      </c>
      <c r="M42">
        <v>6</v>
      </c>
      <c r="N42">
        <v>1</v>
      </c>
      <c r="O42" s="4">
        <v>1</v>
      </c>
      <c r="P42" s="4">
        <v>2</v>
      </c>
      <c r="Q42">
        <f t="shared" si="15"/>
        <v>1</v>
      </c>
      <c r="R42">
        <f t="shared" si="13"/>
        <v>2</v>
      </c>
      <c r="S42" t="str">
        <f t="shared" si="7"/>
        <v>images/choice_trial_1.png</v>
      </c>
      <c r="T42" t="str">
        <f t="shared" si="8"/>
        <v>images/choice_trial_2.png</v>
      </c>
      <c r="U42">
        <v>1</v>
      </c>
      <c r="V42" t="s">
        <v>8</v>
      </c>
      <c r="W42" t="str">
        <f t="shared" si="14"/>
        <v>f</v>
      </c>
      <c r="X42">
        <v>1</v>
      </c>
    </row>
    <row r="43" spans="1:24" x14ac:dyDescent="0.2">
      <c r="A43">
        <v>42</v>
      </c>
      <c r="B43">
        <v>24</v>
      </c>
      <c r="C43" t="s">
        <v>18</v>
      </c>
      <c r="D43" t="str">
        <f t="shared" si="9"/>
        <v>images/choice_trial_4.png</v>
      </c>
      <c r="E43" t="str">
        <f t="shared" si="10"/>
        <v>images/choice_trial_3.png</v>
      </c>
      <c r="F43" t="str">
        <f t="shared" si="11"/>
        <v>j</v>
      </c>
      <c r="G43" t="str">
        <f t="shared" si="12"/>
        <v>f</v>
      </c>
      <c r="H43">
        <v>1</v>
      </c>
      <c r="I43" t="s">
        <v>25</v>
      </c>
      <c r="J43">
        <v>7000</v>
      </c>
      <c r="K43">
        <v>0</v>
      </c>
      <c r="L43">
        <v>1</v>
      </c>
      <c r="M43">
        <v>6</v>
      </c>
      <c r="N43">
        <v>2</v>
      </c>
      <c r="O43" s="4">
        <v>3</v>
      </c>
      <c r="P43" s="4">
        <v>4</v>
      </c>
      <c r="Q43">
        <f t="shared" si="15"/>
        <v>4</v>
      </c>
      <c r="R43">
        <f t="shared" si="13"/>
        <v>3</v>
      </c>
      <c r="S43" t="str">
        <f t="shared" si="7"/>
        <v>images/choice_trial_3.png</v>
      </c>
      <c r="T43" t="str">
        <f t="shared" si="8"/>
        <v>images/choice_trial_4.png</v>
      </c>
      <c r="U43">
        <v>0</v>
      </c>
      <c r="V43" t="s">
        <v>8</v>
      </c>
      <c r="W43" t="str">
        <f t="shared" si="14"/>
        <v>j</v>
      </c>
      <c r="X43">
        <v>1</v>
      </c>
    </row>
    <row r="44" spans="1:24" x14ac:dyDescent="0.2">
      <c r="A44">
        <v>43</v>
      </c>
      <c r="B44">
        <v>132</v>
      </c>
      <c r="C44" t="s">
        <v>16</v>
      </c>
      <c r="D44" t="str">
        <f t="shared" si="9"/>
        <v>images/choice_trial_15.png</v>
      </c>
      <c r="E44" t="str">
        <f t="shared" si="10"/>
        <v>images/choice_trial_16.png</v>
      </c>
      <c r="F44" t="str">
        <f t="shared" si="11"/>
        <v>f</v>
      </c>
      <c r="G44" t="str">
        <f t="shared" si="12"/>
        <v>f</v>
      </c>
      <c r="H44">
        <v>0</v>
      </c>
      <c r="I44" t="s">
        <v>17</v>
      </c>
      <c r="J44">
        <v>750</v>
      </c>
      <c r="K44">
        <v>0</v>
      </c>
      <c r="L44">
        <v>0</v>
      </c>
      <c r="M44">
        <v>6</v>
      </c>
      <c r="N44">
        <v>8</v>
      </c>
      <c r="O44" s="4">
        <v>15</v>
      </c>
      <c r="P44" s="4">
        <v>16</v>
      </c>
      <c r="Q44">
        <f t="shared" si="15"/>
        <v>15</v>
      </c>
      <c r="R44">
        <f t="shared" si="13"/>
        <v>16</v>
      </c>
      <c r="S44" t="str">
        <f t="shared" si="7"/>
        <v>images/choice_trial_15.png</v>
      </c>
      <c r="T44" t="str">
        <f t="shared" si="8"/>
        <v>images/choice_trial_16.png</v>
      </c>
      <c r="U44">
        <v>1</v>
      </c>
      <c r="V44" t="s">
        <v>8</v>
      </c>
      <c r="W44" t="str">
        <f t="shared" si="14"/>
        <v>f</v>
      </c>
      <c r="X44">
        <v>0</v>
      </c>
    </row>
    <row r="45" spans="1:24" x14ac:dyDescent="0.2">
      <c r="A45">
        <v>44</v>
      </c>
      <c r="B45">
        <v>114</v>
      </c>
      <c r="C45" t="s">
        <v>10</v>
      </c>
      <c r="D45" t="str">
        <f t="shared" si="9"/>
        <v>images/choice_trial_14.png</v>
      </c>
      <c r="E45" t="str">
        <f t="shared" si="10"/>
        <v>images/choice_trial_13.png</v>
      </c>
      <c r="F45" t="str">
        <f t="shared" si="11"/>
        <v>j</v>
      </c>
      <c r="G45" t="str">
        <f t="shared" si="12"/>
        <v>j</v>
      </c>
      <c r="H45">
        <v>0</v>
      </c>
      <c r="I45" t="s">
        <v>11</v>
      </c>
      <c r="J45">
        <v>750</v>
      </c>
      <c r="K45">
        <v>0</v>
      </c>
      <c r="L45">
        <v>1</v>
      </c>
      <c r="M45">
        <v>6</v>
      </c>
      <c r="N45">
        <v>7</v>
      </c>
      <c r="O45" s="4">
        <v>13</v>
      </c>
      <c r="P45" s="4">
        <v>14</v>
      </c>
      <c r="Q45">
        <f t="shared" si="15"/>
        <v>14</v>
      </c>
      <c r="R45">
        <f t="shared" si="13"/>
        <v>13</v>
      </c>
      <c r="S45" t="str">
        <f t="shared" si="7"/>
        <v>images/choice_trial_13.png</v>
      </c>
      <c r="T45" t="str">
        <f t="shared" si="8"/>
        <v>images/choice_trial_14.png</v>
      </c>
      <c r="U45">
        <v>1</v>
      </c>
      <c r="V45" t="s">
        <v>8</v>
      </c>
      <c r="W45" t="str">
        <f t="shared" si="14"/>
        <v>f</v>
      </c>
      <c r="X45">
        <v>0</v>
      </c>
    </row>
    <row r="46" spans="1:24" x14ac:dyDescent="0.2">
      <c r="A46">
        <v>45</v>
      </c>
      <c r="B46">
        <v>42</v>
      </c>
      <c r="C46" t="s">
        <v>7</v>
      </c>
      <c r="D46" t="str">
        <f t="shared" si="9"/>
        <v>images/choice_trial_5.png</v>
      </c>
      <c r="E46" t="str">
        <f t="shared" si="10"/>
        <v>images/choice_trial_6.png</v>
      </c>
      <c r="F46" t="str">
        <f t="shared" si="11"/>
        <v>f</v>
      </c>
      <c r="G46" t="str">
        <f t="shared" si="12"/>
        <v>j</v>
      </c>
      <c r="H46">
        <v>1</v>
      </c>
      <c r="I46" t="s">
        <v>24</v>
      </c>
      <c r="J46">
        <v>7000</v>
      </c>
      <c r="K46">
        <v>0</v>
      </c>
      <c r="L46">
        <v>0</v>
      </c>
      <c r="M46">
        <v>6</v>
      </c>
      <c r="N46">
        <v>3</v>
      </c>
      <c r="O46" s="4">
        <v>5</v>
      </c>
      <c r="P46" s="4">
        <v>6</v>
      </c>
      <c r="Q46">
        <f t="shared" si="15"/>
        <v>5</v>
      </c>
      <c r="R46">
        <f t="shared" si="13"/>
        <v>6</v>
      </c>
      <c r="S46" t="str">
        <f t="shared" si="7"/>
        <v>images/choice_trial_5.png</v>
      </c>
      <c r="T46" t="str">
        <f t="shared" si="8"/>
        <v>images/choice_trial_6.png</v>
      </c>
      <c r="U46">
        <v>0</v>
      </c>
      <c r="V46" t="s">
        <v>8</v>
      </c>
      <c r="W46" t="str">
        <f t="shared" si="14"/>
        <v>j</v>
      </c>
      <c r="X46">
        <v>1</v>
      </c>
    </row>
    <row r="47" spans="1:24" x14ac:dyDescent="0.2">
      <c r="A47">
        <v>46</v>
      </c>
      <c r="B47">
        <v>78</v>
      </c>
      <c r="C47" t="s">
        <v>12</v>
      </c>
      <c r="D47" t="str">
        <f t="shared" si="9"/>
        <v>images/choice_trial_10.png</v>
      </c>
      <c r="E47" t="str">
        <f t="shared" si="10"/>
        <v>images/choice_trial_9.png</v>
      </c>
      <c r="F47" t="str">
        <f t="shared" si="11"/>
        <v>j</v>
      </c>
      <c r="G47" t="str">
        <f t="shared" si="12"/>
        <v>j</v>
      </c>
      <c r="H47">
        <v>0</v>
      </c>
      <c r="I47" t="s">
        <v>13</v>
      </c>
      <c r="J47">
        <v>750</v>
      </c>
      <c r="K47">
        <v>1</v>
      </c>
      <c r="L47">
        <v>1</v>
      </c>
      <c r="M47">
        <v>6</v>
      </c>
      <c r="N47">
        <v>5</v>
      </c>
      <c r="O47" s="4">
        <v>9</v>
      </c>
      <c r="P47" s="4">
        <v>10</v>
      </c>
      <c r="Q47">
        <f t="shared" si="15"/>
        <v>10</v>
      </c>
      <c r="R47">
        <f t="shared" si="13"/>
        <v>9</v>
      </c>
      <c r="S47" t="str">
        <f t="shared" si="7"/>
        <v>images/choice_trial_9.png</v>
      </c>
      <c r="T47" t="str">
        <f t="shared" si="8"/>
        <v>images/choice_trial_10.png</v>
      </c>
      <c r="U47">
        <v>1</v>
      </c>
      <c r="V47" t="s">
        <v>8</v>
      </c>
      <c r="W47" t="str">
        <f t="shared" si="14"/>
        <v>f</v>
      </c>
      <c r="X47">
        <v>0</v>
      </c>
    </row>
    <row r="48" spans="1:24" x14ac:dyDescent="0.2">
      <c r="A48">
        <v>47</v>
      </c>
      <c r="B48">
        <v>96</v>
      </c>
      <c r="C48" t="s">
        <v>14</v>
      </c>
      <c r="D48" t="str">
        <f t="shared" si="9"/>
        <v>images/choice_trial_12.png</v>
      </c>
      <c r="E48" t="str">
        <f t="shared" si="10"/>
        <v>images/choice_trial_11.png</v>
      </c>
      <c r="F48" t="str">
        <f t="shared" si="11"/>
        <v>j</v>
      </c>
      <c r="G48" t="str">
        <f t="shared" si="12"/>
        <v>f</v>
      </c>
      <c r="H48">
        <v>1</v>
      </c>
      <c r="I48" t="s">
        <v>26</v>
      </c>
      <c r="J48">
        <v>750</v>
      </c>
      <c r="K48">
        <v>0</v>
      </c>
      <c r="L48">
        <v>1</v>
      </c>
      <c r="M48">
        <v>6</v>
      </c>
      <c r="N48">
        <v>6</v>
      </c>
      <c r="O48" s="4">
        <v>11</v>
      </c>
      <c r="P48" s="4">
        <v>12</v>
      </c>
      <c r="Q48">
        <f t="shared" si="15"/>
        <v>12</v>
      </c>
      <c r="R48">
        <f t="shared" si="13"/>
        <v>11</v>
      </c>
      <c r="S48" t="str">
        <f t="shared" si="7"/>
        <v>images/choice_trial_11.png</v>
      </c>
      <c r="T48" t="str">
        <f t="shared" si="8"/>
        <v>images/choice_trial_12.png</v>
      </c>
      <c r="U48">
        <v>0</v>
      </c>
      <c r="V48" t="s">
        <v>8</v>
      </c>
      <c r="W48" t="str">
        <f t="shared" si="14"/>
        <v>j</v>
      </c>
      <c r="X48">
        <v>0</v>
      </c>
    </row>
    <row r="49" spans="1:24" x14ac:dyDescent="0.2">
      <c r="A49">
        <v>48</v>
      </c>
      <c r="B49">
        <v>60</v>
      </c>
      <c r="C49" t="s">
        <v>20</v>
      </c>
      <c r="D49" t="str">
        <f t="shared" si="9"/>
        <v>images/choice_trial_7.png</v>
      </c>
      <c r="E49" t="str">
        <f t="shared" si="10"/>
        <v>images/choice_trial_8.png</v>
      </c>
      <c r="F49" t="str">
        <f t="shared" si="11"/>
        <v>f</v>
      </c>
      <c r="G49" t="str">
        <f t="shared" si="12"/>
        <v>f</v>
      </c>
      <c r="H49">
        <v>0</v>
      </c>
      <c r="I49" t="s">
        <v>21</v>
      </c>
      <c r="J49">
        <v>7000</v>
      </c>
      <c r="K49">
        <v>0</v>
      </c>
      <c r="L49">
        <v>0</v>
      </c>
      <c r="M49">
        <v>6</v>
      </c>
      <c r="N49">
        <v>4</v>
      </c>
      <c r="O49" s="4">
        <v>7</v>
      </c>
      <c r="P49" s="4">
        <v>8</v>
      </c>
      <c r="Q49">
        <f t="shared" si="15"/>
        <v>7</v>
      </c>
      <c r="R49">
        <f t="shared" si="13"/>
        <v>8</v>
      </c>
      <c r="S49" t="str">
        <f t="shared" si="7"/>
        <v>images/choice_trial_7.png</v>
      </c>
      <c r="T49" t="str">
        <f t="shared" si="8"/>
        <v>images/choice_trial_8.png</v>
      </c>
      <c r="U49">
        <v>1</v>
      </c>
      <c r="V49" t="s">
        <v>8</v>
      </c>
      <c r="W49" t="str">
        <f t="shared" si="14"/>
        <v>f</v>
      </c>
      <c r="X49">
        <v>1</v>
      </c>
    </row>
    <row r="50" spans="1:24" x14ac:dyDescent="0.2">
      <c r="A50">
        <v>49</v>
      </c>
      <c r="B50">
        <v>25</v>
      </c>
      <c r="C50" t="s">
        <v>18</v>
      </c>
      <c r="D50" t="str">
        <f t="shared" si="9"/>
        <v>images/choice_trial_3.png</v>
      </c>
      <c r="E50" t="str">
        <f t="shared" si="10"/>
        <v>images/choice_trial_4.png</v>
      </c>
      <c r="F50" t="str">
        <f t="shared" si="11"/>
        <v>f</v>
      </c>
      <c r="G50" t="str">
        <f t="shared" si="12"/>
        <v>f</v>
      </c>
      <c r="H50">
        <v>0</v>
      </c>
      <c r="I50" t="s">
        <v>19</v>
      </c>
      <c r="J50">
        <v>7000</v>
      </c>
      <c r="K50">
        <v>0</v>
      </c>
      <c r="L50">
        <v>0</v>
      </c>
      <c r="M50">
        <v>7</v>
      </c>
      <c r="N50">
        <v>2</v>
      </c>
      <c r="O50" s="4">
        <v>3</v>
      </c>
      <c r="P50" s="4">
        <v>4</v>
      </c>
      <c r="Q50">
        <f t="shared" si="15"/>
        <v>3</v>
      </c>
      <c r="R50">
        <f t="shared" si="13"/>
        <v>4</v>
      </c>
      <c r="S50" t="str">
        <f t="shared" si="7"/>
        <v>images/choice_trial_3.png</v>
      </c>
      <c r="T50" t="str">
        <f t="shared" si="8"/>
        <v>images/choice_trial_4.png</v>
      </c>
      <c r="U50">
        <v>1</v>
      </c>
      <c r="V50" t="s">
        <v>8</v>
      </c>
      <c r="W50" t="str">
        <f t="shared" si="14"/>
        <v>f</v>
      </c>
      <c r="X50">
        <v>1</v>
      </c>
    </row>
    <row r="51" spans="1:24" x14ac:dyDescent="0.2">
      <c r="A51">
        <v>50</v>
      </c>
      <c r="B51">
        <v>7</v>
      </c>
      <c r="C51" t="s">
        <v>22</v>
      </c>
      <c r="D51" t="str">
        <f t="shared" si="9"/>
        <v>images/choice_trial_2.png</v>
      </c>
      <c r="E51" t="str">
        <f t="shared" si="10"/>
        <v>images/choice_trial_1.png</v>
      </c>
      <c r="F51" t="str">
        <f t="shared" si="11"/>
        <v>j</v>
      </c>
      <c r="G51" t="str">
        <f t="shared" si="12"/>
        <v>j</v>
      </c>
      <c r="H51">
        <v>0</v>
      </c>
      <c r="I51" t="s">
        <v>23</v>
      </c>
      <c r="J51">
        <v>7000</v>
      </c>
      <c r="K51">
        <v>0</v>
      </c>
      <c r="L51">
        <v>1</v>
      </c>
      <c r="M51">
        <v>7</v>
      </c>
      <c r="N51">
        <v>1</v>
      </c>
      <c r="O51" s="4">
        <v>1</v>
      </c>
      <c r="P51" s="4">
        <v>2</v>
      </c>
      <c r="Q51">
        <f t="shared" si="15"/>
        <v>2</v>
      </c>
      <c r="R51">
        <f t="shared" si="13"/>
        <v>1</v>
      </c>
      <c r="S51" t="str">
        <f t="shared" si="7"/>
        <v>images/choice_trial_1.png</v>
      </c>
      <c r="T51" t="str">
        <f t="shared" si="8"/>
        <v>images/choice_trial_2.png</v>
      </c>
      <c r="U51">
        <v>1</v>
      </c>
      <c r="V51" t="s">
        <v>8</v>
      </c>
      <c r="W51" t="str">
        <f t="shared" si="14"/>
        <v>f</v>
      </c>
      <c r="X51">
        <v>1</v>
      </c>
    </row>
    <row r="52" spans="1:24" x14ac:dyDescent="0.2">
      <c r="A52">
        <v>51</v>
      </c>
      <c r="B52">
        <v>115</v>
      </c>
      <c r="C52" t="s">
        <v>10</v>
      </c>
      <c r="D52" t="str">
        <f t="shared" si="9"/>
        <v>images/choice_trial_14.png</v>
      </c>
      <c r="E52" t="str">
        <f t="shared" si="10"/>
        <v>images/choice_trial_13.png</v>
      </c>
      <c r="F52" t="str">
        <f t="shared" si="11"/>
        <v>j</v>
      </c>
      <c r="G52" t="str">
        <f t="shared" si="12"/>
        <v>f</v>
      </c>
      <c r="H52">
        <v>1</v>
      </c>
      <c r="I52" t="s">
        <v>31</v>
      </c>
      <c r="J52">
        <v>750</v>
      </c>
      <c r="K52">
        <v>1</v>
      </c>
      <c r="L52">
        <v>1</v>
      </c>
      <c r="M52">
        <v>7</v>
      </c>
      <c r="N52">
        <v>7</v>
      </c>
      <c r="O52" s="4">
        <v>13</v>
      </c>
      <c r="P52" s="4">
        <v>14</v>
      </c>
      <c r="Q52">
        <f t="shared" si="15"/>
        <v>14</v>
      </c>
      <c r="R52">
        <f t="shared" si="13"/>
        <v>13</v>
      </c>
      <c r="S52" t="str">
        <f t="shared" si="7"/>
        <v>images/choice_trial_13.png</v>
      </c>
      <c r="T52" t="str">
        <f t="shared" si="8"/>
        <v>images/choice_trial_14.png</v>
      </c>
      <c r="U52">
        <v>0</v>
      </c>
      <c r="V52" t="s">
        <v>8</v>
      </c>
      <c r="W52" t="str">
        <f t="shared" si="14"/>
        <v>j</v>
      </c>
      <c r="X52">
        <v>0</v>
      </c>
    </row>
    <row r="53" spans="1:24" x14ac:dyDescent="0.2">
      <c r="A53">
        <v>52</v>
      </c>
      <c r="B53">
        <v>133</v>
      </c>
      <c r="C53" t="s">
        <v>16</v>
      </c>
      <c r="D53" t="str">
        <f t="shared" si="9"/>
        <v>images/choice_trial_15.png</v>
      </c>
      <c r="E53" t="str">
        <f t="shared" si="10"/>
        <v>images/choice_trial_16.png</v>
      </c>
      <c r="F53" t="str">
        <f t="shared" si="11"/>
        <v>f</v>
      </c>
      <c r="G53" t="str">
        <f t="shared" si="12"/>
        <v>j</v>
      </c>
      <c r="H53">
        <v>1</v>
      </c>
      <c r="I53" t="s">
        <v>28</v>
      </c>
      <c r="J53">
        <v>750</v>
      </c>
      <c r="K53">
        <v>0</v>
      </c>
      <c r="L53">
        <v>0</v>
      </c>
      <c r="M53">
        <v>7</v>
      </c>
      <c r="N53">
        <v>8</v>
      </c>
      <c r="O53" s="4">
        <v>15</v>
      </c>
      <c r="P53" s="4">
        <v>16</v>
      </c>
      <c r="Q53">
        <f t="shared" si="15"/>
        <v>15</v>
      </c>
      <c r="R53">
        <f t="shared" si="13"/>
        <v>16</v>
      </c>
      <c r="S53" t="str">
        <f t="shared" si="7"/>
        <v>images/choice_trial_15.png</v>
      </c>
      <c r="T53" t="str">
        <f t="shared" si="8"/>
        <v>images/choice_trial_16.png</v>
      </c>
      <c r="U53">
        <v>0</v>
      </c>
      <c r="V53" t="s">
        <v>8</v>
      </c>
      <c r="W53" t="str">
        <f t="shared" si="14"/>
        <v>j</v>
      </c>
      <c r="X53">
        <v>0</v>
      </c>
    </row>
    <row r="54" spans="1:24" x14ac:dyDescent="0.2">
      <c r="A54">
        <v>53</v>
      </c>
      <c r="B54">
        <v>79</v>
      </c>
      <c r="C54" t="s">
        <v>12</v>
      </c>
      <c r="D54" t="str">
        <f t="shared" si="9"/>
        <v>images/choice_trial_9.png</v>
      </c>
      <c r="E54" t="str">
        <f t="shared" si="10"/>
        <v>images/choice_trial_10.png</v>
      </c>
      <c r="F54" t="str">
        <f t="shared" si="11"/>
        <v>f</v>
      </c>
      <c r="G54" t="str">
        <f t="shared" si="12"/>
        <v>f</v>
      </c>
      <c r="H54">
        <v>0</v>
      </c>
      <c r="I54" t="s">
        <v>13</v>
      </c>
      <c r="J54">
        <v>750</v>
      </c>
      <c r="K54">
        <v>0</v>
      </c>
      <c r="L54">
        <v>0</v>
      </c>
      <c r="M54">
        <v>7</v>
      </c>
      <c r="N54">
        <v>5</v>
      </c>
      <c r="O54" s="4">
        <v>9</v>
      </c>
      <c r="P54" s="4">
        <v>10</v>
      </c>
      <c r="Q54">
        <f t="shared" si="15"/>
        <v>9</v>
      </c>
      <c r="R54">
        <f t="shared" si="13"/>
        <v>10</v>
      </c>
      <c r="S54" t="str">
        <f t="shared" si="7"/>
        <v>images/choice_trial_9.png</v>
      </c>
      <c r="T54" t="str">
        <f t="shared" si="8"/>
        <v>images/choice_trial_10.png</v>
      </c>
      <c r="U54">
        <v>1</v>
      </c>
      <c r="V54" t="s">
        <v>8</v>
      </c>
      <c r="W54" t="str">
        <f t="shared" si="14"/>
        <v>f</v>
      </c>
      <c r="X54">
        <v>0</v>
      </c>
    </row>
    <row r="55" spans="1:24" x14ac:dyDescent="0.2">
      <c r="A55">
        <v>54</v>
      </c>
      <c r="B55">
        <v>61</v>
      </c>
      <c r="C55" t="s">
        <v>20</v>
      </c>
      <c r="D55" t="str">
        <f t="shared" si="9"/>
        <v>images/choice_trial_8.png</v>
      </c>
      <c r="E55" t="str">
        <f t="shared" si="10"/>
        <v>images/choice_trial_7.png</v>
      </c>
      <c r="F55" t="str">
        <f t="shared" si="11"/>
        <v>j</v>
      </c>
      <c r="G55" t="str">
        <f t="shared" si="12"/>
        <v>f</v>
      </c>
      <c r="H55">
        <v>1</v>
      </c>
      <c r="I55" t="s">
        <v>30</v>
      </c>
      <c r="J55">
        <v>7000</v>
      </c>
      <c r="K55">
        <v>1</v>
      </c>
      <c r="L55">
        <v>1</v>
      </c>
      <c r="M55">
        <v>7</v>
      </c>
      <c r="N55">
        <v>4</v>
      </c>
      <c r="O55" s="4">
        <v>7</v>
      </c>
      <c r="P55" s="4">
        <v>8</v>
      </c>
      <c r="Q55">
        <f t="shared" si="15"/>
        <v>8</v>
      </c>
      <c r="R55">
        <f t="shared" si="13"/>
        <v>7</v>
      </c>
      <c r="S55" t="str">
        <f t="shared" si="7"/>
        <v>images/choice_trial_7.png</v>
      </c>
      <c r="T55" t="str">
        <f t="shared" si="8"/>
        <v>images/choice_trial_8.png</v>
      </c>
      <c r="U55">
        <v>0</v>
      </c>
      <c r="V55" t="s">
        <v>8</v>
      </c>
      <c r="W55" t="str">
        <f t="shared" si="14"/>
        <v>j</v>
      </c>
      <c r="X55">
        <v>1</v>
      </c>
    </row>
    <row r="56" spans="1:24" x14ac:dyDescent="0.2">
      <c r="A56">
        <v>55</v>
      </c>
      <c r="B56">
        <v>43</v>
      </c>
      <c r="C56" t="s">
        <v>7</v>
      </c>
      <c r="D56" t="str">
        <f t="shared" si="9"/>
        <v>images/choice_trial_6.png</v>
      </c>
      <c r="E56" t="str">
        <f t="shared" si="10"/>
        <v>images/choice_trial_5.png</v>
      </c>
      <c r="F56" t="str">
        <f t="shared" si="11"/>
        <v>j</v>
      </c>
      <c r="G56" t="str">
        <f t="shared" si="12"/>
        <v>j</v>
      </c>
      <c r="H56">
        <v>0</v>
      </c>
      <c r="I56" t="s">
        <v>9</v>
      </c>
      <c r="J56">
        <v>7000</v>
      </c>
      <c r="K56">
        <v>0</v>
      </c>
      <c r="L56">
        <v>1</v>
      </c>
      <c r="M56">
        <v>7</v>
      </c>
      <c r="N56">
        <v>3</v>
      </c>
      <c r="O56" s="4">
        <v>5</v>
      </c>
      <c r="P56" s="4">
        <v>6</v>
      </c>
      <c r="Q56">
        <f t="shared" si="15"/>
        <v>6</v>
      </c>
      <c r="R56">
        <f t="shared" si="13"/>
        <v>5</v>
      </c>
      <c r="S56" t="str">
        <f t="shared" si="7"/>
        <v>images/choice_trial_5.png</v>
      </c>
      <c r="T56" t="str">
        <f t="shared" si="8"/>
        <v>images/choice_trial_6.png</v>
      </c>
      <c r="U56">
        <v>1</v>
      </c>
      <c r="V56" t="s">
        <v>8</v>
      </c>
      <c r="W56" t="str">
        <f t="shared" si="14"/>
        <v>f</v>
      </c>
      <c r="X56">
        <v>1</v>
      </c>
    </row>
    <row r="57" spans="1:24" x14ac:dyDescent="0.2">
      <c r="A57">
        <v>56</v>
      </c>
      <c r="B57">
        <v>97</v>
      </c>
      <c r="C57" t="s">
        <v>14</v>
      </c>
      <c r="D57" t="str">
        <f t="shared" si="9"/>
        <v>images/choice_trial_12.png</v>
      </c>
      <c r="E57" t="str">
        <f t="shared" si="10"/>
        <v>images/choice_trial_11.png</v>
      </c>
      <c r="F57" t="str">
        <f t="shared" si="11"/>
        <v>j</v>
      </c>
      <c r="G57" t="str">
        <f t="shared" si="12"/>
        <v>j</v>
      </c>
      <c r="H57">
        <v>0</v>
      </c>
      <c r="I57" t="s">
        <v>15</v>
      </c>
      <c r="J57">
        <v>750</v>
      </c>
      <c r="K57">
        <v>0</v>
      </c>
      <c r="L57">
        <v>1</v>
      </c>
      <c r="M57">
        <v>7</v>
      </c>
      <c r="N57">
        <v>6</v>
      </c>
      <c r="O57" s="4">
        <v>11</v>
      </c>
      <c r="P57" s="4">
        <v>12</v>
      </c>
      <c r="Q57">
        <f t="shared" si="15"/>
        <v>12</v>
      </c>
      <c r="R57">
        <f t="shared" si="13"/>
        <v>11</v>
      </c>
      <c r="S57" t="str">
        <f t="shared" si="7"/>
        <v>images/choice_trial_11.png</v>
      </c>
      <c r="T57" t="str">
        <f t="shared" si="8"/>
        <v>images/choice_trial_12.png</v>
      </c>
      <c r="U57">
        <v>1</v>
      </c>
      <c r="V57" t="s">
        <v>8</v>
      </c>
      <c r="W57" t="str">
        <f t="shared" si="14"/>
        <v>f</v>
      </c>
      <c r="X57">
        <v>0</v>
      </c>
    </row>
    <row r="58" spans="1:24" x14ac:dyDescent="0.2">
      <c r="A58">
        <v>57</v>
      </c>
      <c r="B58">
        <v>26</v>
      </c>
      <c r="C58" t="s">
        <v>18</v>
      </c>
      <c r="D58" t="str">
        <f t="shared" si="9"/>
        <v>images/choice_trial_4.png</v>
      </c>
      <c r="E58" t="str">
        <f t="shared" si="10"/>
        <v>images/choice_trial_3.png</v>
      </c>
      <c r="F58" t="str">
        <f t="shared" si="11"/>
        <v>j</v>
      </c>
      <c r="G58" t="str">
        <f t="shared" si="12"/>
        <v>j</v>
      </c>
      <c r="H58">
        <v>0</v>
      </c>
      <c r="I58" t="s">
        <v>19</v>
      </c>
      <c r="J58">
        <v>7000</v>
      </c>
      <c r="K58">
        <v>1</v>
      </c>
      <c r="L58">
        <v>1</v>
      </c>
      <c r="M58">
        <v>8</v>
      </c>
      <c r="N58">
        <v>2</v>
      </c>
      <c r="O58" s="4">
        <v>3</v>
      </c>
      <c r="P58" s="4">
        <v>4</v>
      </c>
      <c r="Q58">
        <f t="shared" si="15"/>
        <v>4</v>
      </c>
      <c r="R58">
        <f t="shared" si="13"/>
        <v>3</v>
      </c>
      <c r="S58" t="str">
        <f t="shared" si="7"/>
        <v>images/choice_trial_3.png</v>
      </c>
      <c r="T58" t="str">
        <f t="shared" si="8"/>
        <v>images/choice_trial_4.png</v>
      </c>
      <c r="U58">
        <v>1</v>
      </c>
      <c r="V58" t="s">
        <v>8</v>
      </c>
      <c r="W58" t="str">
        <f t="shared" si="14"/>
        <v>f</v>
      </c>
      <c r="X58">
        <v>1</v>
      </c>
    </row>
    <row r="59" spans="1:24" x14ac:dyDescent="0.2">
      <c r="A59">
        <v>58</v>
      </c>
      <c r="B59">
        <v>98</v>
      </c>
      <c r="C59" t="s">
        <v>14</v>
      </c>
      <c r="D59" t="str">
        <f t="shared" si="9"/>
        <v>images/choice_trial_11.png</v>
      </c>
      <c r="E59" t="str">
        <f t="shared" si="10"/>
        <v>images/choice_trial_12.png</v>
      </c>
      <c r="F59" t="str">
        <f t="shared" si="11"/>
        <v>f</v>
      </c>
      <c r="G59" t="str">
        <f t="shared" si="12"/>
        <v>f</v>
      </c>
      <c r="H59">
        <v>0</v>
      </c>
      <c r="I59" t="s">
        <v>15</v>
      </c>
      <c r="J59">
        <v>750</v>
      </c>
      <c r="K59">
        <v>0</v>
      </c>
      <c r="L59">
        <v>0</v>
      </c>
      <c r="M59">
        <v>8</v>
      </c>
      <c r="N59">
        <v>6</v>
      </c>
      <c r="O59" s="4">
        <v>11</v>
      </c>
      <c r="P59" s="4">
        <v>12</v>
      </c>
      <c r="Q59">
        <f t="shared" si="15"/>
        <v>11</v>
      </c>
      <c r="R59">
        <f t="shared" si="13"/>
        <v>12</v>
      </c>
      <c r="S59" t="str">
        <f t="shared" si="7"/>
        <v>images/choice_trial_11.png</v>
      </c>
      <c r="T59" t="str">
        <f t="shared" si="8"/>
        <v>images/choice_trial_12.png</v>
      </c>
      <c r="U59">
        <v>1</v>
      </c>
      <c r="V59" t="s">
        <v>8</v>
      </c>
      <c r="W59" t="str">
        <f t="shared" si="14"/>
        <v>f</v>
      </c>
      <c r="X59">
        <v>0</v>
      </c>
    </row>
    <row r="60" spans="1:24" x14ac:dyDescent="0.2">
      <c r="A60">
        <v>59</v>
      </c>
      <c r="B60">
        <v>44</v>
      </c>
      <c r="C60" t="s">
        <v>7</v>
      </c>
      <c r="D60" t="str">
        <f t="shared" si="9"/>
        <v>images/choice_trial_5.png</v>
      </c>
      <c r="E60" t="str">
        <f t="shared" si="10"/>
        <v>images/choice_trial_6.png</v>
      </c>
      <c r="F60" t="str">
        <f t="shared" si="11"/>
        <v>f</v>
      </c>
      <c r="G60" t="str">
        <f t="shared" si="12"/>
        <v>f</v>
      </c>
      <c r="H60">
        <v>0</v>
      </c>
      <c r="I60" t="s">
        <v>9</v>
      </c>
      <c r="J60">
        <v>7000</v>
      </c>
      <c r="K60">
        <v>0</v>
      </c>
      <c r="L60">
        <v>0</v>
      </c>
      <c r="M60">
        <v>8</v>
      </c>
      <c r="N60">
        <v>3</v>
      </c>
      <c r="O60" s="4">
        <v>5</v>
      </c>
      <c r="P60" s="4">
        <v>6</v>
      </c>
      <c r="Q60">
        <f t="shared" si="15"/>
        <v>5</v>
      </c>
      <c r="R60">
        <f t="shared" si="13"/>
        <v>6</v>
      </c>
      <c r="S60" t="str">
        <f t="shared" si="7"/>
        <v>images/choice_trial_5.png</v>
      </c>
      <c r="T60" t="str">
        <f t="shared" si="8"/>
        <v>images/choice_trial_6.png</v>
      </c>
      <c r="U60">
        <v>1</v>
      </c>
      <c r="V60" t="s">
        <v>8</v>
      </c>
      <c r="W60" t="str">
        <f t="shared" si="14"/>
        <v>f</v>
      </c>
      <c r="X60">
        <v>1</v>
      </c>
    </row>
    <row r="61" spans="1:24" x14ac:dyDescent="0.2">
      <c r="A61">
        <v>60</v>
      </c>
      <c r="B61">
        <v>62</v>
      </c>
      <c r="C61" t="s">
        <v>20</v>
      </c>
      <c r="D61" t="str">
        <f t="shared" si="9"/>
        <v>images/choice_trial_7.png</v>
      </c>
      <c r="E61" t="str">
        <f t="shared" si="10"/>
        <v>images/choice_trial_8.png</v>
      </c>
      <c r="F61" t="str">
        <f t="shared" si="11"/>
        <v>f</v>
      </c>
      <c r="G61" t="str">
        <f t="shared" si="12"/>
        <v>f</v>
      </c>
      <c r="H61">
        <v>0</v>
      </c>
      <c r="I61" t="s">
        <v>21</v>
      </c>
      <c r="J61">
        <v>7000</v>
      </c>
      <c r="K61">
        <v>0</v>
      </c>
      <c r="L61">
        <v>0</v>
      </c>
      <c r="M61">
        <v>8</v>
      </c>
      <c r="N61">
        <v>4</v>
      </c>
      <c r="O61" s="4">
        <v>7</v>
      </c>
      <c r="P61" s="4">
        <v>8</v>
      </c>
      <c r="Q61">
        <f t="shared" si="15"/>
        <v>7</v>
      </c>
      <c r="R61">
        <f t="shared" si="13"/>
        <v>8</v>
      </c>
      <c r="S61" t="str">
        <f t="shared" si="7"/>
        <v>images/choice_trial_7.png</v>
      </c>
      <c r="T61" t="str">
        <f t="shared" si="8"/>
        <v>images/choice_trial_8.png</v>
      </c>
      <c r="U61">
        <v>1</v>
      </c>
      <c r="V61" t="s">
        <v>8</v>
      </c>
      <c r="W61" t="str">
        <f t="shared" si="14"/>
        <v>f</v>
      </c>
      <c r="X61">
        <v>1</v>
      </c>
    </row>
    <row r="62" spans="1:24" x14ac:dyDescent="0.2">
      <c r="A62">
        <v>61</v>
      </c>
      <c r="B62">
        <v>80</v>
      </c>
      <c r="C62" t="s">
        <v>12</v>
      </c>
      <c r="D62" t="str">
        <f t="shared" si="9"/>
        <v>images/choice_trial_10.png</v>
      </c>
      <c r="E62" t="str">
        <f t="shared" si="10"/>
        <v>images/choice_trial_9.png</v>
      </c>
      <c r="F62" t="str">
        <f t="shared" si="11"/>
        <v>j</v>
      </c>
      <c r="G62" t="str">
        <f t="shared" si="12"/>
        <v>j</v>
      </c>
      <c r="H62">
        <v>0</v>
      </c>
      <c r="I62" t="s">
        <v>13</v>
      </c>
      <c r="J62">
        <v>750</v>
      </c>
      <c r="K62">
        <v>0</v>
      </c>
      <c r="L62">
        <v>1</v>
      </c>
      <c r="M62">
        <v>8</v>
      </c>
      <c r="N62">
        <v>5</v>
      </c>
      <c r="O62" s="4">
        <v>9</v>
      </c>
      <c r="P62" s="4">
        <v>10</v>
      </c>
      <c r="Q62">
        <f t="shared" si="15"/>
        <v>10</v>
      </c>
      <c r="R62">
        <f t="shared" si="13"/>
        <v>9</v>
      </c>
      <c r="S62" t="str">
        <f t="shared" si="7"/>
        <v>images/choice_trial_9.png</v>
      </c>
      <c r="T62" t="str">
        <f t="shared" si="8"/>
        <v>images/choice_trial_10.png</v>
      </c>
      <c r="U62">
        <v>1</v>
      </c>
      <c r="V62" t="s">
        <v>8</v>
      </c>
      <c r="W62" t="str">
        <f t="shared" si="14"/>
        <v>f</v>
      </c>
      <c r="X62">
        <v>0</v>
      </c>
    </row>
    <row r="63" spans="1:24" x14ac:dyDescent="0.2">
      <c r="A63">
        <v>62</v>
      </c>
      <c r="B63">
        <v>134</v>
      </c>
      <c r="C63" t="s">
        <v>16</v>
      </c>
      <c r="D63" t="str">
        <f t="shared" si="9"/>
        <v>images/choice_trial_16.png</v>
      </c>
      <c r="E63" t="str">
        <f t="shared" si="10"/>
        <v>images/choice_trial_15.png</v>
      </c>
      <c r="F63" t="str">
        <f t="shared" si="11"/>
        <v>j</v>
      </c>
      <c r="G63" t="str">
        <f t="shared" si="12"/>
        <v>j</v>
      </c>
      <c r="H63">
        <v>0</v>
      </c>
      <c r="I63" t="s">
        <v>17</v>
      </c>
      <c r="J63">
        <v>750</v>
      </c>
      <c r="K63">
        <v>1</v>
      </c>
      <c r="L63">
        <v>1</v>
      </c>
      <c r="M63">
        <v>8</v>
      </c>
      <c r="N63">
        <v>8</v>
      </c>
      <c r="O63" s="4">
        <v>15</v>
      </c>
      <c r="P63" s="4">
        <v>16</v>
      </c>
      <c r="Q63">
        <f t="shared" si="15"/>
        <v>16</v>
      </c>
      <c r="R63">
        <f t="shared" si="13"/>
        <v>15</v>
      </c>
      <c r="S63" t="str">
        <f t="shared" si="7"/>
        <v>images/choice_trial_15.png</v>
      </c>
      <c r="T63" t="str">
        <f t="shared" si="8"/>
        <v>images/choice_trial_16.png</v>
      </c>
      <c r="U63">
        <v>1</v>
      </c>
      <c r="V63" t="s">
        <v>8</v>
      </c>
      <c r="W63" t="str">
        <f t="shared" si="14"/>
        <v>f</v>
      </c>
      <c r="X63">
        <v>0</v>
      </c>
    </row>
    <row r="64" spans="1:24" x14ac:dyDescent="0.2">
      <c r="A64">
        <v>63</v>
      </c>
      <c r="B64">
        <v>8</v>
      </c>
      <c r="C64" t="s">
        <v>22</v>
      </c>
      <c r="D64" t="str">
        <f t="shared" si="9"/>
        <v>images/choice_trial_1.png</v>
      </c>
      <c r="E64" t="str">
        <f t="shared" si="10"/>
        <v>images/choice_trial_2.png</v>
      </c>
      <c r="F64" t="str">
        <f t="shared" si="11"/>
        <v>f</v>
      </c>
      <c r="G64" t="str">
        <f t="shared" si="12"/>
        <v>j</v>
      </c>
      <c r="H64">
        <v>1</v>
      </c>
      <c r="I64" t="s">
        <v>27</v>
      </c>
      <c r="J64">
        <v>7000</v>
      </c>
      <c r="K64">
        <v>0</v>
      </c>
      <c r="L64">
        <v>0</v>
      </c>
      <c r="M64">
        <v>8</v>
      </c>
      <c r="N64">
        <v>1</v>
      </c>
      <c r="O64" s="4">
        <v>1</v>
      </c>
      <c r="P64" s="4">
        <v>2</v>
      </c>
      <c r="Q64">
        <f t="shared" si="15"/>
        <v>1</v>
      </c>
      <c r="R64">
        <f t="shared" si="13"/>
        <v>2</v>
      </c>
      <c r="S64" t="str">
        <f t="shared" si="7"/>
        <v>images/choice_trial_1.png</v>
      </c>
      <c r="T64" t="str">
        <f t="shared" si="8"/>
        <v>images/choice_trial_2.png</v>
      </c>
      <c r="U64">
        <v>0</v>
      </c>
      <c r="V64" t="s">
        <v>8</v>
      </c>
      <c r="W64" t="str">
        <f t="shared" si="14"/>
        <v>j</v>
      </c>
      <c r="X64">
        <v>1</v>
      </c>
    </row>
    <row r="65" spans="1:24" x14ac:dyDescent="0.2">
      <c r="A65">
        <v>64</v>
      </c>
      <c r="B65">
        <v>116</v>
      </c>
      <c r="C65" t="s">
        <v>10</v>
      </c>
      <c r="D65" t="str">
        <f t="shared" si="9"/>
        <v>images/choice_trial_13.png</v>
      </c>
      <c r="E65" t="str">
        <f t="shared" si="10"/>
        <v>images/choice_trial_14.png</v>
      </c>
      <c r="F65" t="str">
        <f t="shared" si="11"/>
        <v>f</v>
      </c>
      <c r="G65" t="str">
        <f t="shared" si="12"/>
        <v>f</v>
      </c>
      <c r="H65">
        <v>0</v>
      </c>
      <c r="I65" t="s">
        <v>11</v>
      </c>
      <c r="J65">
        <v>750</v>
      </c>
      <c r="K65">
        <v>0</v>
      </c>
      <c r="L65">
        <v>0</v>
      </c>
      <c r="M65">
        <v>8</v>
      </c>
      <c r="N65">
        <v>7</v>
      </c>
      <c r="O65" s="4">
        <v>13</v>
      </c>
      <c r="P65" s="4">
        <v>14</v>
      </c>
      <c r="Q65">
        <f t="shared" si="15"/>
        <v>13</v>
      </c>
      <c r="R65">
        <f t="shared" si="13"/>
        <v>14</v>
      </c>
      <c r="S65" t="str">
        <f t="shared" si="7"/>
        <v>images/choice_trial_13.png</v>
      </c>
      <c r="T65" t="str">
        <f t="shared" si="8"/>
        <v>images/choice_trial_14.png</v>
      </c>
      <c r="U65">
        <v>1</v>
      </c>
      <c r="V65" t="s">
        <v>8</v>
      </c>
      <c r="W65" t="str">
        <f t="shared" si="14"/>
        <v>f</v>
      </c>
      <c r="X65">
        <v>0</v>
      </c>
    </row>
    <row r="66" spans="1:24" x14ac:dyDescent="0.2">
      <c r="A66">
        <v>65</v>
      </c>
      <c r="B66">
        <v>135</v>
      </c>
      <c r="C66" t="s">
        <v>16</v>
      </c>
      <c r="D66" t="str">
        <f t="shared" ref="D66:D97" si="16">IF(L66=0,S66,T66)</f>
        <v>images/choice_trial_16.png</v>
      </c>
      <c r="E66" t="str">
        <f t="shared" ref="E66:E97" si="17">IF(L66=0,T66,S66)</f>
        <v>images/choice_trial_15.png</v>
      </c>
      <c r="F66" t="str">
        <f t="shared" ref="F66:F97" si="18">IF(AND(L66=0),"f",IF(AND(L66=1),"j",IF(AND(L66=0),"j","f")))</f>
        <v>j</v>
      </c>
      <c r="G66" t="str">
        <f t="shared" ref="G66:G97" si="19">IF(AND(U66=1,L66=0),"f",IF(AND(U66=1,L66=1),"j",IF(AND(U66=0,L66=0),"j","f")))</f>
        <v>j</v>
      </c>
      <c r="H66">
        <v>0</v>
      </c>
      <c r="I66" t="s">
        <v>17</v>
      </c>
      <c r="J66">
        <v>750</v>
      </c>
      <c r="K66">
        <v>0</v>
      </c>
      <c r="L66">
        <v>1</v>
      </c>
      <c r="M66">
        <v>9</v>
      </c>
      <c r="N66">
        <v>8</v>
      </c>
      <c r="O66" s="4">
        <v>15</v>
      </c>
      <c r="P66" s="4">
        <v>16</v>
      </c>
      <c r="Q66">
        <f t="shared" si="15"/>
        <v>16</v>
      </c>
      <c r="R66">
        <f t="shared" ref="R66:R97" si="20">IF(L66=0,P66,O66)</f>
        <v>15</v>
      </c>
      <c r="S66" t="str">
        <f t="shared" si="7"/>
        <v>images/choice_trial_15.png</v>
      </c>
      <c r="T66" t="str">
        <f t="shared" si="8"/>
        <v>images/choice_trial_16.png</v>
      </c>
      <c r="U66">
        <v>1</v>
      </c>
      <c r="V66" t="s">
        <v>8</v>
      </c>
      <c r="W66" t="str">
        <f t="shared" ref="W66:W97" si="21">IF(U66=1,"f","j")</f>
        <v>f</v>
      </c>
      <c r="X66">
        <v>0</v>
      </c>
    </row>
    <row r="67" spans="1:24" x14ac:dyDescent="0.2">
      <c r="A67">
        <v>66</v>
      </c>
      <c r="B67">
        <v>45</v>
      </c>
      <c r="C67" t="s">
        <v>7</v>
      </c>
      <c r="D67" t="str">
        <f t="shared" si="16"/>
        <v>images/choice_trial_5.png</v>
      </c>
      <c r="E67" t="str">
        <f t="shared" si="17"/>
        <v>images/choice_trial_6.png</v>
      </c>
      <c r="F67" t="str">
        <f t="shared" si="18"/>
        <v>f</v>
      </c>
      <c r="G67" t="str">
        <f t="shared" si="19"/>
        <v>f</v>
      </c>
      <c r="H67">
        <v>0</v>
      </c>
      <c r="I67" t="s">
        <v>9</v>
      </c>
      <c r="J67">
        <v>7000</v>
      </c>
      <c r="K67">
        <v>1</v>
      </c>
      <c r="L67">
        <v>0</v>
      </c>
      <c r="M67">
        <v>9</v>
      </c>
      <c r="N67">
        <v>3</v>
      </c>
      <c r="O67" s="4">
        <v>5</v>
      </c>
      <c r="P67" s="4">
        <v>6</v>
      </c>
      <c r="Q67">
        <f t="shared" ref="Q67:Q98" si="22">IF(L67=0,O67,P67)</f>
        <v>5</v>
      </c>
      <c r="R67">
        <f t="shared" si="20"/>
        <v>6</v>
      </c>
      <c r="S67" t="str">
        <f t="shared" ref="S67:S130" si="23">CONCATENATE("images/choice_trial_",O67,".png")</f>
        <v>images/choice_trial_5.png</v>
      </c>
      <c r="T67" t="str">
        <f t="shared" ref="T67:T130" si="24">CONCATENATE("images/choice_trial_",P67,".png")</f>
        <v>images/choice_trial_6.png</v>
      </c>
      <c r="U67">
        <v>1</v>
      </c>
      <c r="V67" t="s">
        <v>8</v>
      </c>
      <c r="W67" t="str">
        <f t="shared" si="21"/>
        <v>f</v>
      </c>
      <c r="X67">
        <v>1</v>
      </c>
    </row>
    <row r="68" spans="1:24" x14ac:dyDescent="0.2">
      <c r="A68">
        <v>67</v>
      </c>
      <c r="B68">
        <v>117</v>
      </c>
      <c r="C68" t="s">
        <v>10</v>
      </c>
      <c r="D68" t="str">
        <f t="shared" si="16"/>
        <v>images/choice_trial_14.png</v>
      </c>
      <c r="E68" t="str">
        <f t="shared" si="17"/>
        <v>images/choice_trial_13.png</v>
      </c>
      <c r="F68" t="str">
        <f t="shared" si="18"/>
        <v>j</v>
      </c>
      <c r="G68" t="str">
        <f t="shared" si="19"/>
        <v>j</v>
      </c>
      <c r="H68">
        <v>0</v>
      </c>
      <c r="I68" t="s">
        <v>11</v>
      </c>
      <c r="J68">
        <v>750</v>
      </c>
      <c r="K68">
        <v>0</v>
      </c>
      <c r="L68">
        <v>1</v>
      </c>
      <c r="M68">
        <v>9</v>
      </c>
      <c r="N68">
        <v>7</v>
      </c>
      <c r="O68" s="4">
        <v>13</v>
      </c>
      <c r="P68" s="4">
        <v>14</v>
      </c>
      <c r="Q68">
        <f t="shared" si="22"/>
        <v>14</v>
      </c>
      <c r="R68">
        <f t="shared" si="20"/>
        <v>13</v>
      </c>
      <c r="S68" t="str">
        <f t="shared" si="23"/>
        <v>images/choice_trial_13.png</v>
      </c>
      <c r="T68" t="str">
        <f t="shared" si="24"/>
        <v>images/choice_trial_14.png</v>
      </c>
      <c r="U68">
        <v>1</v>
      </c>
      <c r="V68" t="s">
        <v>8</v>
      </c>
      <c r="W68" t="str">
        <f t="shared" si="21"/>
        <v>f</v>
      </c>
      <c r="X68">
        <v>0</v>
      </c>
    </row>
    <row r="69" spans="1:24" x14ac:dyDescent="0.2">
      <c r="A69">
        <v>68</v>
      </c>
      <c r="B69">
        <v>81</v>
      </c>
      <c r="C69" t="s">
        <v>12</v>
      </c>
      <c r="D69" t="str">
        <f t="shared" si="16"/>
        <v>images/choice_trial_9.png</v>
      </c>
      <c r="E69" t="str">
        <f t="shared" si="17"/>
        <v>images/choice_trial_10.png</v>
      </c>
      <c r="F69" t="str">
        <f t="shared" si="18"/>
        <v>f</v>
      </c>
      <c r="G69" t="str">
        <f t="shared" si="19"/>
        <v>f</v>
      </c>
      <c r="H69">
        <v>0</v>
      </c>
      <c r="I69" t="s">
        <v>13</v>
      </c>
      <c r="J69">
        <v>750</v>
      </c>
      <c r="K69">
        <v>0</v>
      </c>
      <c r="L69">
        <v>0</v>
      </c>
      <c r="M69">
        <v>9</v>
      </c>
      <c r="N69">
        <v>5</v>
      </c>
      <c r="O69" s="4">
        <v>9</v>
      </c>
      <c r="P69" s="4">
        <v>10</v>
      </c>
      <c r="Q69">
        <f t="shared" si="22"/>
        <v>9</v>
      </c>
      <c r="R69">
        <f t="shared" si="20"/>
        <v>10</v>
      </c>
      <c r="S69" t="str">
        <f t="shared" si="23"/>
        <v>images/choice_trial_9.png</v>
      </c>
      <c r="T69" t="str">
        <f t="shared" si="24"/>
        <v>images/choice_trial_10.png</v>
      </c>
      <c r="U69">
        <v>1</v>
      </c>
      <c r="V69" t="s">
        <v>8</v>
      </c>
      <c r="W69" t="str">
        <f t="shared" si="21"/>
        <v>f</v>
      </c>
      <c r="X69">
        <v>0</v>
      </c>
    </row>
    <row r="70" spans="1:24" x14ac:dyDescent="0.2">
      <c r="A70">
        <v>69</v>
      </c>
      <c r="B70">
        <v>27</v>
      </c>
      <c r="C70" t="s">
        <v>18</v>
      </c>
      <c r="D70" t="str">
        <f t="shared" si="16"/>
        <v>images/choice_trial_3.png</v>
      </c>
      <c r="E70" t="str">
        <f t="shared" si="17"/>
        <v>images/choice_trial_4.png</v>
      </c>
      <c r="F70" t="str">
        <f t="shared" si="18"/>
        <v>f</v>
      </c>
      <c r="G70" t="str">
        <f t="shared" si="19"/>
        <v>f</v>
      </c>
      <c r="H70">
        <v>0</v>
      </c>
      <c r="I70" t="s">
        <v>19</v>
      </c>
      <c r="J70">
        <v>7000</v>
      </c>
      <c r="K70">
        <v>0</v>
      </c>
      <c r="L70">
        <v>0</v>
      </c>
      <c r="M70">
        <v>9</v>
      </c>
      <c r="N70">
        <v>2</v>
      </c>
      <c r="O70" s="4">
        <v>3</v>
      </c>
      <c r="P70" s="4">
        <v>4</v>
      </c>
      <c r="Q70">
        <f t="shared" si="22"/>
        <v>3</v>
      </c>
      <c r="R70">
        <f t="shared" si="20"/>
        <v>4</v>
      </c>
      <c r="S70" t="str">
        <f t="shared" si="23"/>
        <v>images/choice_trial_3.png</v>
      </c>
      <c r="T70" t="str">
        <f t="shared" si="24"/>
        <v>images/choice_trial_4.png</v>
      </c>
      <c r="U70">
        <v>1</v>
      </c>
      <c r="V70" t="s">
        <v>8</v>
      </c>
      <c r="W70" t="str">
        <f t="shared" si="21"/>
        <v>f</v>
      </c>
      <c r="X70">
        <v>1</v>
      </c>
    </row>
    <row r="71" spans="1:24" x14ac:dyDescent="0.2">
      <c r="A71">
        <v>70</v>
      </c>
      <c r="B71">
        <v>63</v>
      </c>
      <c r="C71" t="s">
        <v>20</v>
      </c>
      <c r="D71" t="str">
        <f t="shared" si="16"/>
        <v>images/choice_trial_8.png</v>
      </c>
      <c r="E71" t="str">
        <f t="shared" si="17"/>
        <v>images/choice_trial_7.png</v>
      </c>
      <c r="F71" t="str">
        <f t="shared" si="18"/>
        <v>j</v>
      </c>
      <c r="G71" t="str">
        <f t="shared" si="19"/>
        <v>j</v>
      </c>
      <c r="H71">
        <v>0</v>
      </c>
      <c r="I71" t="s">
        <v>21</v>
      </c>
      <c r="J71">
        <v>7000</v>
      </c>
      <c r="K71">
        <v>0</v>
      </c>
      <c r="L71">
        <v>1</v>
      </c>
      <c r="M71">
        <v>9</v>
      </c>
      <c r="N71">
        <v>4</v>
      </c>
      <c r="O71" s="4">
        <v>7</v>
      </c>
      <c r="P71" s="4">
        <v>8</v>
      </c>
      <c r="Q71">
        <f t="shared" si="22"/>
        <v>8</v>
      </c>
      <c r="R71">
        <f t="shared" si="20"/>
        <v>7</v>
      </c>
      <c r="S71" t="str">
        <f t="shared" si="23"/>
        <v>images/choice_trial_7.png</v>
      </c>
      <c r="T71" t="str">
        <f t="shared" si="24"/>
        <v>images/choice_trial_8.png</v>
      </c>
      <c r="U71">
        <v>1</v>
      </c>
      <c r="V71" t="s">
        <v>8</v>
      </c>
      <c r="W71" t="str">
        <f t="shared" si="21"/>
        <v>f</v>
      </c>
      <c r="X71">
        <v>1</v>
      </c>
    </row>
    <row r="72" spans="1:24" x14ac:dyDescent="0.2">
      <c r="A72">
        <v>71</v>
      </c>
      <c r="B72">
        <v>99</v>
      </c>
      <c r="C72" t="s">
        <v>14</v>
      </c>
      <c r="D72" t="str">
        <f t="shared" si="16"/>
        <v>images/choice_trial_11.png</v>
      </c>
      <c r="E72" t="str">
        <f t="shared" si="17"/>
        <v>images/choice_trial_12.png</v>
      </c>
      <c r="F72" t="str">
        <f t="shared" si="18"/>
        <v>f</v>
      </c>
      <c r="G72" t="str">
        <f t="shared" si="19"/>
        <v>j</v>
      </c>
      <c r="H72">
        <v>1</v>
      </c>
      <c r="I72" t="s">
        <v>26</v>
      </c>
      <c r="J72">
        <v>750</v>
      </c>
      <c r="K72">
        <v>1</v>
      </c>
      <c r="L72">
        <v>0</v>
      </c>
      <c r="M72">
        <v>9</v>
      </c>
      <c r="N72">
        <v>6</v>
      </c>
      <c r="O72" s="4">
        <v>11</v>
      </c>
      <c r="P72" s="4">
        <v>12</v>
      </c>
      <c r="Q72">
        <f t="shared" si="22"/>
        <v>11</v>
      </c>
      <c r="R72">
        <f t="shared" si="20"/>
        <v>12</v>
      </c>
      <c r="S72" t="str">
        <f t="shared" si="23"/>
        <v>images/choice_trial_11.png</v>
      </c>
      <c r="T72" t="str">
        <f t="shared" si="24"/>
        <v>images/choice_trial_12.png</v>
      </c>
      <c r="U72">
        <v>0</v>
      </c>
      <c r="V72" t="s">
        <v>8</v>
      </c>
      <c r="W72" t="str">
        <f t="shared" si="21"/>
        <v>j</v>
      </c>
      <c r="X72">
        <v>0</v>
      </c>
    </row>
    <row r="73" spans="1:24" x14ac:dyDescent="0.2">
      <c r="A73">
        <v>72</v>
      </c>
      <c r="B73">
        <v>9</v>
      </c>
      <c r="C73" t="s">
        <v>22</v>
      </c>
      <c r="D73" t="str">
        <f t="shared" si="16"/>
        <v>images/choice_trial_1.png</v>
      </c>
      <c r="E73" t="str">
        <f t="shared" si="17"/>
        <v>images/choice_trial_2.png</v>
      </c>
      <c r="F73" t="str">
        <f t="shared" si="18"/>
        <v>f</v>
      </c>
      <c r="G73" t="str">
        <f t="shared" si="19"/>
        <v>f</v>
      </c>
      <c r="H73">
        <v>0</v>
      </c>
      <c r="I73" t="s">
        <v>23</v>
      </c>
      <c r="J73">
        <v>7000</v>
      </c>
      <c r="K73">
        <v>0</v>
      </c>
      <c r="L73">
        <v>0</v>
      </c>
      <c r="M73">
        <v>9</v>
      </c>
      <c r="N73">
        <v>1</v>
      </c>
      <c r="O73" s="4">
        <v>1</v>
      </c>
      <c r="P73" s="4">
        <v>2</v>
      </c>
      <c r="Q73">
        <f t="shared" si="22"/>
        <v>1</v>
      </c>
      <c r="R73">
        <f t="shared" si="20"/>
        <v>2</v>
      </c>
      <c r="S73" t="str">
        <f t="shared" si="23"/>
        <v>images/choice_trial_1.png</v>
      </c>
      <c r="T73" t="str">
        <f t="shared" si="24"/>
        <v>images/choice_trial_2.png</v>
      </c>
      <c r="U73">
        <v>1</v>
      </c>
      <c r="V73" t="s">
        <v>8</v>
      </c>
      <c r="W73" t="str">
        <f t="shared" si="21"/>
        <v>f</v>
      </c>
      <c r="X73">
        <v>1</v>
      </c>
    </row>
    <row r="74" spans="1:24" x14ac:dyDescent="0.2">
      <c r="A74">
        <v>73</v>
      </c>
      <c r="B74">
        <v>136</v>
      </c>
      <c r="C74" t="s">
        <v>16</v>
      </c>
      <c r="D74" t="str">
        <f t="shared" si="16"/>
        <v>images/choice_trial_15.png</v>
      </c>
      <c r="E74" t="str">
        <f t="shared" si="17"/>
        <v>images/choice_trial_16.png</v>
      </c>
      <c r="F74" t="str">
        <f t="shared" si="18"/>
        <v>f</v>
      </c>
      <c r="G74" t="str">
        <f t="shared" si="19"/>
        <v>f</v>
      </c>
      <c r="H74">
        <v>0</v>
      </c>
      <c r="I74" t="s">
        <v>17</v>
      </c>
      <c r="J74">
        <v>750</v>
      </c>
      <c r="K74">
        <v>0</v>
      </c>
      <c r="L74">
        <v>0</v>
      </c>
      <c r="M74">
        <v>10</v>
      </c>
      <c r="N74">
        <v>8</v>
      </c>
      <c r="O74" s="4">
        <v>15</v>
      </c>
      <c r="P74" s="4">
        <v>16</v>
      </c>
      <c r="Q74">
        <f t="shared" si="22"/>
        <v>15</v>
      </c>
      <c r="R74">
        <f t="shared" si="20"/>
        <v>16</v>
      </c>
      <c r="S74" t="str">
        <f t="shared" si="23"/>
        <v>images/choice_trial_15.png</v>
      </c>
      <c r="T74" t="str">
        <f t="shared" si="24"/>
        <v>images/choice_trial_16.png</v>
      </c>
      <c r="U74">
        <v>1</v>
      </c>
      <c r="V74" t="s">
        <v>8</v>
      </c>
      <c r="W74" t="str">
        <f t="shared" si="21"/>
        <v>f</v>
      </c>
      <c r="X74">
        <v>0</v>
      </c>
    </row>
    <row r="75" spans="1:24" x14ac:dyDescent="0.2">
      <c r="A75">
        <v>74</v>
      </c>
      <c r="B75">
        <v>46</v>
      </c>
      <c r="C75" t="s">
        <v>7</v>
      </c>
      <c r="D75" t="str">
        <f t="shared" si="16"/>
        <v>images/choice_trial_6.png</v>
      </c>
      <c r="E75" t="str">
        <f t="shared" si="17"/>
        <v>images/choice_trial_5.png</v>
      </c>
      <c r="F75" t="str">
        <f t="shared" si="18"/>
        <v>j</v>
      </c>
      <c r="G75" t="str">
        <f t="shared" si="19"/>
        <v>j</v>
      </c>
      <c r="H75">
        <v>0</v>
      </c>
      <c r="I75" t="s">
        <v>9</v>
      </c>
      <c r="J75">
        <v>7000</v>
      </c>
      <c r="K75">
        <v>0</v>
      </c>
      <c r="L75">
        <v>1</v>
      </c>
      <c r="M75">
        <v>10</v>
      </c>
      <c r="N75">
        <v>3</v>
      </c>
      <c r="O75" s="4">
        <v>5</v>
      </c>
      <c r="P75" s="4">
        <v>6</v>
      </c>
      <c r="Q75">
        <f t="shared" si="22"/>
        <v>6</v>
      </c>
      <c r="R75">
        <f t="shared" si="20"/>
        <v>5</v>
      </c>
      <c r="S75" t="str">
        <f t="shared" si="23"/>
        <v>images/choice_trial_5.png</v>
      </c>
      <c r="T75" t="str">
        <f t="shared" si="24"/>
        <v>images/choice_trial_6.png</v>
      </c>
      <c r="U75">
        <v>1</v>
      </c>
      <c r="V75" t="s">
        <v>8</v>
      </c>
      <c r="W75" t="str">
        <f t="shared" si="21"/>
        <v>f</v>
      </c>
      <c r="X75">
        <v>1</v>
      </c>
    </row>
    <row r="76" spans="1:24" x14ac:dyDescent="0.2">
      <c r="A76">
        <v>75</v>
      </c>
      <c r="B76">
        <v>100</v>
      </c>
      <c r="C76" t="s">
        <v>14</v>
      </c>
      <c r="D76" t="str">
        <f t="shared" si="16"/>
        <v>images/choice_trial_12.png</v>
      </c>
      <c r="E76" t="str">
        <f t="shared" si="17"/>
        <v>images/choice_trial_11.png</v>
      </c>
      <c r="F76" t="str">
        <f t="shared" si="18"/>
        <v>j</v>
      </c>
      <c r="G76" t="str">
        <f t="shared" si="19"/>
        <v>j</v>
      </c>
      <c r="H76">
        <v>0</v>
      </c>
      <c r="I76" t="s">
        <v>15</v>
      </c>
      <c r="J76">
        <v>750</v>
      </c>
      <c r="K76">
        <v>0</v>
      </c>
      <c r="L76">
        <v>1</v>
      </c>
      <c r="M76">
        <v>10</v>
      </c>
      <c r="N76">
        <v>6</v>
      </c>
      <c r="O76" s="4">
        <v>11</v>
      </c>
      <c r="P76" s="4">
        <v>12</v>
      </c>
      <c r="Q76">
        <f t="shared" si="22"/>
        <v>12</v>
      </c>
      <c r="R76">
        <f t="shared" si="20"/>
        <v>11</v>
      </c>
      <c r="S76" t="str">
        <f t="shared" si="23"/>
        <v>images/choice_trial_11.png</v>
      </c>
      <c r="T76" t="str">
        <f t="shared" si="24"/>
        <v>images/choice_trial_12.png</v>
      </c>
      <c r="U76">
        <v>1</v>
      </c>
      <c r="V76" t="s">
        <v>8</v>
      </c>
      <c r="W76" t="str">
        <f t="shared" si="21"/>
        <v>f</v>
      </c>
      <c r="X76">
        <v>0</v>
      </c>
    </row>
    <row r="77" spans="1:24" x14ac:dyDescent="0.2">
      <c r="A77">
        <v>76</v>
      </c>
      <c r="B77">
        <v>82</v>
      </c>
      <c r="C77" t="s">
        <v>12</v>
      </c>
      <c r="D77" t="str">
        <f t="shared" si="16"/>
        <v>images/choice_trial_10.png</v>
      </c>
      <c r="E77" t="str">
        <f t="shared" si="17"/>
        <v>images/choice_trial_9.png</v>
      </c>
      <c r="F77" t="str">
        <f t="shared" si="18"/>
        <v>j</v>
      </c>
      <c r="G77" t="str">
        <f t="shared" si="19"/>
        <v>f</v>
      </c>
      <c r="H77">
        <v>1</v>
      </c>
      <c r="I77" t="s">
        <v>29</v>
      </c>
      <c r="J77">
        <v>750</v>
      </c>
      <c r="K77">
        <v>1</v>
      </c>
      <c r="L77">
        <v>1</v>
      </c>
      <c r="M77">
        <v>10</v>
      </c>
      <c r="N77">
        <v>5</v>
      </c>
      <c r="O77" s="4">
        <v>9</v>
      </c>
      <c r="P77" s="4">
        <v>10</v>
      </c>
      <c r="Q77">
        <f t="shared" si="22"/>
        <v>10</v>
      </c>
      <c r="R77">
        <f t="shared" si="20"/>
        <v>9</v>
      </c>
      <c r="S77" t="str">
        <f t="shared" si="23"/>
        <v>images/choice_trial_9.png</v>
      </c>
      <c r="T77" t="str">
        <f t="shared" si="24"/>
        <v>images/choice_trial_10.png</v>
      </c>
      <c r="U77">
        <v>0</v>
      </c>
      <c r="V77" t="s">
        <v>8</v>
      </c>
      <c r="W77" t="str">
        <f t="shared" si="21"/>
        <v>j</v>
      </c>
      <c r="X77">
        <v>0</v>
      </c>
    </row>
    <row r="78" spans="1:24" x14ac:dyDescent="0.2">
      <c r="A78">
        <v>77</v>
      </c>
      <c r="B78">
        <v>10</v>
      </c>
      <c r="C78" t="s">
        <v>22</v>
      </c>
      <c r="D78" t="str">
        <f t="shared" si="16"/>
        <v>images/choice_trial_2.png</v>
      </c>
      <c r="E78" t="str">
        <f t="shared" si="17"/>
        <v>images/choice_trial_1.png</v>
      </c>
      <c r="F78" t="str">
        <f t="shared" si="18"/>
        <v>j</v>
      </c>
      <c r="G78" t="str">
        <f t="shared" si="19"/>
        <v>j</v>
      </c>
      <c r="H78">
        <v>0</v>
      </c>
      <c r="I78" t="s">
        <v>23</v>
      </c>
      <c r="J78">
        <v>7000</v>
      </c>
      <c r="K78">
        <v>0</v>
      </c>
      <c r="L78">
        <v>1</v>
      </c>
      <c r="M78">
        <v>10</v>
      </c>
      <c r="N78">
        <v>1</v>
      </c>
      <c r="O78" s="4">
        <v>1</v>
      </c>
      <c r="P78" s="4">
        <v>2</v>
      </c>
      <c r="Q78">
        <f t="shared" si="22"/>
        <v>2</v>
      </c>
      <c r="R78">
        <f t="shared" si="20"/>
        <v>1</v>
      </c>
      <c r="S78" t="str">
        <f t="shared" si="23"/>
        <v>images/choice_trial_1.png</v>
      </c>
      <c r="T78" t="str">
        <f t="shared" si="24"/>
        <v>images/choice_trial_2.png</v>
      </c>
      <c r="U78">
        <v>1</v>
      </c>
      <c r="V78" t="s">
        <v>8</v>
      </c>
      <c r="W78" t="str">
        <f t="shared" si="21"/>
        <v>f</v>
      </c>
      <c r="X78">
        <v>1</v>
      </c>
    </row>
    <row r="79" spans="1:24" x14ac:dyDescent="0.2">
      <c r="A79">
        <v>78</v>
      </c>
      <c r="B79">
        <v>118</v>
      </c>
      <c r="C79" t="s">
        <v>10</v>
      </c>
      <c r="D79" t="str">
        <f t="shared" si="16"/>
        <v>images/choice_trial_13.png</v>
      </c>
      <c r="E79" t="str">
        <f t="shared" si="17"/>
        <v>images/choice_trial_14.png</v>
      </c>
      <c r="F79" t="str">
        <f t="shared" si="18"/>
        <v>f</v>
      </c>
      <c r="G79" t="str">
        <f t="shared" si="19"/>
        <v>f</v>
      </c>
      <c r="H79">
        <v>0</v>
      </c>
      <c r="I79" t="s">
        <v>11</v>
      </c>
      <c r="J79">
        <v>750</v>
      </c>
      <c r="K79">
        <v>0</v>
      </c>
      <c r="L79">
        <v>0</v>
      </c>
      <c r="M79">
        <v>10</v>
      </c>
      <c r="N79">
        <v>7</v>
      </c>
      <c r="O79" s="4">
        <v>13</v>
      </c>
      <c r="P79" s="4">
        <v>14</v>
      </c>
      <c r="Q79">
        <f t="shared" si="22"/>
        <v>13</v>
      </c>
      <c r="R79">
        <f t="shared" si="20"/>
        <v>14</v>
      </c>
      <c r="S79" t="str">
        <f t="shared" si="23"/>
        <v>images/choice_trial_13.png</v>
      </c>
      <c r="T79" t="str">
        <f t="shared" si="24"/>
        <v>images/choice_trial_14.png</v>
      </c>
      <c r="U79">
        <v>1</v>
      </c>
      <c r="V79" t="s">
        <v>8</v>
      </c>
      <c r="W79" t="str">
        <f t="shared" si="21"/>
        <v>f</v>
      </c>
      <c r="X79">
        <v>0</v>
      </c>
    </row>
    <row r="80" spans="1:24" x14ac:dyDescent="0.2">
      <c r="A80">
        <v>79</v>
      </c>
      <c r="B80">
        <v>28</v>
      </c>
      <c r="C80" t="s">
        <v>18</v>
      </c>
      <c r="D80" t="str">
        <f t="shared" si="16"/>
        <v>images/choice_trial_4.png</v>
      </c>
      <c r="E80" t="str">
        <f t="shared" si="17"/>
        <v>images/choice_trial_3.png</v>
      </c>
      <c r="F80" t="str">
        <f t="shared" si="18"/>
        <v>j</v>
      </c>
      <c r="G80" t="str">
        <f t="shared" si="19"/>
        <v>j</v>
      </c>
      <c r="H80">
        <v>0</v>
      </c>
      <c r="I80" t="s">
        <v>19</v>
      </c>
      <c r="J80">
        <v>7000</v>
      </c>
      <c r="K80">
        <v>1</v>
      </c>
      <c r="L80">
        <v>1</v>
      </c>
      <c r="M80">
        <v>10</v>
      </c>
      <c r="N80">
        <v>2</v>
      </c>
      <c r="O80" s="4">
        <v>3</v>
      </c>
      <c r="P80" s="4">
        <v>4</v>
      </c>
      <c r="Q80">
        <f t="shared" si="22"/>
        <v>4</v>
      </c>
      <c r="R80">
        <f t="shared" si="20"/>
        <v>3</v>
      </c>
      <c r="S80" t="str">
        <f t="shared" si="23"/>
        <v>images/choice_trial_3.png</v>
      </c>
      <c r="T80" t="str">
        <f t="shared" si="24"/>
        <v>images/choice_trial_4.png</v>
      </c>
      <c r="U80">
        <v>1</v>
      </c>
      <c r="V80" t="s">
        <v>8</v>
      </c>
      <c r="W80" t="str">
        <f t="shared" si="21"/>
        <v>f</v>
      </c>
      <c r="X80">
        <v>1</v>
      </c>
    </row>
    <row r="81" spans="1:24" x14ac:dyDescent="0.2">
      <c r="A81">
        <v>80</v>
      </c>
      <c r="B81">
        <v>64</v>
      </c>
      <c r="C81" t="s">
        <v>20</v>
      </c>
      <c r="D81" t="str">
        <f t="shared" si="16"/>
        <v>images/choice_trial_7.png</v>
      </c>
      <c r="E81" t="str">
        <f t="shared" si="17"/>
        <v>images/choice_trial_8.png</v>
      </c>
      <c r="F81" t="str">
        <f t="shared" si="18"/>
        <v>f</v>
      </c>
      <c r="G81" t="str">
        <f t="shared" si="19"/>
        <v>f</v>
      </c>
      <c r="H81">
        <v>0</v>
      </c>
      <c r="I81" t="s">
        <v>21</v>
      </c>
      <c r="J81">
        <v>7000</v>
      </c>
      <c r="K81">
        <v>0</v>
      </c>
      <c r="L81">
        <v>0</v>
      </c>
      <c r="M81">
        <v>10</v>
      </c>
      <c r="N81">
        <v>4</v>
      </c>
      <c r="O81" s="4">
        <v>7</v>
      </c>
      <c r="P81" s="4">
        <v>8</v>
      </c>
      <c r="Q81">
        <f t="shared" si="22"/>
        <v>7</v>
      </c>
      <c r="R81">
        <f t="shared" si="20"/>
        <v>8</v>
      </c>
      <c r="S81" t="str">
        <f t="shared" si="23"/>
        <v>images/choice_trial_7.png</v>
      </c>
      <c r="T81" t="str">
        <f t="shared" si="24"/>
        <v>images/choice_trial_8.png</v>
      </c>
      <c r="U81">
        <v>1</v>
      </c>
      <c r="V81" t="s">
        <v>8</v>
      </c>
      <c r="W81" t="str">
        <f t="shared" si="21"/>
        <v>f</v>
      </c>
      <c r="X81">
        <v>1</v>
      </c>
    </row>
    <row r="82" spans="1:24" x14ac:dyDescent="0.2">
      <c r="A82">
        <v>81</v>
      </c>
      <c r="B82">
        <v>47</v>
      </c>
      <c r="C82" t="s">
        <v>7</v>
      </c>
      <c r="D82" t="str">
        <f t="shared" si="16"/>
        <v>images/choice_trial_5.png</v>
      </c>
      <c r="E82" t="str">
        <f t="shared" si="17"/>
        <v>images/choice_trial_6.png</v>
      </c>
      <c r="F82" t="str">
        <f t="shared" si="18"/>
        <v>f</v>
      </c>
      <c r="G82" t="str">
        <f t="shared" si="19"/>
        <v>f</v>
      </c>
      <c r="H82">
        <v>0</v>
      </c>
      <c r="I82" t="s">
        <v>9</v>
      </c>
      <c r="J82">
        <v>7000</v>
      </c>
      <c r="K82">
        <v>0</v>
      </c>
      <c r="L82">
        <v>0</v>
      </c>
      <c r="M82">
        <v>11</v>
      </c>
      <c r="N82">
        <v>3</v>
      </c>
      <c r="O82" s="4">
        <v>5</v>
      </c>
      <c r="P82" s="4">
        <v>6</v>
      </c>
      <c r="Q82">
        <f t="shared" si="22"/>
        <v>5</v>
      </c>
      <c r="R82">
        <f t="shared" si="20"/>
        <v>6</v>
      </c>
      <c r="S82" t="str">
        <f t="shared" si="23"/>
        <v>images/choice_trial_5.png</v>
      </c>
      <c r="T82" t="str">
        <f t="shared" si="24"/>
        <v>images/choice_trial_6.png</v>
      </c>
      <c r="U82">
        <v>1</v>
      </c>
      <c r="V82" t="s">
        <v>8</v>
      </c>
      <c r="W82" t="str">
        <f t="shared" si="21"/>
        <v>f</v>
      </c>
      <c r="X82">
        <v>1</v>
      </c>
    </row>
    <row r="83" spans="1:24" x14ac:dyDescent="0.2">
      <c r="A83">
        <v>82</v>
      </c>
      <c r="B83">
        <v>101</v>
      </c>
      <c r="C83" t="s">
        <v>14</v>
      </c>
      <c r="D83" t="str">
        <f t="shared" si="16"/>
        <v>images/choice_trial_11.png</v>
      </c>
      <c r="E83" t="str">
        <f t="shared" si="17"/>
        <v>images/choice_trial_12.png</v>
      </c>
      <c r="F83" t="str">
        <f t="shared" si="18"/>
        <v>f</v>
      </c>
      <c r="G83" t="str">
        <f t="shared" si="19"/>
        <v>f</v>
      </c>
      <c r="H83">
        <v>0</v>
      </c>
      <c r="I83" t="s">
        <v>15</v>
      </c>
      <c r="J83">
        <v>750</v>
      </c>
      <c r="K83">
        <v>0</v>
      </c>
      <c r="L83">
        <v>0</v>
      </c>
      <c r="M83">
        <v>11</v>
      </c>
      <c r="N83">
        <v>6</v>
      </c>
      <c r="O83" s="4">
        <v>11</v>
      </c>
      <c r="P83" s="4">
        <v>12</v>
      </c>
      <c r="Q83">
        <f t="shared" si="22"/>
        <v>11</v>
      </c>
      <c r="R83">
        <f t="shared" si="20"/>
        <v>12</v>
      </c>
      <c r="S83" t="str">
        <f t="shared" si="23"/>
        <v>images/choice_trial_11.png</v>
      </c>
      <c r="T83" t="str">
        <f t="shared" si="24"/>
        <v>images/choice_trial_12.png</v>
      </c>
      <c r="U83">
        <v>1</v>
      </c>
      <c r="V83" t="s">
        <v>8</v>
      </c>
      <c r="W83" t="str">
        <f t="shared" si="21"/>
        <v>f</v>
      </c>
      <c r="X83">
        <v>0</v>
      </c>
    </row>
    <row r="84" spans="1:24" x14ac:dyDescent="0.2">
      <c r="A84">
        <v>83</v>
      </c>
      <c r="B84">
        <v>137</v>
      </c>
      <c r="C84" t="s">
        <v>16</v>
      </c>
      <c r="D84" t="str">
        <f t="shared" si="16"/>
        <v>images/choice_trial_15.png</v>
      </c>
      <c r="E84" t="str">
        <f t="shared" si="17"/>
        <v>images/choice_trial_16.png</v>
      </c>
      <c r="F84" t="str">
        <f t="shared" si="18"/>
        <v>f</v>
      </c>
      <c r="G84" t="str">
        <f t="shared" si="19"/>
        <v>f</v>
      </c>
      <c r="H84">
        <v>0</v>
      </c>
      <c r="I84" t="s">
        <v>17</v>
      </c>
      <c r="J84">
        <v>750</v>
      </c>
      <c r="K84">
        <v>0</v>
      </c>
      <c r="L84">
        <v>0</v>
      </c>
      <c r="M84">
        <v>11</v>
      </c>
      <c r="N84">
        <v>8</v>
      </c>
      <c r="O84" s="4">
        <v>15</v>
      </c>
      <c r="P84" s="4">
        <v>16</v>
      </c>
      <c r="Q84">
        <f t="shared" si="22"/>
        <v>15</v>
      </c>
      <c r="R84">
        <f t="shared" si="20"/>
        <v>16</v>
      </c>
      <c r="S84" t="str">
        <f t="shared" si="23"/>
        <v>images/choice_trial_15.png</v>
      </c>
      <c r="T84" t="str">
        <f t="shared" si="24"/>
        <v>images/choice_trial_16.png</v>
      </c>
      <c r="U84">
        <v>1</v>
      </c>
      <c r="V84" t="s">
        <v>8</v>
      </c>
      <c r="W84" t="str">
        <f t="shared" si="21"/>
        <v>f</v>
      </c>
      <c r="X84">
        <v>0</v>
      </c>
    </row>
    <row r="85" spans="1:24" x14ac:dyDescent="0.2">
      <c r="A85">
        <v>84</v>
      </c>
      <c r="B85">
        <v>65</v>
      </c>
      <c r="C85" t="s">
        <v>20</v>
      </c>
      <c r="D85" t="str">
        <f t="shared" si="16"/>
        <v>images/choice_trial_8.png</v>
      </c>
      <c r="E85" t="str">
        <f t="shared" si="17"/>
        <v>images/choice_trial_7.png</v>
      </c>
      <c r="F85" t="str">
        <f t="shared" si="18"/>
        <v>j</v>
      </c>
      <c r="G85" t="str">
        <f t="shared" si="19"/>
        <v>j</v>
      </c>
      <c r="H85">
        <v>0</v>
      </c>
      <c r="I85" t="s">
        <v>21</v>
      </c>
      <c r="J85">
        <v>7000</v>
      </c>
      <c r="K85">
        <v>0</v>
      </c>
      <c r="L85">
        <v>1</v>
      </c>
      <c r="M85">
        <v>11</v>
      </c>
      <c r="N85">
        <v>4</v>
      </c>
      <c r="O85" s="4">
        <v>7</v>
      </c>
      <c r="P85" s="4">
        <v>8</v>
      </c>
      <c r="Q85">
        <f t="shared" si="22"/>
        <v>8</v>
      </c>
      <c r="R85">
        <f t="shared" si="20"/>
        <v>7</v>
      </c>
      <c r="S85" t="str">
        <f t="shared" si="23"/>
        <v>images/choice_trial_7.png</v>
      </c>
      <c r="T85" t="str">
        <f t="shared" si="24"/>
        <v>images/choice_trial_8.png</v>
      </c>
      <c r="U85">
        <v>1</v>
      </c>
      <c r="V85" t="s">
        <v>8</v>
      </c>
      <c r="W85" t="str">
        <f t="shared" si="21"/>
        <v>f</v>
      </c>
      <c r="X85">
        <v>1</v>
      </c>
    </row>
    <row r="86" spans="1:24" x14ac:dyDescent="0.2">
      <c r="A86">
        <v>85</v>
      </c>
      <c r="B86">
        <v>29</v>
      </c>
      <c r="C86" t="s">
        <v>18</v>
      </c>
      <c r="D86" t="str">
        <f t="shared" si="16"/>
        <v>images/choice_trial_4.png</v>
      </c>
      <c r="E86" t="str">
        <f t="shared" si="17"/>
        <v>images/choice_trial_3.png</v>
      </c>
      <c r="F86" t="str">
        <f t="shared" si="18"/>
        <v>j</v>
      </c>
      <c r="G86" t="str">
        <f t="shared" si="19"/>
        <v>f</v>
      </c>
      <c r="H86">
        <v>1</v>
      </c>
      <c r="I86" t="s">
        <v>25</v>
      </c>
      <c r="J86">
        <v>7000</v>
      </c>
      <c r="K86">
        <v>0</v>
      </c>
      <c r="L86">
        <v>1</v>
      </c>
      <c r="M86">
        <v>11</v>
      </c>
      <c r="N86">
        <v>2</v>
      </c>
      <c r="O86" s="4">
        <v>3</v>
      </c>
      <c r="P86" s="4">
        <v>4</v>
      </c>
      <c r="Q86">
        <f t="shared" si="22"/>
        <v>4</v>
      </c>
      <c r="R86">
        <f t="shared" si="20"/>
        <v>3</v>
      </c>
      <c r="S86" t="str">
        <f t="shared" si="23"/>
        <v>images/choice_trial_3.png</v>
      </c>
      <c r="T86" t="str">
        <f t="shared" si="24"/>
        <v>images/choice_trial_4.png</v>
      </c>
      <c r="U86">
        <v>0</v>
      </c>
      <c r="V86" t="s">
        <v>8</v>
      </c>
      <c r="W86" t="str">
        <f t="shared" si="21"/>
        <v>j</v>
      </c>
      <c r="X86">
        <v>1</v>
      </c>
    </row>
    <row r="87" spans="1:24" x14ac:dyDescent="0.2">
      <c r="A87">
        <v>86</v>
      </c>
      <c r="B87">
        <v>119</v>
      </c>
      <c r="C87" t="s">
        <v>10</v>
      </c>
      <c r="D87" t="str">
        <f t="shared" si="16"/>
        <v>images/choice_trial_14.png</v>
      </c>
      <c r="E87" t="str">
        <f t="shared" si="17"/>
        <v>images/choice_trial_13.png</v>
      </c>
      <c r="F87" t="str">
        <f t="shared" si="18"/>
        <v>j</v>
      </c>
      <c r="G87" t="str">
        <f t="shared" si="19"/>
        <v>f</v>
      </c>
      <c r="H87">
        <v>0</v>
      </c>
      <c r="I87" t="s">
        <v>31</v>
      </c>
      <c r="J87">
        <v>750</v>
      </c>
      <c r="K87">
        <v>1</v>
      </c>
      <c r="L87">
        <v>1</v>
      </c>
      <c r="M87">
        <v>11</v>
      </c>
      <c r="N87">
        <v>7</v>
      </c>
      <c r="O87" s="4">
        <v>13</v>
      </c>
      <c r="P87" s="4">
        <v>14</v>
      </c>
      <c r="Q87">
        <f t="shared" si="22"/>
        <v>14</v>
      </c>
      <c r="R87">
        <f t="shared" si="20"/>
        <v>13</v>
      </c>
      <c r="S87" t="str">
        <f t="shared" si="23"/>
        <v>images/choice_trial_13.png</v>
      </c>
      <c r="T87" t="str">
        <f t="shared" si="24"/>
        <v>images/choice_trial_14.png</v>
      </c>
      <c r="U87">
        <v>0</v>
      </c>
      <c r="V87" t="s">
        <v>8</v>
      </c>
      <c r="W87" t="str">
        <f t="shared" si="21"/>
        <v>j</v>
      </c>
      <c r="X87">
        <v>0</v>
      </c>
    </row>
    <row r="88" spans="1:24" x14ac:dyDescent="0.2">
      <c r="A88">
        <v>87</v>
      </c>
      <c r="B88">
        <v>11</v>
      </c>
      <c r="C88" t="s">
        <v>22</v>
      </c>
      <c r="D88" t="str">
        <f t="shared" si="16"/>
        <v>images/choice_trial_2.png</v>
      </c>
      <c r="E88" t="str">
        <f t="shared" si="17"/>
        <v>images/choice_trial_1.png</v>
      </c>
      <c r="F88" t="str">
        <f t="shared" si="18"/>
        <v>j</v>
      </c>
      <c r="G88" t="str">
        <f t="shared" si="19"/>
        <v>f</v>
      </c>
      <c r="H88">
        <v>1</v>
      </c>
      <c r="I88" t="s">
        <v>27</v>
      </c>
      <c r="J88">
        <v>7000</v>
      </c>
      <c r="K88">
        <v>1</v>
      </c>
      <c r="L88">
        <v>1</v>
      </c>
      <c r="M88">
        <v>11</v>
      </c>
      <c r="N88">
        <v>1</v>
      </c>
      <c r="O88" s="4">
        <v>1</v>
      </c>
      <c r="P88" s="4">
        <v>2</v>
      </c>
      <c r="Q88">
        <f t="shared" si="22"/>
        <v>2</v>
      </c>
      <c r="R88">
        <f t="shared" si="20"/>
        <v>1</v>
      </c>
      <c r="S88" t="str">
        <f t="shared" si="23"/>
        <v>images/choice_trial_1.png</v>
      </c>
      <c r="T88" t="str">
        <f t="shared" si="24"/>
        <v>images/choice_trial_2.png</v>
      </c>
      <c r="U88">
        <v>0</v>
      </c>
      <c r="V88" t="s">
        <v>8</v>
      </c>
      <c r="W88" t="str">
        <f t="shared" si="21"/>
        <v>j</v>
      </c>
      <c r="X88">
        <v>1</v>
      </c>
    </row>
    <row r="89" spans="1:24" x14ac:dyDescent="0.2">
      <c r="A89">
        <v>88</v>
      </c>
      <c r="B89">
        <v>83</v>
      </c>
      <c r="C89" t="s">
        <v>12</v>
      </c>
      <c r="D89" t="str">
        <f t="shared" si="16"/>
        <v>images/choice_trial_9.png</v>
      </c>
      <c r="E89" t="str">
        <f t="shared" si="17"/>
        <v>images/choice_trial_10.png</v>
      </c>
      <c r="F89" t="str">
        <f t="shared" si="18"/>
        <v>f</v>
      </c>
      <c r="G89" t="str">
        <f t="shared" si="19"/>
        <v>f</v>
      </c>
      <c r="H89">
        <v>0</v>
      </c>
      <c r="I89" t="s">
        <v>13</v>
      </c>
      <c r="J89">
        <v>750</v>
      </c>
      <c r="K89">
        <v>0</v>
      </c>
      <c r="L89">
        <v>0</v>
      </c>
      <c r="M89">
        <v>11</v>
      </c>
      <c r="N89">
        <v>5</v>
      </c>
      <c r="O89" s="4">
        <v>9</v>
      </c>
      <c r="P89" s="4">
        <v>10</v>
      </c>
      <c r="Q89">
        <f t="shared" si="22"/>
        <v>9</v>
      </c>
      <c r="R89">
        <f t="shared" si="20"/>
        <v>10</v>
      </c>
      <c r="S89" t="str">
        <f t="shared" si="23"/>
        <v>images/choice_trial_9.png</v>
      </c>
      <c r="T89" t="str">
        <f t="shared" si="24"/>
        <v>images/choice_trial_10.png</v>
      </c>
      <c r="U89">
        <v>1</v>
      </c>
      <c r="V89" t="s">
        <v>8</v>
      </c>
      <c r="W89" t="str">
        <f t="shared" si="21"/>
        <v>f</v>
      </c>
      <c r="X89">
        <v>0</v>
      </c>
    </row>
    <row r="90" spans="1:24" x14ac:dyDescent="0.2">
      <c r="A90">
        <v>89</v>
      </c>
      <c r="B90">
        <v>120</v>
      </c>
      <c r="C90" t="s">
        <v>10</v>
      </c>
      <c r="D90" t="str">
        <f t="shared" si="16"/>
        <v>images/choice_trial_13.png</v>
      </c>
      <c r="E90" t="str">
        <f t="shared" si="17"/>
        <v>images/choice_trial_14.png</v>
      </c>
      <c r="F90" t="str">
        <f t="shared" si="18"/>
        <v>f</v>
      </c>
      <c r="G90" t="str">
        <f t="shared" si="19"/>
        <v>f</v>
      </c>
      <c r="H90">
        <v>1</v>
      </c>
      <c r="I90" t="s">
        <v>11</v>
      </c>
      <c r="J90">
        <v>750</v>
      </c>
      <c r="K90">
        <v>0</v>
      </c>
      <c r="L90">
        <v>0</v>
      </c>
      <c r="M90">
        <v>12</v>
      </c>
      <c r="N90">
        <v>7</v>
      </c>
      <c r="O90" s="4">
        <v>13</v>
      </c>
      <c r="P90" s="4">
        <v>14</v>
      </c>
      <c r="Q90">
        <f t="shared" si="22"/>
        <v>13</v>
      </c>
      <c r="R90">
        <f t="shared" si="20"/>
        <v>14</v>
      </c>
      <c r="S90" t="str">
        <f t="shared" si="23"/>
        <v>images/choice_trial_13.png</v>
      </c>
      <c r="T90" t="str">
        <f t="shared" si="24"/>
        <v>images/choice_trial_14.png</v>
      </c>
      <c r="U90">
        <v>1</v>
      </c>
      <c r="V90" t="s">
        <v>8</v>
      </c>
      <c r="W90" t="str">
        <f t="shared" si="21"/>
        <v>f</v>
      </c>
      <c r="X90">
        <v>0</v>
      </c>
    </row>
    <row r="91" spans="1:24" x14ac:dyDescent="0.2">
      <c r="A91">
        <v>90</v>
      </c>
      <c r="B91">
        <v>12</v>
      </c>
      <c r="C91" t="s">
        <v>22</v>
      </c>
      <c r="D91" t="str">
        <f t="shared" si="16"/>
        <v>images/choice_trial_2.png</v>
      </c>
      <c r="E91" t="str">
        <f t="shared" si="17"/>
        <v>images/choice_trial_1.png</v>
      </c>
      <c r="F91" t="str">
        <f t="shared" si="18"/>
        <v>j</v>
      </c>
      <c r="G91" t="str">
        <f t="shared" si="19"/>
        <v>j</v>
      </c>
      <c r="H91">
        <v>0</v>
      </c>
      <c r="I91" t="s">
        <v>23</v>
      </c>
      <c r="J91">
        <v>7000</v>
      </c>
      <c r="K91">
        <v>0</v>
      </c>
      <c r="L91">
        <v>1</v>
      </c>
      <c r="M91">
        <v>12</v>
      </c>
      <c r="N91">
        <v>1</v>
      </c>
      <c r="O91" s="4">
        <v>1</v>
      </c>
      <c r="P91" s="4">
        <v>2</v>
      </c>
      <c r="Q91">
        <f t="shared" si="22"/>
        <v>2</v>
      </c>
      <c r="R91">
        <f t="shared" si="20"/>
        <v>1</v>
      </c>
      <c r="S91" t="str">
        <f t="shared" si="23"/>
        <v>images/choice_trial_1.png</v>
      </c>
      <c r="T91" t="str">
        <f t="shared" si="24"/>
        <v>images/choice_trial_2.png</v>
      </c>
      <c r="U91">
        <v>1</v>
      </c>
      <c r="V91" t="s">
        <v>8</v>
      </c>
      <c r="W91" t="str">
        <f t="shared" si="21"/>
        <v>f</v>
      </c>
      <c r="X91">
        <v>1</v>
      </c>
    </row>
    <row r="92" spans="1:24" x14ac:dyDescent="0.2">
      <c r="A92">
        <v>91</v>
      </c>
      <c r="B92">
        <v>30</v>
      </c>
      <c r="C92" t="s">
        <v>18</v>
      </c>
      <c r="D92" t="str">
        <f t="shared" si="16"/>
        <v>images/choice_trial_3.png</v>
      </c>
      <c r="E92" t="str">
        <f t="shared" si="17"/>
        <v>images/choice_trial_4.png</v>
      </c>
      <c r="F92" t="str">
        <f t="shared" si="18"/>
        <v>f</v>
      </c>
      <c r="G92" t="str">
        <f t="shared" si="19"/>
        <v>f</v>
      </c>
      <c r="H92">
        <v>0</v>
      </c>
      <c r="I92" t="s">
        <v>19</v>
      </c>
      <c r="J92">
        <v>7000</v>
      </c>
      <c r="K92">
        <v>0</v>
      </c>
      <c r="L92">
        <v>0</v>
      </c>
      <c r="M92">
        <v>12</v>
      </c>
      <c r="N92">
        <v>2</v>
      </c>
      <c r="O92" s="4">
        <v>3</v>
      </c>
      <c r="P92" s="4">
        <v>4</v>
      </c>
      <c r="Q92">
        <f t="shared" si="22"/>
        <v>3</v>
      </c>
      <c r="R92">
        <f t="shared" si="20"/>
        <v>4</v>
      </c>
      <c r="S92" t="str">
        <f t="shared" si="23"/>
        <v>images/choice_trial_3.png</v>
      </c>
      <c r="T92" t="str">
        <f t="shared" si="24"/>
        <v>images/choice_trial_4.png</v>
      </c>
      <c r="U92">
        <v>1</v>
      </c>
      <c r="V92" t="s">
        <v>8</v>
      </c>
      <c r="W92" t="str">
        <f t="shared" si="21"/>
        <v>f</v>
      </c>
      <c r="X92">
        <v>1</v>
      </c>
    </row>
    <row r="93" spans="1:24" x14ac:dyDescent="0.2">
      <c r="A93">
        <v>92</v>
      </c>
      <c r="B93">
        <v>48</v>
      </c>
      <c r="C93" t="s">
        <v>7</v>
      </c>
      <c r="D93" t="str">
        <f t="shared" si="16"/>
        <v>images/choice_trial_6.png</v>
      </c>
      <c r="E93" t="str">
        <f t="shared" si="17"/>
        <v>images/choice_trial_5.png</v>
      </c>
      <c r="F93" t="str">
        <f t="shared" si="18"/>
        <v>j</v>
      </c>
      <c r="G93" t="str">
        <f t="shared" si="19"/>
        <v>j</v>
      </c>
      <c r="H93">
        <v>0</v>
      </c>
      <c r="I93" t="s">
        <v>9</v>
      </c>
      <c r="J93">
        <v>7000</v>
      </c>
      <c r="K93">
        <v>1</v>
      </c>
      <c r="L93">
        <v>1</v>
      </c>
      <c r="M93">
        <v>12</v>
      </c>
      <c r="N93">
        <v>3</v>
      </c>
      <c r="O93" s="4">
        <v>5</v>
      </c>
      <c r="P93" s="4">
        <v>6</v>
      </c>
      <c r="Q93">
        <f t="shared" si="22"/>
        <v>6</v>
      </c>
      <c r="R93">
        <f t="shared" si="20"/>
        <v>5</v>
      </c>
      <c r="S93" t="str">
        <f t="shared" si="23"/>
        <v>images/choice_trial_5.png</v>
      </c>
      <c r="T93" t="str">
        <f t="shared" si="24"/>
        <v>images/choice_trial_6.png</v>
      </c>
      <c r="U93">
        <v>1</v>
      </c>
      <c r="V93" t="s">
        <v>8</v>
      </c>
      <c r="W93" t="str">
        <f t="shared" si="21"/>
        <v>f</v>
      </c>
      <c r="X93">
        <v>1</v>
      </c>
    </row>
    <row r="94" spans="1:24" x14ac:dyDescent="0.2">
      <c r="A94">
        <v>93</v>
      </c>
      <c r="B94">
        <v>102</v>
      </c>
      <c r="C94" t="s">
        <v>14</v>
      </c>
      <c r="D94" t="str">
        <f t="shared" si="16"/>
        <v>images/choice_trial_11.png</v>
      </c>
      <c r="E94" t="str">
        <f t="shared" si="17"/>
        <v>images/choice_trial_12.png</v>
      </c>
      <c r="F94" t="str">
        <f t="shared" si="18"/>
        <v>f</v>
      </c>
      <c r="G94" t="str">
        <f t="shared" si="19"/>
        <v>f</v>
      </c>
      <c r="H94">
        <v>0</v>
      </c>
      <c r="I94" t="s">
        <v>15</v>
      </c>
      <c r="J94">
        <v>750</v>
      </c>
      <c r="K94">
        <v>0</v>
      </c>
      <c r="L94">
        <v>0</v>
      </c>
      <c r="M94">
        <v>12</v>
      </c>
      <c r="N94">
        <v>6</v>
      </c>
      <c r="O94" s="4">
        <v>11</v>
      </c>
      <c r="P94" s="4">
        <v>12</v>
      </c>
      <c r="Q94">
        <f t="shared" si="22"/>
        <v>11</v>
      </c>
      <c r="R94">
        <f t="shared" si="20"/>
        <v>12</v>
      </c>
      <c r="S94" t="str">
        <f t="shared" si="23"/>
        <v>images/choice_trial_11.png</v>
      </c>
      <c r="T94" t="str">
        <f t="shared" si="24"/>
        <v>images/choice_trial_12.png</v>
      </c>
      <c r="U94">
        <v>1</v>
      </c>
      <c r="V94" t="s">
        <v>8</v>
      </c>
      <c r="W94" t="str">
        <f t="shared" si="21"/>
        <v>f</v>
      </c>
      <c r="X94">
        <v>0</v>
      </c>
    </row>
    <row r="95" spans="1:24" x14ac:dyDescent="0.2">
      <c r="A95">
        <v>94</v>
      </c>
      <c r="B95">
        <v>138</v>
      </c>
      <c r="C95" t="s">
        <v>16</v>
      </c>
      <c r="D95" t="str">
        <f t="shared" si="16"/>
        <v>images/choice_trial_16.png</v>
      </c>
      <c r="E95" t="str">
        <f t="shared" si="17"/>
        <v>images/choice_trial_15.png</v>
      </c>
      <c r="F95" t="str">
        <f t="shared" si="18"/>
        <v>j</v>
      </c>
      <c r="G95" t="str">
        <f t="shared" si="19"/>
        <v>f</v>
      </c>
      <c r="H95">
        <v>1</v>
      </c>
      <c r="I95" t="s">
        <v>28</v>
      </c>
      <c r="J95">
        <v>750</v>
      </c>
      <c r="K95">
        <v>0</v>
      </c>
      <c r="L95">
        <v>1</v>
      </c>
      <c r="M95">
        <v>12</v>
      </c>
      <c r="N95">
        <v>8</v>
      </c>
      <c r="O95" s="4">
        <v>15</v>
      </c>
      <c r="P95" s="4">
        <v>16</v>
      </c>
      <c r="Q95">
        <f t="shared" si="22"/>
        <v>16</v>
      </c>
      <c r="R95">
        <f t="shared" si="20"/>
        <v>15</v>
      </c>
      <c r="S95" t="str">
        <f t="shared" si="23"/>
        <v>images/choice_trial_15.png</v>
      </c>
      <c r="T95" t="str">
        <f t="shared" si="24"/>
        <v>images/choice_trial_16.png</v>
      </c>
      <c r="U95">
        <v>0</v>
      </c>
      <c r="V95" t="s">
        <v>8</v>
      </c>
      <c r="W95" t="str">
        <f t="shared" si="21"/>
        <v>j</v>
      </c>
      <c r="X95">
        <v>0</v>
      </c>
    </row>
    <row r="96" spans="1:24" x14ac:dyDescent="0.2">
      <c r="A96">
        <v>95</v>
      </c>
      <c r="B96">
        <v>84</v>
      </c>
      <c r="C96" t="s">
        <v>12</v>
      </c>
      <c r="D96" t="str">
        <f t="shared" si="16"/>
        <v>images/choice_trial_10.png</v>
      </c>
      <c r="E96" t="str">
        <f t="shared" si="17"/>
        <v>images/choice_trial_9.png</v>
      </c>
      <c r="F96" t="str">
        <f t="shared" si="18"/>
        <v>j</v>
      </c>
      <c r="G96" t="str">
        <f t="shared" si="19"/>
        <v>f</v>
      </c>
      <c r="H96">
        <v>1</v>
      </c>
      <c r="I96" t="s">
        <v>29</v>
      </c>
      <c r="J96">
        <v>750</v>
      </c>
      <c r="K96">
        <v>0</v>
      </c>
      <c r="L96">
        <v>1</v>
      </c>
      <c r="M96">
        <v>12</v>
      </c>
      <c r="N96">
        <v>5</v>
      </c>
      <c r="O96" s="4">
        <v>9</v>
      </c>
      <c r="P96" s="4">
        <v>10</v>
      </c>
      <c r="Q96">
        <f t="shared" si="22"/>
        <v>10</v>
      </c>
      <c r="R96">
        <f t="shared" si="20"/>
        <v>9</v>
      </c>
      <c r="S96" t="str">
        <f t="shared" si="23"/>
        <v>images/choice_trial_9.png</v>
      </c>
      <c r="T96" t="str">
        <f t="shared" si="24"/>
        <v>images/choice_trial_10.png</v>
      </c>
      <c r="U96">
        <v>0</v>
      </c>
      <c r="V96" t="s">
        <v>8</v>
      </c>
      <c r="W96" t="str">
        <f t="shared" si="21"/>
        <v>j</v>
      </c>
      <c r="X96">
        <v>0</v>
      </c>
    </row>
    <row r="97" spans="1:24" x14ac:dyDescent="0.2">
      <c r="A97">
        <v>96</v>
      </c>
      <c r="B97">
        <v>66</v>
      </c>
      <c r="C97" t="s">
        <v>20</v>
      </c>
      <c r="D97" t="str">
        <f t="shared" si="16"/>
        <v>images/choice_trial_7.png</v>
      </c>
      <c r="E97" t="str">
        <f t="shared" si="17"/>
        <v>images/choice_trial_8.png</v>
      </c>
      <c r="F97" t="str">
        <f t="shared" si="18"/>
        <v>f</v>
      </c>
      <c r="G97" t="str">
        <f t="shared" si="19"/>
        <v>j</v>
      </c>
      <c r="H97">
        <v>1</v>
      </c>
      <c r="I97" t="s">
        <v>30</v>
      </c>
      <c r="J97">
        <v>7000</v>
      </c>
      <c r="K97">
        <v>1</v>
      </c>
      <c r="L97">
        <v>0</v>
      </c>
      <c r="M97">
        <v>12</v>
      </c>
      <c r="N97">
        <v>4</v>
      </c>
      <c r="O97" s="4">
        <v>7</v>
      </c>
      <c r="P97" s="4">
        <v>8</v>
      </c>
      <c r="Q97">
        <f t="shared" si="22"/>
        <v>7</v>
      </c>
      <c r="R97">
        <f t="shared" si="20"/>
        <v>8</v>
      </c>
      <c r="S97" t="str">
        <f t="shared" si="23"/>
        <v>images/choice_trial_7.png</v>
      </c>
      <c r="T97" t="str">
        <f t="shared" si="24"/>
        <v>images/choice_trial_8.png</v>
      </c>
      <c r="U97">
        <v>0</v>
      </c>
      <c r="V97" t="s">
        <v>8</v>
      </c>
      <c r="W97" t="str">
        <f t="shared" si="21"/>
        <v>j</v>
      </c>
      <c r="X97">
        <v>1</v>
      </c>
    </row>
    <row r="98" spans="1:24" x14ac:dyDescent="0.2">
      <c r="A98">
        <v>97</v>
      </c>
      <c r="B98">
        <v>121</v>
      </c>
      <c r="C98" t="s">
        <v>10</v>
      </c>
      <c r="D98" t="str">
        <f t="shared" ref="D98:D129" si="25">IF(L98=0,S98,T98)</f>
        <v>images/choice_trial_14.png</v>
      </c>
      <c r="E98" t="str">
        <f t="shared" ref="E98:E129" si="26">IF(L98=0,T98,S98)</f>
        <v>images/choice_trial_13.png</v>
      </c>
      <c r="F98" t="str">
        <f t="shared" ref="F98:F129" si="27">IF(AND(L98=0),"f",IF(AND(L98=1),"j",IF(AND(L98=0),"j","f")))</f>
        <v>j</v>
      </c>
      <c r="G98" t="str">
        <f t="shared" ref="G98:G129" si="28">IF(AND(U98=1,L98=0),"f",IF(AND(U98=1,L98=1),"j",IF(AND(U98=0,L98=0),"j","f")))</f>
        <v>j</v>
      </c>
      <c r="H98">
        <v>0</v>
      </c>
      <c r="I98" t="s">
        <v>11</v>
      </c>
      <c r="J98">
        <v>750</v>
      </c>
      <c r="K98">
        <v>0</v>
      </c>
      <c r="L98">
        <v>1</v>
      </c>
      <c r="M98">
        <v>13</v>
      </c>
      <c r="N98">
        <v>7</v>
      </c>
      <c r="O98" s="4">
        <v>13</v>
      </c>
      <c r="P98" s="4">
        <v>14</v>
      </c>
      <c r="Q98">
        <f t="shared" si="22"/>
        <v>14</v>
      </c>
      <c r="R98">
        <f t="shared" ref="R98:R129" si="29">IF(L98=0,P98,O98)</f>
        <v>13</v>
      </c>
      <c r="S98" t="str">
        <f t="shared" si="23"/>
        <v>images/choice_trial_13.png</v>
      </c>
      <c r="T98" t="str">
        <f t="shared" si="24"/>
        <v>images/choice_trial_14.png</v>
      </c>
      <c r="U98">
        <v>1</v>
      </c>
      <c r="V98" t="s">
        <v>8</v>
      </c>
      <c r="W98" t="str">
        <f t="shared" ref="W98:W129" si="30">IF(U98=1,"f","j")</f>
        <v>f</v>
      </c>
      <c r="X98">
        <v>0</v>
      </c>
    </row>
    <row r="99" spans="1:24" x14ac:dyDescent="0.2">
      <c r="A99">
        <v>98</v>
      </c>
      <c r="B99">
        <v>67</v>
      </c>
      <c r="C99" t="s">
        <v>20</v>
      </c>
      <c r="D99" t="str">
        <f t="shared" si="25"/>
        <v>images/choice_trial_8.png</v>
      </c>
      <c r="E99" t="str">
        <f t="shared" si="26"/>
        <v>images/choice_trial_7.png</v>
      </c>
      <c r="F99" t="str">
        <f t="shared" si="27"/>
        <v>j</v>
      </c>
      <c r="G99" t="str">
        <f t="shared" si="28"/>
        <v>j</v>
      </c>
      <c r="H99">
        <v>0</v>
      </c>
      <c r="I99" t="s">
        <v>21</v>
      </c>
      <c r="J99">
        <v>7000</v>
      </c>
      <c r="K99">
        <v>0</v>
      </c>
      <c r="L99">
        <v>1</v>
      </c>
      <c r="M99">
        <v>13</v>
      </c>
      <c r="N99">
        <v>4</v>
      </c>
      <c r="O99" s="4">
        <v>7</v>
      </c>
      <c r="P99" s="4">
        <v>8</v>
      </c>
      <c r="Q99">
        <f t="shared" ref="Q99:Q130" si="31">IF(L99=0,O99,P99)</f>
        <v>8</v>
      </c>
      <c r="R99">
        <f t="shared" si="29"/>
        <v>7</v>
      </c>
      <c r="S99" t="str">
        <f t="shared" si="23"/>
        <v>images/choice_trial_7.png</v>
      </c>
      <c r="T99" t="str">
        <f t="shared" si="24"/>
        <v>images/choice_trial_8.png</v>
      </c>
      <c r="U99">
        <v>1</v>
      </c>
      <c r="V99" t="s">
        <v>8</v>
      </c>
      <c r="W99" t="str">
        <f t="shared" si="30"/>
        <v>f</v>
      </c>
      <c r="X99">
        <v>1</v>
      </c>
    </row>
    <row r="100" spans="1:24" x14ac:dyDescent="0.2">
      <c r="A100">
        <v>99</v>
      </c>
      <c r="B100">
        <v>103</v>
      </c>
      <c r="C100" t="s">
        <v>14</v>
      </c>
      <c r="D100" t="str">
        <f t="shared" si="25"/>
        <v>images/choice_trial_12.png</v>
      </c>
      <c r="E100" t="str">
        <f t="shared" si="26"/>
        <v>images/choice_trial_11.png</v>
      </c>
      <c r="F100" t="str">
        <f t="shared" si="27"/>
        <v>j</v>
      </c>
      <c r="G100" t="str">
        <f t="shared" si="28"/>
        <v>j</v>
      </c>
      <c r="H100">
        <v>0</v>
      </c>
      <c r="I100" t="s">
        <v>15</v>
      </c>
      <c r="J100">
        <v>750</v>
      </c>
      <c r="K100">
        <v>0</v>
      </c>
      <c r="L100">
        <v>1</v>
      </c>
      <c r="M100">
        <v>13</v>
      </c>
      <c r="N100">
        <v>6</v>
      </c>
      <c r="O100" s="4">
        <v>11</v>
      </c>
      <c r="P100" s="4">
        <v>12</v>
      </c>
      <c r="Q100">
        <f t="shared" si="31"/>
        <v>12</v>
      </c>
      <c r="R100">
        <f t="shared" si="29"/>
        <v>11</v>
      </c>
      <c r="S100" t="str">
        <f t="shared" si="23"/>
        <v>images/choice_trial_11.png</v>
      </c>
      <c r="T100" t="str">
        <f t="shared" si="24"/>
        <v>images/choice_trial_12.png</v>
      </c>
      <c r="U100">
        <v>1</v>
      </c>
      <c r="V100" t="s">
        <v>8</v>
      </c>
      <c r="W100" t="str">
        <f t="shared" si="30"/>
        <v>f</v>
      </c>
      <c r="X100">
        <v>0</v>
      </c>
    </row>
    <row r="101" spans="1:24" x14ac:dyDescent="0.2">
      <c r="A101">
        <v>100</v>
      </c>
      <c r="B101">
        <v>85</v>
      </c>
      <c r="C101" t="s">
        <v>12</v>
      </c>
      <c r="D101" t="str">
        <f t="shared" si="25"/>
        <v>images/choice_trial_9.png</v>
      </c>
      <c r="E101" t="str">
        <f t="shared" si="26"/>
        <v>images/choice_trial_10.png</v>
      </c>
      <c r="F101" t="str">
        <f t="shared" si="27"/>
        <v>f</v>
      </c>
      <c r="G101" t="str">
        <f t="shared" si="28"/>
        <v>f</v>
      </c>
      <c r="H101">
        <v>0</v>
      </c>
      <c r="I101" t="s">
        <v>13</v>
      </c>
      <c r="J101">
        <v>750</v>
      </c>
      <c r="K101">
        <v>0</v>
      </c>
      <c r="L101">
        <v>0</v>
      </c>
      <c r="M101">
        <v>13</v>
      </c>
      <c r="N101">
        <v>5</v>
      </c>
      <c r="O101" s="4">
        <v>9</v>
      </c>
      <c r="P101" s="4">
        <v>10</v>
      </c>
      <c r="Q101">
        <f t="shared" si="31"/>
        <v>9</v>
      </c>
      <c r="R101">
        <f t="shared" si="29"/>
        <v>10</v>
      </c>
      <c r="S101" t="str">
        <f t="shared" si="23"/>
        <v>images/choice_trial_9.png</v>
      </c>
      <c r="T101" t="str">
        <f t="shared" si="24"/>
        <v>images/choice_trial_10.png</v>
      </c>
      <c r="U101">
        <v>1</v>
      </c>
      <c r="V101" t="s">
        <v>8</v>
      </c>
      <c r="W101" t="str">
        <f t="shared" si="30"/>
        <v>f</v>
      </c>
      <c r="X101">
        <v>0</v>
      </c>
    </row>
    <row r="102" spans="1:24" x14ac:dyDescent="0.2">
      <c r="A102">
        <v>101</v>
      </c>
      <c r="B102">
        <v>139</v>
      </c>
      <c r="C102" t="s">
        <v>16</v>
      </c>
      <c r="D102" t="str">
        <f t="shared" si="25"/>
        <v>images/choice_trial_15.png</v>
      </c>
      <c r="E102" t="str">
        <f t="shared" si="26"/>
        <v>images/choice_trial_16.png</v>
      </c>
      <c r="F102" t="str">
        <f t="shared" si="27"/>
        <v>f</v>
      </c>
      <c r="G102" t="str">
        <f t="shared" si="28"/>
        <v>f</v>
      </c>
      <c r="H102">
        <v>0</v>
      </c>
      <c r="I102" t="s">
        <v>17</v>
      </c>
      <c r="J102">
        <v>750</v>
      </c>
      <c r="K102">
        <v>1</v>
      </c>
      <c r="L102">
        <v>0</v>
      </c>
      <c r="M102">
        <v>13</v>
      </c>
      <c r="N102">
        <v>8</v>
      </c>
      <c r="O102" s="4">
        <v>15</v>
      </c>
      <c r="P102" s="4">
        <v>16</v>
      </c>
      <c r="Q102">
        <f t="shared" si="31"/>
        <v>15</v>
      </c>
      <c r="R102">
        <f t="shared" si="29"/>
        <v>16</v>
      </c>
      <c r="S102" t="str">
        <f t="shared" si="23"/>
        <v>images/choice_trial_15.png</v>
      </c>
      <c r="T102" t="str">
        <f t="shared" si="24"/>
        <v>images/choice_trial_16.png</v>
      </c>
      <c r="U102">
        <v>1</v>
      </c>
      <c r="V102" t="s">
        <v>8</v>
      </c>
      <c r="W102" t="str">
        <f t="shared" si="30"/>
        <v>f</v>
      </c>
      <c r="X102">
        <v>0</v>
      </c>
    </row>
    <row r="103" spans="1:24" x14ac:dyDescent="0.2">
      <c r="A103">
        <v>102</v>
      </c>
      <c r="B103">
        <v>13</v>
      </c>
      <c r="C103" t="s">
        <v>22</v>
      </c>
      <c r="D103" t="str">
        <f t="shared" si="25"/>
        <v>images/choice_trial_1.png</v>
      </c>
      <c r="E103" t="str">
        <f t="shared" si="26"/>
        <v>images/choice_trial_2.png</v>
      </c>
      <c r="F103" t="str">
        <f t="shared" si="27"/>
        <v>f</v>
      </c>
      <c r="G103" t="str">
        <f t="shared" si="28"/>
        <v>f</v>
      </c>
      <c r="H103">
        <v>0</v>
      </c>
      <c r="I103" t="s">
        <v>23</v>
      </c>
      <c r="J103">
        <v>7000</v>
      </c>
      <c r="K103">
        <v>0</v>
      </c>
      <c r="L103">
        <v>0</v>
      </c>
      <c r="M103">
        <v>13</v>
      </c>
      <c r="N103">
        <v>1</v>
      </c>
      <c r="O103" s="4">
        <v>1</v>
      </c>
      <c r="P103" s="4">
        <v>2</v>
      </c>
      <c r="Q103">
        <f t="shared" si="31"/>
        <v>1</v>
      </c>
      <c r="R103">
        <f t="shared" si="29"/>
        <v>2</v>
      </c>
      <c r="S103" t="str">
        <f t="shared" si="23"/>
        <v>images/choice_trial_1.png</v>
      </c>
      <c r="T103" t="str">
        <f t="shared" si="24"/>
        <v>images/choice_trial_2.png</v>
      </c>
      <c r="U103">
        <v>1</v>
      </c>
      <c r="V103" t="s">
        <v>8</v>
      </c>
      <c r="W103" t="str">
        <f t="shared" si="30"/>
        <v>f</v>
      </c>
      <c r="X103">
        <v>1</v>
      </c>
    </row>
    <row r="104" spans="1:24" x14ac:dyDescent="0.2">
      <c r="A104">
        <v>103</v>
      </c>
      <c r="B104">
        <v>31</v>
      </c>
      <c r="C104" t="s">
        <v>18</v>
      </c>
      <c r="D104" t="str">
        <f t="shared" si="25"/>
        <v>images/choice_trial_3.png</v>
      </c>
      <c r="E104" t="str">
        <f t="shared" si="26"/>
        <v>images/choice_trial_4.png</v>
      </c>
      <c r="F104" t="str">
        <f t="shared" si="27"/>
        <v>f</v>
      </c>
      <c r="G104" t="str">
        <f t="shared" si="28"/>
        <v>j</v>
      </c>
      <c r="H104">
        <v>1</v>
      </c>
      <c r="I104" t="s">
        <v>25</v>
      </c>
      <c r="J104">
        <v>7000</v>
      </c>
      <c r="K104">
        <v>0</v>
      </c>
      <c r="L104">
        <v>0</v>
      </c>
      <c r="M104">
        <v>13</v>
      </c>
      <c r="N104">
        <v>2</v>
      </c>
      <c r="O104" s="4">
        <v>3</v>
      </c>
      <c r="P104" s="4">
        <v>4</v>
      </c>
      <c r="Q104">
        <f t="shared" si="31"/>
        <v>3</v>
      </c>
      <c r="R104">
        <f t="shared" si="29"/>
        <v>4</v>
      </c>
      <c r="S104" t="str">
        <f t="shared" si="23"/>
        <v>images/choice_trial_3.png</v>
      </c>
      <c r="T104" t="str">
        <f t="shared" si="24"/>
        <v>images/choice_trial_4.png</v>
      </c>
      <c r="U104">
        <v>0</v>
      </c>
      <c r="V104" t="s">
        <v>8</v>
      </c>
      <c r="W104" t="str">
        <f t="shared" si="30"/>
        <v>j</v>
      </c>
      <c r="X104">
        <v>1</v>
      </c>
    </row>
    <row r="105" spans="1:24" x14ac:dyDescent="0.2">
      <c r="A105">
        <v>104</v>
      </c>
      <c r="B105">
        <v>49</v>
      </c>
      <c r="C105" t="s">
        <v>7</v>
      </c>
      <c r="D105" t="str">
        <f t="shared" si="25"/>
        <v>images/choice_trial_5.png</v>
      </c>
      <c r="E105" t="str">
        <f t="shared" si="26"/>
        <v>images/choice_trial_6.png</v>
      </c>
      <c r="F105" t="str">
        <f t="shared" si="27"/>
        <v>f</v>
      </c>
      <c r="G105" t="str">
        <f t="shared" si="28"/>
        <v>f</v>
      </c>
      <c r="H105">
        <v>0</v>
      </c>
      <c r="I105" t="s">
        <v>9</v>
      </c>
      <c r="J105">
        <v>7000</v>
      </c>
      <c r="K105">
        <v>0</v>
      </c>
      <c r="L105">
        <v>0</v>
      </c>
      <c r="M105">
        <v>13</v>
      </c>
      <c r="N105">
        <v>3</v>
      </c>
      <c r="O105" s="4">
        <v>5</v>
      </c>
      <c r="P105" s="4">
        <v>6</v>
      </c>
      <c r="Q105">
        <f t="shared" si="31"/>
        <v>5</v>
      </c>
      <c r="R105">
        <f t="shared" si="29"/>
        <v>6</v>
      </c>
      <c r="S105" t="str">
        <f t="shared" si="23"/>
        <v>images/choice_trial_5.png</v>
      </c>
      <c r="T105" t="str">
        <f t="shared" si="24"/>
        <v>images/choice_trial_6.png</v>
      </c>
      <c r="U105">
        <v>1</v>
      </c>
      <c r="V105" t="s">
        <v>8</v>
      </c>
      <c r="W105" t="str">
        <f t="shared" si="30"/>
        <v>f</v>
      </c>
      <c r="X105">
        <v>1</v>
      </c>
    </row>
    <row r="106" spans="1:24" x14ac:dyDescent="0.2">
      <c r="A106">
        <v>105</v>
      </c>
      <c r="B106">
        <v>86</v>
      </c>
      <c r="C106" t="s">
        <v>12</v>
      </c>
      <c r="D106" t="str">
        <f t="shared" si="25"/>
        <v>images/choice_trial_9.png</v>
      </c>
      <c r="E106" t="str">
        <f t="shared" si="26"/>
        <v>images/choice_trial_10.png</v>
      </c>
      <c r="F106" t="str">
        <f t="shared" si="27"/>
        <v>f</v>
      </c>
      <c r="G106" t="str">
        <f t="shared" si="28"/>
        <v>j</v>
      </c>
      <c r="H106">
        <v>1</v>
      </c>
      <c r="I106" t="s">
        <v>29</v>
      </c>
      <c r="J106">
        <v>750</v>
      </c>
      <c r="K106">
        <v>0</v>
      </c>
      <c r="L106">
        <v>0</v>
      </c>
      <c r="M106">
        <v>14</v>
      </c>
      <c r="N106">
        <v>5</v>
      </c>
      <c r="O106" s="4">
        <v>9</v>
      </c>
      <c r="P106" s="4">
        <v>10</v>
      </c>
      <c r="Q106">
        <f t="shared" si="31"/>
        <v>9</v>
      </c>
      <c r="R106">
        <f t="shared" si="29"/>
        <v>10</v>
      </c>
      <c r="S106" t="str">
        <f t="shared" si="23"/>
        <v>images/choice_trial_9.png</v>
      </c>
      <c r="T106" t="str">
        <f t="shared" si="24"/>
        <v>images/choice_trial_10.png</v>
      </c>
      <c r="U106">
        <v>0</v>
      </c>
      <c r="V106" t="s">
        <v>8</v>
      </c>
      <c r="W106" t="str">
        <f t="shared" si="30"/>
        <v>j</v>
      </c>
      <c r="X106">
        <v>0</v>
      </c>
    </row>
    <row r="107" spans="1:24" x14ac:dyDescent="0.2">
      <c r="A107">
        <v>106</v>
      </c>
      <c r="B107">
        <v>104</v>
      </c>
      <c r="C107" t="s">
        <v>14</v>
      </c>
      <c r="D107" t="str">
        <f t="shared" si="25"/>
        <v>images/choice_trial_11.png</v>
      </c>
      <c r="E107" t="str">
        <f t="shared" si="26"/>
        <v>images/choice_trial_12.png</v>
      </c>
      <c r="F107" t="str">
        <f t="shared" si="27"/>
        <v>f</v>
      </c>
      <c r="G107" t="str">
        <f t="shared" si="28"/>
        <v>f</v>
      </c>
      <c r="H107">
        <v>0</v>
      </c>
      <c r="I107" t="s">
        <v>15</v>
      </c>
      <c r="J107">
        <v>750</v>
      </c>
      <c r="K107">
        <v>1</v>
      </c>
      <c r="L107">
        <v>0</v>
      </c>
      <c r="M107">
        <v>14</v>
      </c>
      <c r="N107">
        <v>6</v>
      </c>
      <c r="O107" s="4">
        <v>11</v>
      </c>
      <c r="P107" s="4">
        <v>12</v>
      </c>
      <c r="Q107">
        <f t="shared" si="31"/>
        <v>11</v>
      </c>
      <c r="R107">
        <f t="shared" si="29"/>
        <v>12</v>
      </c>
      <c r="S107" t="str">
        <f t="shared" si="23"/>
        <v>images/choice_trial_11.png</v>
      </c>
      <c r="T107" t="str">
        <f t="shared" si="24"/>
        <v>images/choice_trial_12.png</v>
      </c>
      <c r="U107">
        <v>1</v>
      </c>
      <c r="V107" t="s">
        <v>8</v>
      </c>
      <c r="W107" t="str">
        <f t="shared" si="30"/>
        <v>f</v>
      </c>
      <c r="X107">
        <v>0</v>
      </c>
    </row>
    <row r="108" spans="1:24" x14ac:dyDescent="0.2">
      <c r="A108">
        <v>107</v>
      </c>
      <c r="B108">
        <v>14</v>
      </c>
      <c r="C108" t="s">
        <v>22</v>
      </c>
      <c r="D108" t="str">
        <f t="shared" si="25"/>
        <v>images/choice_trial_2.png</v>
      </c>
      <c r="E108" t="str">
        <f t="shared" si="26"/>
        <v>images/choice_trial_1.png</v>
      </c>
      <c r="F108" t="str">
        <f t="shared" si="27"/>
        <v>j</v>
      </c>
      <c r="G108" t="str">
        <f t="shared" si="28"/>
        <v>j</v>
      </c>
      <c r="H108">
        <v>0</v>
      </c>
      <c r="I108" t="s">
        <v>23</v>
      </c>
      <c r="J108">
        <v>7000</v>
      </c>
      <c r="K108">
        <v>0</v>
      </c>
      <c r="L108">
        <v>1</v>
      </c>
      <c r="M108">
        <v>14</v>
      </c>
      <c r="N108">
        <v>1</v>
      </c>
      <c r="O108" s="4">
        <v>1</v>
      </c>
      <c r="P108" s="4">
        <v>2</v>
      </c>
      <c r="Q108">
        <f t="shared" si="31"/>
        <v>2</v>
      </c>
      <c r="R108">
        <f t="shared" si="29"/>
        <v>1</v>
      </c>
      <c r="S108" t="str">
        <f t="shared" si="23"/>
        <v>images/choice_trial_1.png</v>
      </c>
      <c r="T108" t="str">
        <f t="shared" si="24"/>
        <v>images/choice_trial_2.png</v>
      </c>
      <c r="U108">
        <v>1</v>
      </c>
      <c r="V108" t="s">
        <v>8</v>
      </c>
      <c r="W108" t="str">
        <f t="shared" si="30"/>
        <v>f</v>
      </c>
      <c r="X108">
        <v>1</v>
      </c>
    </row>
    <row r="109" spans="1:24" x14ac:dyDescent="0.2">
      <c r="A109">
        <v>108</v>
      </c>
      <c r="B109">
        <v>68</v>
      </c>
      <c r="C109" t="s">
        <v>20</v>
      </c>
      <c r="D109" t="str">
        <f t="shared" si="25"/>
        <v>images/choice_trial_7.png</v>
      </c>
      <c r="E109" t="str">
        <f t="shared" si="26"/>
        <v>images/choice_trial_8.png</v>
      </c>
      <c r="F109" t="str">
        <f t="shared" si="27"/>
        <v>f</v>
      </c>
      <c r="G109" t="str">
        <f t="shared" si="28"/>
        <v>f</v>
      </c>
      <c r="H109">
        <v>0</v>
      </c>
      <c r="I109" t="s">
        <v>21</v>
      </c>
      <c r="J109">
        <v>7000</v>
      </c>
      <c r="K109">
        <v>0</v>
      </c>
      <c r="L109">
        <v>0</v>
      </c>
      <c r="M109">
        <v>14</v>
      </c>
      <c r="N109">
        <v>4</v>
      </c>
      <c r="O109" s="4">
        <v>7</v>
      </c>
      <c r="P109" s="4">
        <v>8</v>
      </c>
      <c r="Q109">
        <f t="shared" si="31"/>
        <v>7</v>
      </c>
      <c r="R109">
        <f t="shared" si="29"/>
        <v>8</v>
      </c>
      <c r="S109" t="str">
        <f t="shared" si="23"/>
        <v>images/choice_trial_7.png</v>
      </c>
      <c r="T109" t="str">
        <f t="shared" si="24"/>
        <v>images/choice_trial_8.png</v>
      </c>
      <c r="U109">
        <v>1</v>
      </c>
      <c r="V109" t="s">
        <v>8</v>
      </c>
      <c r="W109" t="str">
        <f t="shared" si="30"/>
        <v>f</v>
      </c>
      <c r="X109">
        <v>1</v>
      </c>
    </row>
    <row r="110" spans="1:24" x14ac:dyDescent="0.2">
      <c r="A110">
        <v>109</v>
      </c>
      <c r="B110">
        <v>122</v>
      </c>
      <c r="C110" t="s">
        <v>10</v>
      </c>
      <c r="D110" t="str">
        <f t="shared" si="25"/>
        <v>images/choice_trial_13.png</v>
      </c>
      <c r="E110" t="str">
        <f t="shared" si="26"/>
        <v>images/choice_trial_14.png</v>
      </c>
      <c r="F110" t="str">
        <f t="shared" si="27"/>
        <v>f</v>
      </c>
      <c r="G110" t="str">
        <f t="shared" si="28"/>
        <v>f</v>
      </c>
      <c r="H110">
        <v>0</v>
      </c>
      <c r="I110" t="s">
        <v>11</v>
      </c>
      <c r="J110">
        <v>750</v>
      </c>
      <c r="K110">
        <v>0</v>
      </c>
      <c r="L110">
        <v>0</v>
      </c>
      <c r="M110">
        <v>14</v>
      </c>
      <c r="N110">
        <v>7</v>
      </c>
      <c r="O110" s="4">
        <v>13</v>
      </c>
      <c r="P110" s="4">
        <v>14</v>
      </c>
      <c r="Q110">
        <f t="shared" si="31"/>
        <v>13</v>
      </c>
      <c r="R110">
        <f t="shared" si="29"/>
        <v>14</v>
      </c>
      <c r="S110" t="str">
        <f t="shared" si="23"/>
        <v>images/choice_trial_13.png</v>
      </c>
      <c r="T110" t="str">
        <f t="shared" si="24"/>
        <v>images/choice_trial_14.png</v>
      </c>
      <c r="U110">
        <v>1</v>
      </c>
      <c r="V110" t="s">
        <v>8</v>
      </c>
      <c r="W110" t="str">
        <f t="shared" si="30"/>
        <v>f</v>
      </c>
      <c r="X110">
        <v>0</v>
      </c>
    </row>
    <row r="111" spans="1:24" x14ac:dyDescent="0.2">
      <c r="A111">
        <v>110</v>
      </c>
      <c r="B111">
        <v>50</v>
      </c>
      <c r="C111" t="s">
        <v>7</v>
      </c>
      <c r="D111" t="str">
        <f t="shared" si="25"/>
        <v>images/choice_trial_6.png</v>
      </c>
      <c r="E111" t="str">
        <f t="shared" si="26"/>
        <v>images/choice_trial_5.png</v>
      </c>
      <c r="F111" t="str">
        <f t="shared" si="27"/>
        <v>j</v>
      </c>
      <c r="G111" t="str">
        <f t="shared" si="28"/>
        <v>f</v>
      </c>
      <c r="H111">
        <v>1</v>
      </c>
      <c r="I111" t="s">
        <v>24</v>
      </c>
      <c r="J111">
        <v>7000</v>
      </c>
      <c r="K111">
        <v>1</v>
      </c>
      <c r="L111">
        <v>1</v>
      </c>
      <c r="M111">
        <v>14</v>
      </c>
      <c r="N111">
        <v>3</v>
      </c>
      <c r="O111" s="4">
        <v>5</v>
      </c>
      <c r="P111" s="4">
        <v>6</v>
      </c>
      <c r="Q111">
        <f t="shared" si="31"/>
        <v>6</v>
      </c>
      <c r="R111">
        <f t="shared" si="29"/>
        <v>5</v>
      </c>
      <c r="S111" t="str">
        <f t="shared" si="23"/>
        <v>images/choice_trial_5.png</v>
      </c>
      <c r="T111" t="str">
        <f t="shared" si="24"/>
        <v>images/choice_trial_6.png</v>
      </c>
      <c r="U111">
        <v>0</v>
      </c>
      <c r="V111" t="s">
        <v>8</v>
      </c>
      <c r="W111" t="str">
        <f t="shared" si="30"/>
        <v>j</v>
      </c>
      <c r="X111">
        <v>1</v>
      </c>
    </row>
    <row r="112" spans="1:24" x14ac:dyDescent="0.2">
      <c r="A112">
        <v>111</v>
      </c>
      <c r="B112">
        <v>32</v>
      </c>
      <c r="C112" t="s">
        <v>18</v>
      </c>
      <c r="D112" t="str">
        <f t="shared" si="25"/>
        <v>images/choice_trial_4.png</v>
      </c>
      <c r="E112" t="str">
        <f t="shared" si="26"/>
        <v>images/choice_trial_3.png</v>
      </c>
      <c r="F112" t="str">
        <f t="shared" si="27"/>
        <v>j</v>
      </c>
      <c r="G112" t="str">
        <f t="shared" si="28"/>
        <v>j</v>
      </c>
      <c r="H112">
        <v>0</v>
      </c>
      <c r="I112" t="s">
        <v>19</v>
      </c>
      <c r="J112">
        <v>7000</v>
      </c>
      <c r="K112">
        <v>0</v>
      </c>
      <c r="L112">
        <v>1</v>
      </c>
      <c r="M112">
        <v>14</v>
      </c>
      <c r="N112">
        <v>2</v>
      </c>
      <c r="O112" s="4">
        <v>3</v>
      </c>
      <c r="P112" s="4">
        <v>4</v>
      </c>
      <c r="Q112">
        <f t="shared" si="31"/>
        <v>4</v>
      </c>
      <c r="R112">
        <f t="shared" si="29"/>
        <v>3</v>
      </c>
      <c r="S112" t="str">
        <f t="shared" si="23"/>
        <v>images/choice_trial_3.png</v>
      </c>
      <c r="T112" t="str">
        <f t="shared" si="24"/>
        <v>images/choice_trial_4.png</v>
      </c>
      <c r="U112">
        <v>1</v>
      </c>
      <c r="V112" t="s">
        <v>8</v>
      </c>
      <c r="W112" t="str">
        <f t="shared" si="30"/>
        <v>f</v>
      </c>
      <c r="X112">
        <v>1</v>
      </c>
    </row>
    <row r="113" spans="1:24" x14ac:dyDescent="0.2">
      <c r="A113">
        <v>112</v>
      </c>
      <c r="B113">
        <v>140</v>
      </c>
      <c r="C113" t="s">
        <v>16</v>
      </c>
      <c r="D113" t="str">
        <f t="shared" si="25"/>
        <v>images/choice_trial_16.png</v>
      </c>
      <c r="E113" t="str">
        <f t="shared" si="26"/>
        <v>images/choice_trial_15.png</v>
      </c>
      <c r="F113" t="str">
        <f t="shared" si="27"/>
        <v>j</v>
      </c>
      <c r="G113" t="str">
        <f t="shared" si="28"/>
        <v>j</v>
      </c>
      <c r="H113">
        <v>0</v>
      </c>
      <c r="I113" t="s">
        <v>17</v>
      </c>
      <c r="J113">
        <v>750</v>
      </c>
      <c r="K113">
        <v>0</v>
      </c>
      <c r="L113">
        <v>1</v>
      </c>
      <c r="M113">
        <v>14</v>
      </c>
      <c r="N113">
        <v>8</v>
      </c>
      <c r="O113" s="4">
        <v>15</v>
      </c>
      <c r="P113" s="4">
        <v>16</v>
      </c>
      <c r="Q113">
        <f t="shared" si="31"/>
        <v>16</v>
      </c>
      <c r="R113">
        <f t="shared" si="29"/>
        <v>15</v>
      </c>
      <c r="S113" t="str">
        <f t="shared" si="23"/>
        <v>images/choice_trial_15.png</v>
      </c>
      <c r="T113" t="str">
        <f t="shared" si="24"/>
        <v>images/choice_trial_16.png</v>
      </c>
      <c r="U113">
        <v>1</v>
      </c>
      <c r="V113" t="s">
        <v>8</v>
      </c>
      <c r="W113" t="str">
        <f t="shared" si="30"/>
        <v>f</v>
      </c>
      <c r="X113">
        <v>0</v>
      </c>
    </row>
    <row r="114" spans="1:24" x14ac:dyDescent="0.2">
      <c r="A114">
        <v>113</v>
      </c>
      <c r="B114">
        <v>123</v>
      </c>
      <c r="C114" t="s">
        <v>10</v>
      </c>
      <c r="D114" t="str">
        <f t="shared" si="25"/>
        <v>images/choice_trial_13.png</v>
      </c>
      <c r="E114" t="str">
        <f t="shared" si="26"/>
        <v>images/choice_trial_14.png</v>
      </c>
      <c r="F114" t="str">
        <f t="shared" si="27"/>
        <v>f</v>
      </c>
      <c r="G114" t="str">
        <f t="shared" si="28"/>
        <v>f</v>
      </c>
      <c r="H114">
        <v>0</v>
      </c>
      <c r="I114" t="s">
        <v>11</v>
      </c>
      <c r="J114">
        <v>750</v>
      </c>
      <c r="K114">
        <v>0</v>
      </c>
      <c r="L114">
        <v>0</v>
      </c>
      <c r="M114">
        <v>15</v>
      </c>
      <c r="N114">
        <v>7</v>
      </c>
      <c r="O114" s="4">
        <v>13</v>
      </c>
      <c r="P114" s="4">
        <v>14</v>
      </c>
      <c r="Q114">
        <f t="shared" si="31"/>
        <v>13</v>
      </c>
      <c r="R114">
        <f t="shared" si="29"/>
        <v>14</v>
      </c>
      <c r="S114" t="str">
        <f t="shared" si="23"/>
        <v>images/choice_trial_13.png</v>
      </c>
      <c r="T114" t="str">
        <f t="shared" si="24"/>
        <v>images/choice_trial_14.png</v>
      </c>
      <c r="U114">
        <v>1</v>
      </c>
      <c r="V114" t="s">
        <v>8</v>
      </c>
      <c r="W114" t="str">
        <f t="shared" si="30"/>
        <v>f</v>
      </c>
      <c r="X114">
        <v>0</v>
      </c>
    </row>
    <row r="115" spans="1:24" x14ac:dyDescent="0.2">
      <c r="A115">
        <v>114</v>
      </c>
      <c r="B115">
        <v>51</v>
      </c>
      <c r="C115" t="s">
        <v>7</v>
      </c>
      <c r="D115" t="str">
        <f t="shared" si="25"/>
        <v>images/choice_trial_5.png</v>
      </c>
      <c r="E115" t="str">
        <f t="shared" si="26"/>
        <v>images/choice_trial_6.png</v>
      </c>
      <c r="F115" t="str">
        <f t="shared" si="27"/>
        <v>f</v>
      </c>
      <c r="G115" t="str">
        <f t="shared" si="28"/>
        <v>f</v>
      </c>
      <c r="H115">
        <v>0</v>
      </c>
      <c r="I115" t="s">
        <v>9</v>
      </c>
      <c r="J115">
        <v>7000</v>
      </c>
      <c r="K115">
        <v>0</v>
      </c>
      <c r="L115">
        <v>0</v>
      </c>
      <c r="M115">
        <v>15</v>
      </c>
      <c r="N115">
        <v>3</v>
      </c>
      <c r="O115" s="4">
        <v>5</v>
      </c>
      <c r="P115" s="4">
        <v>6</v>
      </c>
      <c r="Q115">
        <f t="shared" si="31"/>
        <v>5</v>
      </c>
      <c r="R115">
        <f t="shared" si="29"/>
        <v>6</v>
      </c>
      <c r="S115" t="str">
        <f t="shared" si="23"/>
        <v>images/choice_trial_5.png</v>
      </c>
      <c r="T115" t="str">
        <f t="shared" si="24"/>
        <v>images/choice_trial_6.png</v>
      </c>
      <c r="U115">
        <v>1</v>
      </c>
      <c r="V115" t="s">
        <v>8</v>
      </c>
      <c r="W115" t="str">
        <f t="shared" si="30"/>
        <v>f</v>
      </c>
      <c r="X115">
        <v>1</v>
      </c>
    </row>
    <row r="116" spans="1:24" x14ac:dyDescent="0.2">
      <c r="A116">
        <v>115</v>
      </c>
      <c r="B116">
        <v>33</v>
      </c>
      <c r="C116" t="s">
        <v>18</v>
      </c>
      <c r="D116" t="str">
        <f t="shared" si="25"/>
        <v>images/choice_trial_3.png</v>
      </c>
      <c r="E116" t="str">
        <f t="shared" si="26"/>
        <v>images/choice_trial_4.png</v>
      </c>
      <c r="F116" t="str">
        <f t="shared" si="27"/>
        <v>f</v>
      </c>
      <c r="G116" t="str">
        <f t="shared" si="28"/>
        <v>f</v>
      </c>
      <c r="H116">
        <v>0</v>
      </c>
      <c r="I116" t="s">
        <v>19</v>
      </c>
      <c r="J116">
        <v>7000</v>
      </c>
      <c r="K116">
        <v>1</v>
      </c>
      <c r="L116">
        <v>0</v>
      </c>
      <c r="M116">
        <v>15</v>
      </c>
      <c r="N116">
        <v>2</v>
      </c>
      <c r="O116" s="4">
        <v>3</v>
      </c>
      <c r="P116" s="4">
        <v>4</v>
      </c>
      <c r="Q116">
        <f t="shared" si="31"/>
        <v>3</v>
      </c>
      <c r="R116">
        <f t="shared" si="29"/>
        <v>4</v>
      </c>
      <c r="S116" t="str">
        <f t="shared" si="23"/>
        <v>images/choice_trial_3.png</v>
      </c>
      <c r="T116" t="str">
        <f t="shared" si="24"/>
        <v>images/choice_trial_4.png</v>
      </c>
      <c r="U116">
        <v>1</v>
      </c>
      <c r="V116" t="s">
        <v>8</v>
      </c>
      <c r="W116" t="str">
        <f t="shared" si="30"/>
        <v>f</v>
      </c>
      <c r="X116">
        <v>1</v>
      </c>
    </row>
    <row r="117" spans="1:24" x14ac:dyDescent="0.2">
      <c r="A117">
        <v>116</v>
      </c>
      <c r="B117">
        <v>69</v>
      </c>
      <c r="C117" t="s">
        <v>20</v>
      </c>
      <c r="D117" t="str">
        <f t="shared" si="25"/>
        <v>images/choice_trial_8.png</v>
      </c>
      <c r="E117" t="str">
        <f t="shared" si="26"/>
        <v>images/choice_trial_7.png</v>
      </c>
      <c r="F117" t="str">
        <f t="shared" si="27"/>
        <v>j</v>
      </c>
      <c r="G117" t="str">
        <f t="shared" si="28"/>
        <v>j</v>
      </c>
      <c r="H117">
        <v>0</v>
      </c>
      <c r="I117" t="s">
        <v>21</v>
      </c>
      <c r="J117">
        <v>7000</v>
      </c>
      <c r="K117">
        <v>0</v>
      </c>
      <c r="L117">
        <v>1</v>
      </c>
      <c r="M117">
        <v>15</v>
      </c>
      <c r="N117">
        <v>4</v>
      </c>
      <c r="O117" s="4">
        <v>7</v>
      </c>
      <c r="P117" s="4">
        <v>8</v>
      </c>
      <c r="Q117">
        <f t="shared" si="31"/>
        <v>8</v>
      </c>
      <c r="R117">
        <f t="shared" si="29"/>
        <v>7</v>
      </c>
      <c r="S117" t="str">
        <f t="shared" si="23"/>
        <v>images/choice_trial_7.png</v>
      </c>
      <c r="T117" t="str">
        <f t="shared" si="24"/>
        <v>images/choice_trial_8.png</v>
      </c>
      <c r="U117">
        <v>1</v>
      </c>
      <c r="V117" t="s">
        <v>8</v>
      </c>
      <c r="W117" t="str">
        <f t="shared" si="30"/>
        <v>f</v>
      </c>
      <c r="X117">
        <v>1</v>
      </c>
    </row>
    <row r="118" spans="1:24" x14ac:dyDescent="0.2">
      <c r="A118">
        <v>117</v>
      </c>
      <c r="B118">
        <v>105</v>
      </c>
      <c r="C118" t="s">
        <v>14</v>
      </c>
      <c r="D118" t="str">
        <f t="shared" si="25"/>
        <v>images/choice_trial_12.png</v>
      </c>
      <c r="E118" t="str">
        <f t="shared" si="26"/>
        <v>images/choice_trial_11.png</v>
      </c>
      <c r="F118" t="str">
        <f t="shared" si="27"/>
        <v>j</v>
      </c>
      <c r="G118" t="str">
        <f t="shared" si="28"/>
        <v>f</v>
      </c>
      <c r="H118">
        <v>1</v>
      </c>
      <c r="I118" t="s">
        <v>26</v>
      </c>
      <c r="J118">
        <v>750</v>
      </c>
      <c r="K118">
        <v>0</v>
      </c>
      <c r="L118">
        <v>1</v>
      </c>
      <c r="M118">
        <v>15</v>
      </c>
      <c r="N118">
        <v>6</v>
      </c>
      <c r="O118" s="4">
        <v>11</v>
      </c>
      <c r="P118" s="4">
        <v>12</v>
      </c>
      <c r="Q118">
        <f t="shared" si="31"/>
        <v>12</v>
      </c>
      <c r="R118">
        <f t="shared" si="29"/>
        <v>11</v>
      </c>
      <c r="S118" t="str">
        <f t="shared" si="23"/>
        <v>images/choice_trial_11.png</v>
      </c>
      <c r="T118" t="str">
        <f t="shared" si="24"/>
        <v>images/choice_trial_12.png</v>
      </c>
      <c r="U118">
        <v>0</v>
      </c>
      <c r="V118" t="s">
        <v>8</v>
      </c>
      <c r="W118" t="str">
        <f t="shared" si="30"/>
        <v>j</v>
      </c>
      <c r="X118">
        <v>0</v>
      </c>
    </row>
    <row r="119" spans="1:24" x14ac:dyDescent="0.2">
      <c r="A119">
        <v>118</v>
      </c>
      <c r="B119">
        <v>141</v>
      </c>
      <c r="C119" t="s">
        <v>16</v>
      </c>
      <c r="D119" t="str">
        <f t="shared" si="25"/>
        <v>images/choice_trial_15.png</v>
      </c>
      <c r="E119" t="str">
        <f t="shared" si="26"/>
        <v>images/choice_trial_16.png</v>
      </c>
      <c r="F119" t="str">
        <f t="shared" si="27"/>
        <v>f</v>
      </c>
      <c r="G119" t="str">
        <f t="shared" si="28"/>
        <v>f</v>
      </c>
      <c r="H119">
        <v>0</v>
      </c>
      <c r="I119" t="s">
        <v>17</v>
      </c>
      <c r="J119">
        <v>750</v>
      </c>
      <c r="K119">
        <v>0</v>
      </c>
      <c r="L119">
        <v>0</v>
      </c>
      <c r="M119">
        <v>15</v>
      </c>
      <c r="N119">
        <v>8</v>
      </c>
      <c r="O119" s="4">
        <v>15</v>
      </c>
      <c r="P119" s="4">
        <v>16</v>
      </c>
      <c r="Q119">
        <f t="shared" si="31"/>
        <v>15</v>
      </c>
      <c r="R119">
        <f t="shared" si="29"/>
        <v>16</v>
      </c>
      <c r="S119" t="str">
        <f t="shared" si="23"/>
        <v>images/choice_trial_15.png</v>
      </c>
      <c r="T119" t="str">
        <f t="shared" si="24"/>
        <v>images/choice_trial_16.png</v>
      </c>
      <c r="U119">
        <v>1</v>
      </c>
      <c r="V119" t="s">
        <v>8</v>
      </c>
      <c r="W119" t="str">
        <f t="shared" si="30"/>
        <v>f</v>
      </c>
      <c r="X119">
        <v>0</v>
      </c>
    </row>
    <row r="120" spans="1:24" x14ac:dyDescent="0.2">
      <c r="A120">
        <v>119</v>
      </c>
      <c r="B120">
        <v>87</v>
      </c>
      <c r="C120" t="s">
        <v>12</v>
      </c>
      <c r="D120" t="str">
        <f t="shared" si="25"/>
        <v>images/choice_trial_10.png</v>
      </c>
      <c r="E120" t="str">
        <f t="shared" si="26"/>
        <v>images/choice_trial_9.png</v>
      </c>
      <c r="F120" t="str">
        <f t="shared" si="27"/>
        <v>j</v>
      </c>
      <c r="G120" t="str">
        <f t="shared" si="28"/>
        <v>j</v>
      </c>
      <c r="H120">
        <v>0</v>
      </c>
      <c r="I120" t="s">
        <v>13</v>
      </c>
      <c r="J120">
        <v>750</v>
      </c>
      <c r="K120">
        <v>1</v>
      </c>
      <c r="L120">
        <v>1</v>
      </c>
      <c r="M120">
        <v>15</v>
      </c>
      <c r="N120">
        <v>5</v>
      </c>
      <c r="O120" s="4">
        <v>9</v>
      </c>
      <c r="P120" s="4">
        <v>10</v>
      </c>
      <c r="Q120">
        <f t="shared" si="31"/>
        <v>10</v>
      </c>
      <c r="R120">
        <f t="shared" si="29"/>
        <v>9</v>
      </c>
      <c r="S120" t="str">
        <f t="shared" si="23"/>
        <v>images/choice_trial_9.png</v>
      </c>
      <c r="T120" t="str">
        <f t="shared" si="24"/>
        <v>images/choice_trial_10.png</v>
      </c>
      <c r="U120">
        <v>1</v>
      </c>
      <c r="V120" t="s">
        <v>8</v>
      </c>
      <c r="W120" t="str">
        <f t="shared" si="30"/>
        <v>f</v>
      </c>
      <c r="X120">
        <v>0</v>
      </c>
    </row>
    <row r="121" spans="1:24" x14ac:dyDescent="0.2">
      <c r="A121">
        <v>120</v>
      </c>
      <c r="B121">
        <v>15</v>
      </c>
      <c r="C121" t="s">
        <v>22</v>
      </c>
      <c r="D121" t="str">
        <f t="shared" si="25"/>
        <v>images/choice_trial_1.png</v>
      </c>
      <c r="E121" t="str">
        <f t="shared" si="26"/>
        <v>images/choice_trial_2.png</v>
      </c>
      <c r="F121" t="str">
        <f t="shared" si="27"/>
        <v>f</v>
      </c>
      <c r="G121" t="str">
        <f t="shared" si="28"/>
        <v>j</v>
      </c>
      <c r="H121">
        <v>1</v>
      </c>
      <c r="I121" t="s">
        <v>27</v>
      </c>
      <c r="J121">
        <v>7000</v>
      </c>
      <c r="K121">
        <v>0</v>
      </c>
      <c r="L121">
        <v>0</v>
      </c>
      <c r="M121">
        <v>15</v>
      </c>
      <c r="N121">
        <v>1</v>
      </c>
      <c r="O121" s="4">
        <v>1</v>
      </c>
      <c r="P121" s="4">
        <v>2</v>
      </c>
      <c r="Q121">
        <f t="shared" si="31"/>
        <v>1</v>
      </c>
      <c r="R121">
        <f t="shared" si="29"/>
        <v>2</v>
      </c>
      <c r="S121" t="str">
        <f t="shared" si="23"/>
        <v>images/choice_trial_1.png</v>
      </c>
      <c r="T121" t="str">
        <f t="shared" si="24"/>
        <v>images/choice_trial_2.png</v>
      </c>
      <c r="U121">
        <v>0</v>
      </c>
      <c r="V121" t="s">
        <v>8</v>
      </c>
      <c r="W121" t="str">
        <f t="shared" si="30"/>
        <v>j</v>
      </c>
      <c r="X121">
        <v>1</v>
      </c>
    </row>
    <row r="122" spans="1:24" x14ac:dyDescent="0.2">
      <c r="A122">
        <v>121</v>
      </c>
      <c r="B122">
        <v>34</v>
      </c>
      <c r="C122" t="s">
        <v>18</v>
      </c>
      <c r="D122" t="str">
        <f t="shared" si="25"/>
        <v>images/choice_trial_4.png</v>
      </c>
      <c r="E122" t="str">
        <f t="shared" si="26"/>
        <v>images/choice_trial_3.png</v>
      </c>
      <c r="F122" t="str">
        <f t="shared" si="27"/>
        <v>j</v>
      </c>
      <c r="G122" t="str">
        <f t="shared" si="28"/>
        <v>j</v>
      </c>
      <c r="H122">
        <v>0</v>
      </c>
      <c r="I122" t="s">
        <v>19</v>
      </c>
      <c r="J122">
        <v>7000</v>
      </c>
      <c r="K122">
        <v>0</v>
      </c>
      <c r="L122">
        <v>1</v>
      </c>
      <c r="M122">
        <v>16</v>
      </c>
      <c r="N122">
        <v>2</v>
      </c>
      <c r="O122" s="4">
        <v>3</v>
      </c>
      <c r="P122" s="4">
        <v>4</v>
      </c>
      <c r="Q122">
        <f t="shared" si="31"/>
        <v>4</v>
      </c>
      <c r="R122">
        <f t="shared" si="29"/>
        <v>3</v>
      </c>
      <c r="S122" t="str">
        <f t="shared" si="23"/>
        <v>images/choice_trial_3.png</v>
      </c>
      <c r="T122" t="str">
        <f t="shared" si="24"/>
        <v>images/choice_trial_4.png</v>
      </c>
      <c r="U122">
        <v>1</v>
      </c>
      <c r="V122" t="s">
        <v>8</v>
      </c>
      <c r="W122" t="str">
        <f t="shared" si="30"/>
        <v>f</v>
      </c>
      <c r="X122">
        <v>1</v>
      </c>
    </row>
    <row r="123" spans="1:24" x14ac:dyDescent="0.2">
      <c r="A123">
        <v>122</v>
      </c>
      <c r="B123">
        <v>88</v>
      </c>
      <c r="C123" t="s">
        <v>12</v>
      </c>
      <c r="D123" t="str">
        <f t="shared" si="25"/>
        <v>images/choice_trial_10.png</v>
      </c>
      <c r="E123" t="str">
        <f t="shared" si="26"/>
        <v>images/choice_trial_9.png</v>
      </c>
      <c r="F123" t="str">
        <f t="shared" si="27"/>
        <v>j</v>
      </c>
      <c r="G123" t="str">
        <f t="shared" si="28"/>
        <v>j</v>
      </c>
      <c r="H123">
        <v>0</v>
      </c>
      <c r="I123" t="s">
        <v>13</v>
      </c>
      <c r="J123">
        <v>750</v>
      </c>
      <c r="K123">
        <v>0</v>
      </c>
      <c r="L123">
        <v>1</v>
      </c>
      <c r="M123">
        <v>16</v>
      </c>
      <c r="N123">
        <v>5</v>
      </c>
      <c r="O123" s="4">
        <v>9</v>
      </c>
      <c r="P123" s="4">
        <v>10</v>
      </c>
      <c r="Q123">
        <f t="shared" si="31"/>
        <v>10</v>
      </c>
      <c r="R123">
        <f t="shared" si="29"/>
        <v>9</v>
      </c>
      <c r="S123" t="str">
        <f t="shared" si="23"/>
        <v>images/choice_trial_9.png</v>
      </c>
      <c r="T123" t="str">
        <f t="shared" si="24"/>
        <v>images/choice_trial_10.png</v>
      </c>
      <c r="U123">
        <v>1</v>
      </c>
      <c r="V123" t="s">
        <v>8</v>
      </c>
      <c r="W123" t="str">
        <f t="shared" si="30"/>
        <v>f</v>
      </c>
      <c r="X123">
        <v>0</v>
      </c>
    </row>
    <row r="124" spans="1:24" x14ac:dyDescent="0.2">
      <c r="A124">
        <v>123</v>
      </c>
      <c r="B124">
        <v>142</v>
      </c>
      <c r="C124" t="s">
        <v>16</v>
      </c>
      <c r="D124" t="str">
        <f t="shared" si="25"/>
        <v>images/choice_trial_16.png</v>
      </c>
      <c r="E124" t="str">
        <f t="shared" si="26"/>
        <v>images/choice_trial_15.png</v>
      </c>
      <c r="F124" t="str">
        <f t="shared" si="27"/>
        <v>j</v>
      </c>
      <c r="G124" t="str">
        <f t="shared" si="28"/>
        <v>f</v>
      </c>
      <c r="H124">
        <v>1</v>
      </c>
      <c r="I124" t="s">
        <v>28</v>
      </c>
      <c r="J124">
        <v>750</v>
      </c>
      <c r="K124">
        <v>1</v>
      </c>
      <c r="L124">
        <v>1</v>
      </c>
      <c r="M124">
        <v>16</v>
      </c>
      <c r="N124">
        <v>8</v>
      </c>
      <c r="O124" s="4">
        <v>15</v>
      </c>
      <c r="P124" s="4">
        <v>16</v>
      </c>
      <c r="Q124">
        <f t="shared" si="31"/>
        <v>16</v>
      </c>
      <c r="R124">
        <f t="shared" si="29"/>
        <v>15</v>
      </c>
      <c r="S124" t="str">
        <f t="shared" si="23"/>
        <v>images/choice_trial_15.png</v>
      </c>
      <c r="T124" t="str">
        <f t="shared" si="24"/>
        <v>images/choice_trial_16.png</v>
      </c>
      <c r="U124">
        <v>0</v>
      </c>
      <c r="V124" t="s">
        <v>8</v>
      </c>
      <c r="W124" t="str">
        <f t="shared" si="30"/>
        <v>j</v>
      </c>
      <c r="X124">
        <v>0</v>
      </c>
    </row>
    <row r="125" spans="1:24" x14ac:dyDescent="0.2">
      <c r="A125">
        <v>124</v>
      </c>
      <c r="B125">
        <v>70</v>
      </c>
      <c r="C125" t="s">
        <v>20</v>
      </c>
      <c r="D125" t="str">
        <f t="shared" si="25"/>
        <v>images/choice_trial_7.png</v>
      </c>
      <c r="E125" t="str">
        <f t="shared" si="26"/>
        <v>images/choice_trial_8.png</v>
      </c>
      <c r="F125" t="str">
        <f t="shared" si="27"/>
        <v>f</v>
      </c>
      <c r="G125" t="str">
        <f t="shared" si="28"/>
        <v>f</v>
      </c>
      <c r="H125">
        <v>0</v>
      </c>
      <c r="I125" t="s">
        <v>21</v>
      </c>
      <c r="J125">
        <v>7000</v>
      </c>
      <c r="K125">
        <v>0</v>
      </c>
      <c r="L125">
        <v>0</v>
      </c>
      <c r="M125">
        <v>16</v>
      </c>
      <c r="N125">
        <v>4</v>
      </c>
      <c r="O125" s="4">
        <v>7</v>
      </c>
      <c r="P125" s="4">
        <v>8</v>
      </c>
      <c r="Q125">
        <f t="shared" si="31"/>
        <v>7</v>
      </c>
      <c r="R125">
        <f t="shared" si="29"/>
        <v>8</v>
      </c>
      <c r="S125" t="str">
        <f t="shared" si="23"/>
        <v>images/choice_trial_7.png</v>
      </c>
      <c r="T125" t="str">
        <f t="shared" si="24"/>
        <v>images/choice_trial_8.png</v>
      </c>
      <c r="U125">
        <v>1</v>
      </c>
      <c r="V125" t="s">
        <v>8</v>
      </c>
      <c r="W125" t="str">
        <f t="shared" si="30"/>
        <v>f</v>
      </c>
      <c r="X125">
        <v>1</v>
      </c>
    </row>
    <row r="126" spans="1:24" x14ac:dyDescent="0.2">
      <c r="A126">
        <v>125</v>
      </c>
      <c r="B126">
        <v>124</v>
      </c>
      <c r="C126" t="s">
        <v>10</v>
      </c>
      <c r="D126" t="str">
        <f t="shared" si="25"/>
        <v>images/choice_trial_13.png</v>
      </c>
      <c r="E126" t="str">
        <f t="shared" si="26"/>
        <v>images/choice_trial_14.png</v>
      </c>
      <c r="F126" t="str">
        <f t="shared" si="27"/>
        <v>f</v>
      </c>
      <c r="G126" t="str">
        <f t="shared" si="28"/>
        <v>f</v>
      </c>
      <c r="H126">
        <v>0</v>
      </c>
      <c r="I126" t="s">
        <v>11</v>
      </c>
      <c r="J126">
        <v>750</v>
      </c>
      <c r="K126">
        <v>0</v>
      </c>
      <c r="L126">
        <v>0</v>
      </c>
      <c r="M126">
        <v>16</v>
      </c>
      <c r="N126">
        <v>7</v>
      </c>
      <c r="O126" s="4">
        <v>13</v>
      </c>
      <c r="P126" s="4">
        <v>14</v>
      </c>
      <c r="Q126">
        <f t="shared" si="31"/>
        <v>13</v>
      </c>
      <c r="R126">
        <f t="shared" si="29"/>
        <v>14</v>
      </c>
      <c r="S126" t="str">
        <f t="shared" si="23"/>
        <v>images/choice_trial_13.png</v>
      </c>
      <c r="T126" t="str">
        <f t="shared" si="24"/>
        <v>images/choice_trial_14.png</v>
      </c>
      <c r="U126">
        <v>1</v>
      </c>
      <c r="V126" t="s">
        <v>8</v>
      </c>
      <c r="W126" t="str">
        <f t="shared" si="30"/>
        <v>f</v>
      </c>
      <c r="X126">
        <v>0</v>
      </c>
    </row>
    <row r="127" spans="1:24" x14ac:dyDescent="0.2">
      <c r="A127">
        <v>126</v>
      </c>
      <c r="B127">
        <v>106</v>
      </c>
      <c r="C127" t="s">
        <v>14</v>
      </c>
      <c r="D127" t="str">
        <f t="shared" si="25"/>
        <v>images/choice_trial_12.png</v>
      </c>
      <c r="E127" t="str">
        <f t="shared" si="26"/>
        <v>images/choice_trial_11.png</v>
      </c>
      <c r="F127" t="str">
        <f t="shared" si="27"/>
        <v>j</v>
      </c>
      <c r="G127" t="str">
        <f t="shared" si="28"/>
        <v>j</v>
      </c>
      <c r="H127">
        <v>0</v>
      </c>
      <c r="I127" t="s">
        <v>15</v>
      </c>
      <c r="J127">
        <v>750</v>
      </c>
      <c r="K127">
        <v>0</v>
      </c>
      <c r="L127">
        <v>1</v>
      </c>
      <c r="M127">
        <v>16</v>
      </c>
      <c r="N127">
        <v>6</v>
      </c>
      <c r="O127" s="4">
        <v>11</v>
      </c>
      <c r="P127" s="4">
        <v>12</v>
      </c>
      <c r="Q127">
        <f t="shared" si="31"/>
        <v>12</v>
      </c>
      <c r="R127">
        <f t="shared" si="29"/>
        <v>11</v>
      </c>
      <c r="S127" t="str">
        <f t="shared" si="23"/>
        <v>images/choice_trial_11.png</v>
      </c>
      <c r="T127" t="str">
        <f t="shared" si="24"/>
        <v>images/choice_trial_12.png</v>
      </c>
      <c r="U127">
        <v>1</v>
      </c>
      <c r="V127" t="s">
        <v>8</v>
      </c>
      <c r="W127" t="str">
        <f t="shared" si="30"/>
        <v>f</v>
      </c>
      <c r="X127">
        <v>0</v>
      </c>
    </row>
    <row r="128" spans="1:24" x14ac:dyDescent="0.2">
      <c r="A128">
        <v>127</v>
      </c>
      <c r="B128">
        <v>52</v>
      </c>
      <c r="C128" t="s">
        <v>7</v>
      </c>
      <c r="D128" t="str">
        <f t="shared" si="25"/>
        <v>images/choice_trial_5.png</v>
      </c>
      <c r="E128" t="str">
        <f t="shared" si="26"/>
        <v>images/choice_trial_6.png</v>
      </c>
      <c r="F128" t="str">
        <f t="shared" si="27"/>
        <v>f</v>
      </c>
      <c r="G128" t="str">
        <f t="shared" si="28"/>
        <v>j</v>
      </c>
      <c r="H128">
        <v>1</v>
      </c>
      <c r="I128" t="s">
        <v>24</v>
      </c>
      <c r="J128">
        <v>7000</v>
      </c>
      <c r="K128">
        <v>0</v>
      </c>
      <c r="L128">
        <v>0</v>
      </c>
      <c r="M128">
        <v>16</v>
      </c>
      <c r="N128">
        <v>3</v>
      </c>
      <c r="O128" s="4">
        <v>5</v>
      </c>
      <c r="P128" s="4">
        <v>6</v>
      </c>
      <c r="Q128">
        <f t="shared" si="31"/>
        <v>5</v>
      </c>
      <c r="R128">
        <f t="shared" si="29"/>
        <v>6</v>
      </c>
      <c r="S128" t="str">
        <f t="shared" si="23"/>
        <v>images/choice_trial_5.png</v>
      </c>
      <c r="T128" t="str">
        <f t="shared" si="24"/>
        <v>images/choice_trial_6.png</v>
      </c>
      <c r="U128">
        <v>0</v>
      </c>
      <c r="V128" t="s">
        <v>8</v>
      </c>
      <c r="W128" t="str">
        <f t="shared" si="30"/>
        <v>j</v>
      </c>
      <c r="X128">
        <v>1</v>
      </c>
    </row>
    <row r="129" spans="1:24" x14ac:dyDescent="0.2">
      <c r="A129">
        <v>128</v>
      </c>
      <c r="B129">
        <v>16</v>
      </c>
      <c r="C129" t="s">
        <v>22</v>
      </c>
      <c r="D129" t="str">
        <f t="shared" si="25"/>
        <v>images/choice_trial_1.png</v>
      </c>
      <c r="E129" t="str">
        <f t="shared" si="26"/>
        <v>images/choice_trial_2.png</v>
      </c>
      <c r="F129" t="str">
        <f t="shared" si="27"/>
        <v>f</v>
      </c>
      <c r="G129" t="str">
        <f t="shared" si="28"/>
        <v>f</v>
      </c>
      <c r="H129">
        <v>0</v>
      </c>
      <c r="I129" t="s">
        <v>23</v>
      </c>
      <c r="J129">
        <v>7000</v>
      </c>
      <c r="K129">
        <v>1</v>
      </c>
      <c r="L129">
        <v>0</v>
      </c>
      <c r="M129">
        <v>16</v>
      </c>
      <c r="N129">
        <v>1</v>
      </c>
      <c r="O129" s="4">
        <v>1</v>
      </c>
      <c r="P129" s="4">
        <v>2</v>
      </c>
      <c r="Q129">
        <f t="shared" si="31"/>
        <v>1</v>
      </c>
      <c r="R129">
        <f t="shared" si="29"/>
        <v>2</v>
      </c>
      <c r="S129" t="str">
        <f t="shared" si="23"/>
        <v>images/choice_trial_1.png</v>
      </c>
      <c r="T129" t="str">
        <f t="shared" si="24"/>
        <v>images/choice_trial_2.png</v>
      </c>
      <c r="U129">
        <v>1</v>
      </c>
      <c r="V129" t="s">
        <v>8</v>
      </c>
      <c r="W129" t="str">
        <f t="shared" si="30"/>
        <v>f</v>
      </c>
      <c r="X129">
        <v>1</v>
      </c>
    </row>
    <row r="130" spans="1:24" x14ac:dyDescent="0.2">
      <c r="A130">
        <v>129</v>
      </c>
      <c r="B130">
        <v>35</v>
      </c>
      <c r="C130" t="s">
        <v>18</v>
      </c>
      <c r="D130" t="str">
        <f t="shared" ref="D130:D145" si="32">IF(L130=0,S130,T130)</f>
        <v>images/choice_trial_3.png</v>
      </c>
      <c r="E130" t="str">
        <f t="shared" ref="E130:E145" si="33">IF(L130=0,T130,S130)</f>
        <v>images/choice_trial_4.png</v>
      </c>
      <c r="F130" t="str">
        <f t="shared" ref="F130:F145" si="34">IF(AND(L130=0),"f",IF(AND(L130=1),"j",IF(AND(L130=0),"j","f")))</f>
        <v>f</v>
      </c>
      <c r="G130" t="str">
        <f t="shared" ref="G130:G145" si="35">IF(AND(U130=1,L130=0),"f",IF(AND(U130=1,L130=1),"j",IF(AND(U130=0,L130=0),"j","f")))</f>
        <v>f</v>
      </c>
      <c r="H130">
        <v>0</v>
      </c>
      <c r="I130" t="s">
        <v>19</v>
      </c>
      <c r="J130">
        <v>7000</v>
      </c>
      <c r="K130">
        <v>0</v>
      </c>
      <c r="L130">
        <v>0</v>
      </c>
      <c r="M130">
        <v>17</v>
      </c>
      <c r="N130">
        <v>2</v>
      </c>
      <c r="O130" s="4">
        <v>3</v>
      </c>
      <c r="P130" s="4">
        <v>4</v>
      </c>
      <c r="Q130">
        <f t="shared" si="31"/>
        <v>3</v>
      </c>
      <c r="R130">
        <f t="shared" ref="R130:R145" si="36">IF(L130=0,P130,O130)</f>
        <v>4</v>
      </c>
      <c r="S130" t="str">
        <f t="shared" si="23"/>
        <v>images/choice_trial_3.png</v>
      </c>
      <c r="T130" t="str">
        <f t="shared" si="24"/>
        <v>images/choice_trial_4.png</v>
      </c>
      <c r="U130">
        <v>1</v>
      </c>
      <c r="V130" t="s">
        <v>8</v>
      </c>
      <c r="W130" t="str">
        <f t="shared" ref="W130:W145" si="37">IF(U130=1,"f","j")</f>
        <v>f</v>
      </c>
      <c r="X130">
        <v>1</v>
      </c>
    </row>
    <row r="131" spans="1:24" x14ac:dyDescent="0.2">
      <c r="A131">
        <v>130</v>
      </c>
      <c r="B131">
        <v>107</v>
      </c>
      <c r="C131" t="s">
        <v>14</v>
      </c>
      <c r="D131" t="str">
        <f t="shared" si="32"/>
        <v>images/choice_trial_11.png</v>
      </c>
      <c r="E131" t="str">
        <f t="shared" si="33"/>
        <v>images/choice_trial_12.png</v>
      </c>
      <c r="F131" t="str">
        <f t="shared" si="34"/>
        <v>f</v>
      </c>
      <c r="G131" t="str">
        <f t="shared" si="35"/>
        <v>f</v>
      </c>
      <c r="H131">
        <v>0</v>
      </c>
      <c r="I131" t="s">
        <v>15</v>
      </c>
      <c r="J131">
        <v>750</v>
      </c>
      <c r="K131">
        <v>0</v>
      </c>
      <c r="L131">
        <v>0</v>
      </c>
      <c r="M131">
        <v>17</v>
      </c>
      <c r="N131">
        <v>6</v>
      </c>
      <c r="O131" s="4">
        <v>11</v>
      </c>
      <c r="P131" s="4">
        <v>12</v>
      </c>
      <c r="Q131">
        <f t="shared" ref="Q131:Q145" si="38">IF(L131=0,O131,P131)</f>
        <v>11</v>
      </c>
      <c r="R131">
        <f t="shared" si="36"/>
        <v>12</v>
      </c>
      <c r="S131" t="str">
        <f t="shared" ref="S131:S145" si="39">CONCATENATE("images/choice_trial_",O131,".png")</f>
        <v>images/choice_trial_11.png</v>
      </c>
      <c r="T131" t="str">
        <f t="shared" ref="T131:T145" si="40">CONCATENATE("images/choice_trial_",P131,".png")</f>
        <v>images/choice_trial_12.png</v>
      </c>
      <c r="U131">
        <v>1</v>
      </c>
      <c r="V131" t="s">
        <v>8</v>
      </c>
      <c r="W131" t="str">
        <f t="shared" si="37"/>
        <v>f</v>
      </c>
      <c r="X131">
        <v>0</v>
      </c>
    </row>
    <row r="132" spans="1:24" x14ac:dyDescent="0.2">
      <c r="A132">
        <v>131</v>
      </c>
      <c r="B132">
        <v>125</v>
      </c>
      <c r="C132" t="s">
        <v>10</v>
      </c>
      <c r="D132" t="str">
        <f t="shared" si="32"/>
        <v>images/choice_trial_14.png</v>
      </c>
      <c r="E132" t="str">
        <f t="shared" si="33"/>
        <v>images/choice_trial_13.png</v>
      </c>
      <c r="F132" t="str">
        <f t="shared" si="34"/>
        <v>j</v>
      </c>
      <c r="G132" t="str">
        <f t="shared" si="35"/>
        <v>j</v>
      </c>
      <c r="H132">
        <v>1</v>
      </c>
      <c r="I132" t="s">
        <v>11</v>
      </c>
      <c r="J132">
        <v>750</v>
      </c>
      <c r="K132">
        <v>0</v>
      </c>
      <c r="L132">
        <v>1</v>
      </c>
      <c r="M132">
        <v>17</v>
      </c>
      <c r="N132">
        <v>7</v>
      </c>
      <c r="O132" s="4">
        <v>13</v>
      </c>
      <c r="P132" s="4">
        <v>14</v>
      </c>
      <c r="Q132">
        <f t="shared" si="38"/>
        <v>14</v>
      </c>
      <c r="R132">
        <f t="shared" si="36"/>
        <v>13</v>
      </c>
      <c r="S132" t="str">
        <f t="shared" si="39"/>
        <v>images/choice_trial_13.png</v>
      </c>
      <c r="T132" t="str">
        <f t="shared" si="40"/>
        <v>images/choice_trial_14.png</v>
      </c>
      <c r="U132" s="3">
        <v>1</v>
      </c>
      <c r="V132" t="s">
        <v>8</v>
      </c>
      <c r="W132" t="str">
        <f t="shared" si="37"/>
        <v>f</v>
      </c>
      <c r="X132">
        <v>0</v>
      </c>
    </row>
    <row r="133" spans="1:24" x14ac:dyDescent="0.2">
      <c r="A133">
        <v>132</v>
      </c>
      <c r="B133">
        <v>71</v>
      </c>
      <c r="C133" t="s">
        <v>20</v>
      </c>
      <c r="D133" t="str">
        <f t="shared" si="32"/>
        <v>images/choice_trial_8.png</v>
      </c>
      <c r="E133" t="str">
        <f t="shared" si="33"/>
        <v>images/choice_trial_7.png</v>
      </c>
      <c r="F133" t="str">
        <f t="shared" si="34"/>
        <v>j</v>
      </c>
      <c r="G133" t="str">
        <f t="shared" si="35"/>
        <v>j</v>
      </c>
      <c r="H133">
        <v>0</v>
      </c>
      <c r="I133" t="s">
        <v>21</v>
      </c>
      <c r="J133">
        <v>7000</v>
      </c>
      <c r="K133">
        <v>1</v>
      </c>
      <c r="L133">
        <v>1</v>
      </c>
      <c r="M133">
        <v>17</v>
      </c>
      <c r="N133">
        <v>4</v>
      </c>
      <c r="O133" s="4">
        <v>7</v>
      </c>
      <c r="P133" s="4">
        <v>8</v>
      </c>
      <c r="Q133">
        <f t="shared" si="38"/>
        <v>8</v>
      </c>
      <c r="R133">
        <f t="shared" si="36"/>
        <v>7</v>
      </c>
      <c r="S133" t="str">
        <f t="shared" si="39"/>
        <v>images/choice_trial_7.png</v>
      </c>
      <c r="T133" t="str">
        <f t="shared" si="40"/>
        <v>images/choice_trial_8.png</v>
      </c>
      <c r="U133">
        <v>1</v>
      </c>
      <c r="V133" t="s">
        <v>8</v>
      </c>
      <c r="W133" t="str">
        <f t="shared" si="37"/>
        <v>f</v>
      </c>
      <c r="X133">
        <v>1</v>
      </c>
    </row>
    <row r="134" spans="1:24" x14ac:dyDescent="0.2">
      <c r="A134">
        <v>133</v>
      </c>
      <c r="B134">
        <v>89</v>
      </c>
      <c r="C134" t="s">
        <v>12</v>
      </c>
      <c r="D134" t="str">
        <f t="shared" si="32"/>
        <v>images/choice_trial_9.png</v>
      </c>
      <c r="E134" t="str">
        <f t="shared" si="33"/>
        <v>images/choice_trial_10.png</v>
      </c>
      <c r="F134" t="str">
        <f t="shared" si="34"/>
        <v>f</v>
      </c>
      <c r="G134" t="str">
        <f t="shared" si="35"/>
        <v>f</v>
      </c>
      <c r="H134">
        <v>0</v>
      </c>
      <c r="I134" t="s">
        <v>13</v>
      </c>
      <c r="J134">
        <v>750</v>
      </c>
      <c r="K134">
        <v>0</v>
      </c>
      <c r="L134">
        <v>0</v>
      </c>
      <c r="M134">
        <v>17</v>
      </c>
      <c r="N134">
        <v>5</v>
      </c>
      <c r="O134" s="4">
        <v>9</v>
      </c>
      <c r="P134" s="4">
        <v>10</v>
      </c>
      <c r="Q134">
        <f t="shared" si="38"/>
        <v>9</v>
      </c>
      <c r="R134">
        <f t="shared" si="36"/>
        <v>10</v>
      </c>
      <c r="S134" t="str">
        <f t="shared" si="39"/>
        <v>images/choice_trial_9.png</v>
      </c>
      <c r="T134" t="str">
        <f t="shared" si="40"/>
        <v>images/choice_trial_10.png</v>
      </c>
      <c r="U134">
        <v>1</v>
      </c>
      <c r="V134" t="s">
        <v>8</v>
      </c>
      <c r="W134" t="str">
        <f t="shared" si="37"/>
        <v>f</v>
      </c>
      <c r="X134">
        <v>0</v>
      </c>
    </row>
    <row r="135" spans="1:24" x14ac:dyDescent="0.2">
      <c r="A135">
        <v>134</v>
      </c>
      <c r="B135">
        <v>17</v>
      </c>
      <c r="C135" t="s">
        <v>22</v>
      </c>
      <c r="D135" t="str">
        <f t="shared" si="32"/>
        <v>images/choice_trial_2.png</v>
      </c>
      <c r="E135" t="str">
        <f t="shared" si="33"/>
        <v>images/choice_trial_1.png</v>
      </c>
      <c r="F135" t="str">
        <f t="shared" si="34"/>
        <v>j</v>
      </c>
      <c r="G135" t="str">
        <f t="shared" si="35"/>
        <v>j</v>
      </c>
      <c r="H135">
        <v>0</v>
      </c>
      <c r="I135" t="s">
        <v>23</v>
      </c>
      <c r="J135">
        <v>7000</v>
      </c>
      <c r="K135">
        <v>0</v>
      </c>
      <c r="L135">
        <v>1</v>
      </c>
      <c r="M135">
        <v>17</v>
      </c>
      <c r="N135">
        <v>1</v>
      </c>
      <c r="O135" s="4">
        <v>1</v>
      </c>
      <c r="P135" s="4">
        <v>2</v>
      </c>
      <c r="Q135">
        <f t="shared" si="38"/>
        <v>2</v>
      </c>
      <c r="R135">
        <f t="shared" si="36"/>
        <v>1</v>
      </c>
      <c r="S135" t="str">
        <f t="shared" si="39"/>
        <v>images/choice_trial_1.png</v>
      </c>
      <c r="T135" t="str">
        <f t="shared" si="40"/>
        <v>images/choice_trial_2.png</v>
      </c>
      <c r="U135">
        <v>1</v>
      </c>
      <c r="V135" t="s">
        <v>8</v>
      </c>
      <c r="W135" t="str">
        <f t="shared" si="37"/>
        <v>f</v>
      </c>
      <c r="X135">
        <v>1</v>
      </c>
    </row>
    <row r="136" spans="1:24" x14ac:dyDescent="0.2">
      <c r="A136">
        <v>135</v>
      </c>
      <c r="B136">
        <v>143</v>
      </c>
      <c r="C136" t="s">
        <v>16</v>
      </c>
      <c r="D136" t="str">
        <f t="shared" si="32"/>
        <v>images/choice_trial_16.png</v>
      </c>
      <c r="E136" t="str">
        <f t="shared" si="33"/>
        <v>images/choice_trial_15.png</v>
      </c>
      <c r="F136" t="str">
        <f t="shared" si="34"/>
        <v>j</v>
      </c>
      <c r="G136" t="str">
        <f t="shared" si="35"/>
        <v>j</v>
      </c>
      <c r="H136">
        <v>0</v>
      </c>
      <c r="I136" t="s">
        <v>17</v>
      </c>
      <c r="J136">
        <v>750</v>
      </c>
      <c r="K136">
        <v>0</v>
      </c>
      <c r="L136">
        <v>1</v>
      </c>
      <c r="M136">
        <v>17</v>
      </c>
      <c r="N136">
        <v>8</v>
      </c>
      <c r="O136" s="4">
        <v>15</v>
      </c>
      <c r="P136" s="4">
        <v>16</v>
      </c>
      <c r="Q136">
        <f t="shared" si="38"/>
        <v>16</v>
      </c>
      <c r="R136">
        <f t="shared" si="36"/>
        <v>15</v>
      </c>
      <c r="S136" t="str">
        <f t="shared" si="39"/>
        <v>images/choice_trial_15.png</v>
      </c>
      <c r="T136" t="str">
        <f t="shared" si="40"/>
        <v>images/choice_trial_16.png</v>
      </c>
      <c r="U136">
        <v>1</v>
      </c>
      <c r="V136" t="s">
        <v>8</v>
      </c>
      <c r="W136" t="str">
        <f t="shared" si="37"/>
        <v>f</v>
      </c>
      <c r="X136">
        <v>0</v>
      </c>
    </row>
    <row r="137" spans="1:24" x14ac:dyDescent="0.2">
      <c r="A137">
        <v>136</v>
      </c>
      <c r="B137">
        <v>53</v>
      </c>
      <c r="C137" t="s">
        <v>7</v>
      </c>
      <c r="D137" t="str">
        <f t="shared" si="32"/>
        <v>images/choice_trial_5.png</v>
      </c>
      <c r="E137" t="str">
        <f t="shared" si="33"/>
        <v>images/choice_trial_6.png</v>
      </c>
      <c r="F137" t="str">
        <f t="shared" si="34"/>
        <v>f</v>
      </c>
      <c r="G137" t="str">
        <f t="shared" si="35"/>
        <v>f</v>
      </c>
      <c r="H137">
        <v>0</v>
      </c>
      <c r="I137" t="s">
        <v>9</v>
      </c>
      <c r="J137">
        <v>7000</v>
      </c>
      <c r="K137">
        <v>1</v>
      </c>
      <c r="L137">
        <v>0</v>
      </c>
      <c r="M137">
        <v>17</v>
      </c>
      <c r="N137">
        <v>3</v>
      </c>
      <c r="O137" s="4">
        <v>5</v>
      </c>
      <c r="P137" s="4">
        <v>6</v>
      </c>
      <c r="Q137">
        <f t="shared" si="38"/>
        <v>5</v>
      </c>
      <c r="R137">
        <f t="shared" si="36"/>
        <v>6</v>
      </c>
      <c r="S137" t="str">
        <f t="shared" si="39"/>
        <v>images/choice_trial_5.png</v>
      </c>
      <c r="T137" t="str">
        <f t="shared" si="40"/>
        <v>images/choice_trial_6.png</v>
      </c>
      <c r="U137">
        <v>1</v>
      </c>
      <c r="V137" t="s">
        <v>8</v>
      </c>
      <c r="W137" t="str">
        <f t="shared" si="37"/>
        <v>f</v>
      </c>
      <c r="X137">
        <v>1</v>
      </c>
    </row>
    <row r="138" spans="1:24" x14ac:dyDescent="0.2">
      <c r="A138">
        <v>137</v>
      </c>
      <c r="B138">
        <v>18</v>
      </c>
      <c r="C138" t="s">
        <v>22</v>
      </c>
      <c r="D138" t="str">
        <f t="shared" si="32"/>
        <v>images/choice_trial_2.png</v>
      </c>
      <c r="E138" t="str">
        <f t="shared" si="33"/>
        <v>images/choice_trial_1.png</v>
      </c>
      <c r="F138" t="str">
        <f t="shared" si="34"/>
        <v>j</v>
      </c>
      <c r="G138" t="str">
        <f t="shared" si="35"/>
        <v>j</v>
      </c>
      <c r="H138">
        <v>0</v>
      </c>
      <c r="I138" t="s">
        <v>23</v>
      </c>
      <c r="J138">
        <v>7000</v>
      </c>
      <c r="K138">
        <v>0</v>
      </c>
      <c r="L138">
        <v>1</v>
      </c>
      <c r="M138">
        <v>18</v>
      </c>
      <c r="N138">
        <v>1</v>
      </c>
      <c r="O138" s="4">
        <v>1</v>
      </c>
      <c r="P138" s="4">
        <v>2</v>
      </c>
      <c r="Q138">
        <f t="shared" si="38"/>
        <v>2</v>
      </c>
      <c r="R138">
        <f t="shared" si="36"/>
        <v>1</v>
      </c>
      <c r="S138" t="str">
        <f t="shared" si="39"/>
        <v>images/choice_trial_1.png</v>
      </c>
      <c r="T138" t="str">
        <f t="shared" si="40"/>
        <v>images/choice_trial_2.png</v>
      </c>
      <c r="U138">
        <v>1</v>
      </c>
      <c r="V138" t="s">
        <v>8</v>
      </c>
      <c r="W138" t="str">
        <f t="shared" si="37"/>
        <v>f</v>
      </c>
      <c r="X138">
        <v>1</v>
      </c>
    </row>
    <row r="139" spans="1:24" x14ac:dyDescent="0.2">
      <c r="A139">
        <v>138</v>
      </c>
      <c r="B139">
        <v>36</v>
      </c>
      <c r="C139" t="s">
        <v>18</v>
      </c>
      <c r="D139" t="str">
        <f t="shared" si="32"/>
        <v>images/choice_trial_4.png</v>
      </c>
      <c r="E139" t="str">
        <f t="shared" si="33"/>
        <v>images/choice_trial_3.png</v>
      </c>
      <c r="F139" t="str">
        <f t="shared" si="34"/>
        <v>j</v>
      </c>
      <c r="G139" t="str">
        <f t="shared" si="35"/>
        <v>j</v>
      </c>
      <c r="H139">
        <v>0</v>
      </c>
      <c r="I139" t="s">
        <v>19</v>
      </c>
      <c r="J139">
        <v>7000</v>
      </c>
      <c r="K139">
        <v>0</v>
      </c>
      <c r="L139">
        <v>1</v>
      </c>
      <c r="M139">
        <v>18</v>
      </c>
      <c r="N139">
        <v>2</v>
      </c>
      <c r="O139" s="4">
        <v>3</v>
      </c>
      <c r="P139" s="4">
        <v>4</v>
      </c>
      <c r="Q139">
        <f t="shared" si="38"/>
        <v>4</v>
      </c>
      <c r="R139">
        <f t="shared" si="36"/>
        <v>3</v>
      </c>
      <c r="S139" t="str">
        <f t="shared" si="39"/>
        <v>images/choice_trial_3.png</v>
      </c>
      <c r="T139" t="str">
        <f t="shared" si="40"/>
        <v>images/choice_trial_4.png</v>
      </c>
      <c r="U139">
        <v>1</v>
      </c>
      <c r="V139" t="s">
        <v>8</v>
      </c>
      <c r="W139" t="str">
        <f t="shared" si="37"/>
        <v>f</v>
      </c>
      <c r="X139">
        <v>1</v>
      </c>
    </row>
    <row r="140" spans="1:24" x14ac:dyDescent="0.2">
      <c r="A140">
        <v>139</v>
      </c>
      <c r="B140">
        <v>90</v>
      </c>
      <c r="C140" t="s">
        <v>12</v>
      </c>
      <c r="D140" t="str">
        <f t="shared" si="32"/>
        <v>images/choice_trial_10.png</v>
      </c>
      <c r="E140" t="str">
        <f t="shared" si="33"/>
        <v>images/choice_trial_9.png</v>
      </c>
      <c r="F140" t="str">
        <f t="shared" si="34"/>
        <v>j</v>
      </c>
      <c r="G140" t="str">
        <f t="shared" si="35"/>
        <v>j</v>
      </c>
      <c r="H140">
        <v>0</v>
      </c>
      <c r="I140" t="s">
        <v>13</v>
      </c>
      <c r="J140">
        <v>750</v>
      </c>
      <c r="K140">
        <v>0</v>
      </c>
      <c r="L140">
        <v>1</v>
      </c>
      <c r="M140">
        <v>18</v>
      </c>
      <c r="N140">
        <v>5</v>
      </c>
      <c r="O140" s="4">
        <v>9</v>
      </c>
      <c r="P140" s="4">
        <v>10</v>
      </c>
      <c r="Q140">
        <f t="shared" si="38"/>
        <v>10</v>
      </c>
      <c r="R140">
        <f t="shared" si="36"/>
        <v>9</v>
      </c>
      <c r="S140" t="str">
        <f t="shared" si="39"/>
        <v>images/choice_trial_9.png</v>
      </c>
      <c r="T140" t="str">
        <f t="shared" si="40"/>
        <v>images/choice_trial_10.png</v>
      </c>
      <c r="U140">
        <v>1</v>
      </c>
      <c r="V140" t="s">
        <v>8</v>
      </c>
      <c r="W140" t="str">
        <f t="shared" si="37"/>
        <v>f</v>
      </c>
      <c r="X140">
        <v>0</v>
      </c>
    </row>
    <row r="141" spans="1:24" x14ac:dyDescent="0.2">
      <c r="A141">
        <v>140</v>
      </c>
      <c r="B141">
        <v>108</v>
      </c>
      <c r="C141" t="s">
        <v>14</v>
      </c>
      <c r="D141" t="str">
        <f t="shared" si="32"/>
        <v>images/choice_trial_12.png</v>
      </c>
      <c r="E141" t="str">
        <f t="shared" si="33"/>
        <v>images/choice_trial_11.png</v>
      </c>
      <c r="F141" t="str">
        <f t="shared" si="34"/>
        <v>j</v>
      </c>
      <c r="G141" t="str">
        <f t="shared" si="35"/>
        <v>j</v>
      </c>
      <c r="H141">
        <v>0</v>
      </c>
      <c r="I141" t="s">
        <v>15</v>
      </c>
      <c r="J141">
        <v>750</v>
      </c>
      <c r="K141">
        <v>0</v>
      </c>
      <c r="L141">
        <v>1</v>
      </c>
      <c r="M141">
        <v>18</v>
      </c>
      <c r="N141">
        <v>6</v>
      </c>
      <c r="O141" s="4">
        <v>11</v>
      </c>
      <c r="P141" s="4">
        <v>12</v>
      </c>
      <c r="Q141">
        <f t="shared" si="38"/>
        <v>12</v>
      </c>
      <c r="R141">
        <f t="shared" si="36"/>
        <v>11</v>
      </c>
      <c r="S141" t="str">
        <f t="shared" si="39"/>
        <v>images/choice_trial_11.png</v>
      </c>
      <c r="T141" t="str">
        <f t="shared" si="40"/>
        <v>images/choice_trial_12.png</v>
      </c>
      <c r="U141">
        <v>1</v>
      </c>
      <c r="V141" t="s">
        <v>8</v>
      </c>
      <c r="W141" t="str">
        <f t="shared" si="37"/>
        <v>f</v>
      </c>
      <c r="X141">
        <v>0</v>
      </c>
    </row>
    <row r="142" spans="1:24" x14ac:dyDescent="0.2">
      <c r="A142">
        <v>141</v>
      </c>
      <c r="B142">
        <v>126</v>
      </c>
      <c r="C142" t="s">
        <v>10</v>
      </c>
      <c r="D142" t="str">
        <f t="shared" si="32"/>
        <v>images/choice_trial_13.png</v>
      </c>
      <c r="E142" t="str">
        <f t="shared" si="33"/>
        <v>images/choice_trial_14.png</v>
      </c>
      <c r="F142" t="str">
        <f t="shared" si="34"/>
        <v>f</v>
      </c>
      <c r="G142" t="str">
        <f t="shared" si="35"/>
        <v>j</v>
      </c>
      <c r="H142">
        <v>0</v>
      </c>
      <c r="I142" t="s">
        <v>31</v>
      </c>
      <c r="J142">
        <v>750</v>
      </c>
      <c r="K142">
        <v>1</v>
      </c>
      <c r="L142">
        <v>0</v>
      </c>
      <c r="M142">
        <v>18</v>
      </c>
      <c r="N142">
        <v>7</v>
      </c>
      <c r="O142" s="4">
        <v>13</v>
      </c>
      <c r="P142" s="4">
        <v>14</v>
      </c>
      <c r="Q142">
        <f t="shared" si="38"/>
        <v>13</v>
      </c>
      <c r="R142">
        <f t="shared" si="36"/>
        <v>14</v>
      </c>
      <c r="S142" t="str">
        <f t="shared" si="39"/>
        <v>images/choice_trial_13.png</v>
      </c>
      <c r="T142" t="str">
        <f t="shared" si="40"/>
        <v>images/choice_trial_14.png</v>
      </c>
      <c r="U142" s="3">
        <v>0</v>
      </c>
      <c r="V142" t="s">
        <v>8</v>
      </c>
      <c r="W142" t="str">
        <f t="shared" si="37"/>
        <v>j</v>
      </c>
      <c r="X142">
        <v>0</v>
      </c>
    </row>
    <row r="143" spans="1:24" x14ac:dyDescent="0.2">
      <c r="A143">
        <v>142</v>
      </c>
      <c r="B143">
        <v>72</v>
      </c>
      <c r="C143" t="s">
        <v>20</v>
      </c>
      <c r="D143" t="str">
        <f t="shared" si="32"/>
        <v>images/choice_trial_7.png</v>
      </c>
      <c r="E143" t="str">
        <f t="shared" si="33"/>
        <v>images/choice_trial_8.png</v>
      </c>
      <c r="F143" t="str">
        <f t="shared" si="34"/>
        <v>f</v>
      </c>
      <c r="G143" t="str">
        <f t="shared" si="35"/>
        <v>j</v>
      </c>
      <c r="H143">
        <v>1</v>
      </c>
      <c r="I143" t="s">
        <v>30</v>
      </c>
      <c r="J143">
        <v>7000</v>
      </c>
      <c r="K143">
        <v>0</v>
      </c>
      <c r="L143">
        <v>0</v>
      </c>
      <c r="M143">
        <v>18</v>
      </c>
      <c r="N143">
        <v>4</v>
      </c>
      <c r="O143" s="4">
        <v>7</v>
      </c>
      <c r="P143" s="4">
        <v>8</v>
      </c>
      <c r="Q143">
        <f t="shared" si="38"/>
        <v>7</v>
      </c>
      <c r="R143">
        <f t="shared" si="36"/>
        <v>8</v>
      </c>
      <c r="S143" t="str">
        <f t="shared" si="39"/>
        <v>images/choice_trial_7.png</v>
      </c>
      <c r="T143" t="str">
        <f t="shared" si="40"/>
        <v>images/choice_trial_8.png</v>
      </c>
      <c r="U143">
        <v>0</v>
      </c>
      <c r="V143" t="s">
        <v>8</v>
      </c>
      <c r="W143" t="str">
        <f t="shared" si="37"/>
        <v>j</v>
      </c>
      <c r="X143">
        <v>1</v>
      </c>
    </row>
    <row r="144" spans="1:24" x14ac:dyDescent="0.2">
      <c r="A144">
        <v>143</v>
      </c>
      <c r="B144">
        <v>54</v>
      </c>
      <c r="C144" t="s">
        <v>7</v>
      </c>
      <c r="D144" t="str">
        <f t="shared" si="32"/>
        <v>images/choice_trial_6.png</v>
      </c>
      <c r="E144" t="str">
        <f t="shared" si="33"/>
        <v>images/choice_trial_5.png</v>
      </c>
      <c r="F144" t="str">
        <f t="shared" si="34"/>
        <v>j</v>
      </c>
      <c r="G144" t="str">
        <f t="shared" si="35"/>
        <v>j</v>
      </c>
      <c r="H144">
        <v>0</v>
      </c>
      <c r="I144" t="s">
        <v>9</v>
      </c>
      <c r="J144">
        <v>7000</v>
      </c>
      <c r="K144">
        <v>0</v>
      </c>
      <c r="L144">
        <v>1</v>
      </c>
      <c r="M144">
        <v>18</v>
      </c>
      <c r="N144">
        <v>3</v>
      </c>
      <c r="O144" s="4">
        <v>5</v>
      </c>
      <c r="P144" s="4">
        <v>6</v>
      </c>
      <c r="Q144">
        <f t="shared" si="38"/>
        <v>6</v>
      </c>
      <c r="R144">
        <f t="shared" si="36"/>
        <v>5</v>
      </c>
      <c r="S144" t="str">
        <f t="shared" si="39"/>
        <v>images/choice_trial_5.png</v>
      </c>
      <c r="T144" t="str">
        <f t="shared" si="40"/>
        <v>images/choice_trial_6.png</v>
      </c>
      <c r="U144">
        <v>1</v>
      </c>
      <c r="V144" t="s">
        <v>8</v>
      </c>
      <c r="W144" t="str">
        <f t="shared" si="37"/>
        <v>f</v>
      </c>
      <c r="X144">
        <v>1</v>
      </c>
    </row>
    <row r="145" spans="1:24" x14ac:dyDescent="0.2">
      <c r="A145">
        <v>144</v>
      </c>
      <c r="B145">
        <v>144</v>
      </c>
      <c r="C145" t="s">
        <v>16</v>
      </c>
      <c r="D145" t="str">
        <f t="shared" si="32"/>
        <v>images/choice_trial_15.png</v>
      </c>
      <c r="E145" t="str">
        <f t="shared" si="33"/>
        <v>images/choice_trial_16.png</v>
      </c>
      <c r="F145" t="str">
        <f t="shared" si="34"/>
        <v>f</v>
      </c>
      <c r="G145" t="str">
        <f t="shared" si="35"/>
        <v>f</v>
      </c>
      <c r="H145">
        <v>0</v>
      </c>
      <c r="I145" t="s">
        <v>17</v>
      </c>
      <c r="J145">
        <v>750</v>
      </c>
      <c r="K145">
        <v>0</v>
      </c>
      <c r="L145">
        <v>0</v>
      </c>
      <c r="M145">
        <v>18</v>
      </c>
      <c r="N145">
        <v>8</v>
      </c>
      <c r="O145" s="4">
        <v>15</v>
      </c>
      <c r="P145" s="4">
        <v>16</v>
      </c>
      <c r="Q145">
        <f t="shared" si="38"/>
        <v>15</v>
      </c>
      <c r="R145">
        <f t="shared" si="36"/>
        <v>16</v>
      </c>
      <c r="S145" t="str">
        <f t="shared" si="39"/>
        <v>images/choice_trial_15.png</v>
      </c>
      <c r="T145" t="str">
        <f t="shared" si="40"/>
        <v>images/choice_trial_16.png</v>
      </c>
      <c r="U145">
        <v>1</v>
      </c>
      <c r="V145" t="s">
        <v>8</v>
      </c>
      <c r="W145" t="str">
        <f t="shared" si="37"/>
        <v>f</v>
      </c>
      <c r="X145">
        <v>0</v>
      </c>
    </row>
  </sheetData>
  <sortState xmlns:xlrd2="http://schemas.microsoft.com/office/spreadsheetml/2017/richdata2" ref="A2:T145">
    <sortCondition ref="A2:A145"/>
    <sortCondition descending="1" ref="T2:T145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list_study4_try_counter1</vt:lpstr>
      <vt:lpstr>practice</vt:lpstr>
      <vt:lpstr>list_study3_counter1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Elliott Wimmer</dc:creator>
  <cp:lastModifiedBy>Elliott Wimmer</cp:lastModifiedBy>
  <dcterms:created xsi:type="dcterms:W3CDTF">2023-07-19T12:18:39Z</dcterms:created>
  <dcterms:modified xsi:type="dcterms:W3CDTF">2024-02-23T13:58:19Z</dcterms:modified>
</cp:coreProperties>
</file>