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8_{BCB0E5FD-9BCE-45B0-B89F-229200A0D557}" xr6:coauthVersionLast="47" xr6:coauthVersionMax="47" xr10:uidLastSave="{00000000-0000-0000-0000-000000000000}"/>
  <bookViews>
    <workbookView xWindow="825" yWindow="0" windowWidth="27975" windowHeight="15600" tabRatio="841" activeTab="1" xr2:uid="{00000000-000D-0000-FFFF-FFFF00000000}"/>
  </bookViews>
  <sheets>
    <sheet name="all" sheetId="1" r:id="rId1"/>
    <sheet name="50x50" sheetId="5" r:id="rId2"/>
    <sheet name="40x40" sheetId="6" r:id="rId3"/>
    <sheet name="mask" sheetId="3" r:id="rId4"/>
    <sheet name="SILINEN DATALAR" sheetId="2" r:id="rId5"/>
    <sheet name="45x45" sheetId="9" r:id="rId6"/>
  </sheets>
  <definedNames>
    <definedName name="_FilterDatabase" localSheetId="4" hidden="1">'SILINEN DATALAR'!$E$2:$F$16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" i="9" l="1"/>
  <c r="G47" i="9"/>
  <c r="G48" i="9"/>
  <c r="G49" i="9"/>
  <c r="G50" i="9"/>
  <c r="G51" i="9"/>
  <c r="G52" i="9"/>
  <c r="G88" i="9" l="1"/>
  <c r="G89" i="9"/>
  <c r="G90" i="9"/>
  <c r="G91" i="9"/>
  <c r="G92" i="9"/>
  <c r="G93" i="9"/>
  <c r="G94" i="9"/>
  <c r="G95" i="9"/>
  <c r="G96" i="9"/>
  <c r="G9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I8" i="3" l="1"/>
  <c r="I28" i="3"/>
  <c r="I9" i="3"/>
  <c r="I10" i="3"/>
  <c r="I11" i="3"/>
  <c r="G48" i="6" l="1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7" i="6" l="1"/>
  <c r="G86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58" i="5" l="1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107" i="5" l="1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48" i="1" l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15" i="1" l="1"/>
  <c r="G9" i="1" l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8" i="1" l="1"/>
</calcChain>
</file>

<file path=xl/sharedStrings.xml><?xml version="1.0" encoding="utf-8"?>
<sst xmlns="http://schemas.openxmlformats.org/spreadsheetml/2006/main" count="522" uniqueCount="327">
  <si>
    <t>CAT output</t>
  </si>
  <si>
    <t>adres</t>
  </si>
  <si>
    <t>#</t>
  </si>
  <si>
    <t>KÖK DİZİNİ</t>
  </si>
  <si>
    <t>PD</t>
  </si>
  <si>
    <t>HG</t>
  </si>
  <si>
    <t>MASK</t>
  </si>
  <si>
    <t>GM(1)/WM(2)/CSF(3)</t>
  </si>
  <si>
    <t>contrast Type</t>
  </si>
  <si>
    <t>MASK ADDRESS</t>
  </si>
  <si>
    <t xml:space="preserve">FULL ADDRESS </t>
  </si>
  <si>
    <t>save(fullfile(cd(mask_address), 'backmean'), 'A_CSF_masked_red');</t>
  </si>
  <si>
    <t xml:space="preserve">                 .\AC yapildi\s3102-0010-00001-000176-01.nii</t>
  </si>
  <si>
    <t xml:space="preserve">                 .\AC yapildi\s3105-0010-00001-000176-01.nii</t>
  </si>
  <si>
    <t xml:space="preserve">                 .\AC yapildi\s3107-0009-00001-000176-01.nii</t>
  </si>
  <si>
    <t xml:space="preserve">                 .\AC yapildi\s3108-0009-00001-000176-01.nii</t>
  </si>
  <si>
    <t xml:space="preserve">                 .\AC yapildi\s3111-0009-00001-000176-01.nii</t>
  </si>
  <si>
    <t xml:space="preserve">                 .\AC yapildi\s3113-0009-00001-000176-01.nii</t>
  </si>
  <si>
    <t xml:space="preserve">                 .\AC yapildi\s3116-0009-00001-000176-01.nii</t>
  </si>
  <si>
    <t xml:space="preserve">                 .\AC yapildi\s3118-0009-00001-000176-01.nii</t>
  </si>
  <si>
    <t xml:space="preserve">                 .\AC yapildi\s3119-0012-00001-000176-01.nii</t>
  </si>
  <si>
    <t xml:space="preserve">                 .\AC yapildi\s3120-0009-00001-000176-01.nii</t>
  </si>
  <si>
    <t xml:space="preserve">                 .\AC yapildi\s3122-0009-00001-000176-01.nii</t>
  </si>
  <si>
    <t xml:space="preserve">                 .\AC yapildi\s3123-0009-00001-000176-01.nii</t>
  </si>
  <si>
    <t xml:space="preserve">                 .\AC yapildi\s3124-0009-00001-000176-01.nii</t>
  </si>
  <si>
    <t xml:space="preserve">                 .\AC yapildi\s3125-0009-00001-000176-01.nii</t>
  </si>
  <si>
    <t xml:space="preserve">                 .\AC yapildi\s3126-0009-00001-000176-01.nii</t>
  </si>
  <si>
    <t xml:space="preserve">                 .\AC yapildi\s3127-0009-00001-000176-01.nii</t>
  </si>
  <si>
    <t xml:space="preserve">                 .\AC yapildi\s3128-0012-00001-000176-01.nii</t>
  </si>
  <si>
    <t xml:space="preserve">                 .\AC yapildi\s3129-0009-00001-000176-01.nii</t>
  </si>
  <si>
    <t xml:space="preserve">                 .\AC yapildi\s3130-0009-00001-000176-01.nii</t>
  </si>
  <si>
    <t xml:space="preserve">                 .\AC yapildi\s3131-0009-00001-000176-01.nii</t>
  </si>
  <si>
    <t xml:space="preserve">                 .\AC yapildi\s3132-0009-00001-000176-01.nii</t>
  </si>
  <si>
    <t xml:space="preserve">                 .\AC yapildi\s3134-0009-00001-000176-01.nii</t>
  </si>
  <si>
    <t xml:space="preserve">                 .\AC yapildi\s3150-0008-00001-000176-01.nii</t>
  </si>
  <si>
    <t xml:space="preserve">                 .\AC yapildi\s3154-0008-00001-000176-01.nii</t>
  </si>
  <si>
    <t xml:space="preserve">                 .\AC yapildi\s3168-0008-00001-000176-01.nii</t>
  </si>
  <si>
    <t xml:space="preserve">                 .\AC yapildi\s3173-0007-00001-000176-01.nii</t>
  </si>
  <si>
    <t xml:space="preserve">                 .\AC yapildi\s3174-0007-00001-000176-01.nii</t>
  </si>
  <si>
    <t xml:space="preserve">                 .\AC yapildi\s3175-0007-00001-000176-01.nii</t>
  </si>
  <si>
    <t xml:space="preserve">                 .\AC yapildi\s3179-0008-00001-000176-01.nii</t>
  </si>
  <si>
    <t xml:space="preserve">                 .\AC yapildi\s3181-0007-00001-000176-01.nii</t>
  </si>
  <si>
    <t xml:space="preserve">                 .\AC yapildi\s3182-0008-00001-000176-01.nii</t>
  </si>
  <si>
    <t xml:space="preserve">                 .\AC yapildi\s3184-0007-00001-000176-01.nii</t>
  </si>
  <si>
    <t xml:space="preserve">                 .\AC yapildi\s3185-0008-00001-000176-01.nii</t>
  </si>
  <si>
    <t xml:space="preserve">                 .\AC yapildi\s3305-0009-00001-000176-01.nii</t>
  </si>
  <si>
    <t xml:space="preserve">                 .\AC yapildi\s3308-0009-00001-000176-01.nii</t>
  </si>
  <si>
    <t xml:space="preserve">                 .\AC yapildi\s3309-0009-00001-000176-01.nii</t>
  </si>
  <si>
    <t xml:space="preserve">                 .\AC yapildi\s3311-0009-00001-000176-01.nii</t>
  </si>
  <si>
    <t xml:space="preserve">                 .\AC yapildi\s3314-0009-00001-000176-01.nii</t>
  </si>
  <si>
    <t xml:space="preserve">                 .\AC yapildi\s3321-0012-00001-000176-01.nii</t>
  </si>
  <si>
    <t xml:space="preserve">                 .\AC yapildi\s3322-0009-00001-000176-01.nii</t>
  </si>
  <si>
    <t xml:space="preserve">                 .\AC yapildi\s3323-0010-00001-000176-01.nii</t>
  </si>
  <si>
    <t xml:space="preserve">                 .\AC yapildi\s3325-0003-00001-000176-01.nii</t>
  </si>
  <si>
    <t xml:space="preserve">                 .\AC yapildi\s3327-0009-00001-000176-01.nii</t>
  </si>
  <si>
    <t xml:space="preserve">                 .\AC yapildi\s3328-0009-00001-000176-01.nii</t>
  </si>
  <si>
    <t xml:space="preserve">                 .\AC yapildi\s3332-0009-00001-000176-01.nii</t>
  </si>
  <si>
    <t xml:space="preserve">                 .\AC yapildi\s3352-0009-00001-000176-01.nii</t>
  </si>
  <si>
    <t xml:space="preserve">                 .\AC yapildi\s3354-0009-00001-000176-01.nii</t>
  </si>
  <si>
    <t xml:space="preserve">                 .\AC yapildi\s3359-0009-00001-000176-01.nii</t>
  </si>
  <si>
    <t xml:space="preserve">                 .\AC yapildi\s3360-0009-00001-000176-01.nii</t>
  </si>
  <si>
    <t xml:space="preserve">                 .\AC yapildi\s3364-0009-00001-000176-01.nii</t>
  </si>
  <si>
    <t xml:space="preserve">                 .\AC yapildi\s3365-0009-00001-000176-01.nii</t>
  </si>
  <si>
    <t xml:space="preserve">                 .\AC yapildi\s3366-0009-00001-000176-01.nii</t>
  </si>
  <si>
    <t xml:space="preserve">                 .\AC yapildi\s3367-0009-00001-000176-01.nii</t>
  </si>
  <si>
    <t xml:space="preserve">                 .\AC yapildi\s3371-0009-00001-000176-01.nii</t>
  </si>
  <si>
    <t xml:space="preserve">                 .\AC yapildi\s3372-0009-00001-000176-01.nii</t>
  </si>
  <si>
    <t xml:space="preserve">                 .\AC yapildi\s3373-0009-00001-000176-01.nii</t>
  </si>
  <si>
    <t xml:space="preserve">                 .\AC yapildi\s3374-0009-00001-000176-01.nii</t>
  </si>
  <si>
    <t xml:space="preserve">                 .\AC yapildi\s3375-0009-00001-000176-01.nii</t>
  </si>
  <si>
    <t xml:space="preserve">                 .\AC yapildi\s3377-0009-00001-000176-01.nii</t>
  </si>
  <si>
    <t xml:space="preserve">                 .\AC yapildi\s3378-0013-00001-000176-01.nii</t>
  </si>
  <si>
    <t xml:space="preserve">                 .\AC yapildi\s3380-0010-00001-000176-01.nii</t>
  </si>
  <si>
    <t xml:space="preserve">                 .\AC yapildi\s3383-0009-00001-000176-01.nii</t>
  </si>
  <si>
    <t xml:space="preserve">                 .\AC yapildi\s3385-0009-00001-000176-01.nii</t>
  </si>
  <si>
    <t xml:space="preserve">                 .\AC yapildi\s3386-0009-00001-000176-01.nii</t>
  </si>
  <si>
    <t xml:space="preserve">                 .\AC yapildi\s3387-0010-00001-000176-01.nii</t>
  </si>
  <si>
    <t xml:space="preserve">                 .\AC yapildi\s3392-0009-00001-000176-01.nii</t>
  </si>
  <si>
    <t xml:space="preserve">                 .\AC yapildi\s3558-0009-00001-000176-01.nii</t>
  </si>
  <si>
    <t xml:space="preserve">                 .\AC yapildi\s3559-0009-00001-000176-01.nii</t>
  </si>
  <si>
    <t xml:space="preserve">                 .\AC yapildi\s3564-0009-00001-000176-01.nii</t>
  </si>
  <si>
    <t xml:space="preserve">                 .\AC yapildi\s3574-0009-00001-000176-01.nii</t>
  </si>
  <si>
    <t xml:space="preserve">                 .\AC yapildi\s3577-0009-00001-000176-01.nii</t>
  </si>
  <si>
    <t xml:space="preserve">                 .\AC yapildi\s3589-0009-00001-000176-01.nii</t>
  </si>
  <si>
    <t xml:space="preserve">                 .\AC yapildi\s3752-0009-00001-000176-01.nii</t>
  </si>
  <si>
    <t xml:space="preserve">                 .\AC yapildi\s3753-0008-00001-000176-01.nii</t>
  </si>
  <si>
    <t xml:space="preserve">                 .\AC yapildi\s3757-0009-00001-000176-01.nii</t>
  </si>
  <si>
    <t xml:space="preserve">                 .\AC yapildi\s3758-0009-00001-000176-01.nii</t>
  </si>
  <si>
    <t xml:space="preserve">                 .\AC yapildi\s3760-0017-00001-000176-01.nii</t>
  </si>
  <si>
    <t xml:space="preserve">                 .\AC yapildi\s3762-0009-00001-000176-01.nii</t>
  </si>
  <si>
    <t xml:space="preserve">                 .\AC yapildi\s3763-0009-00001-000176-01.nii</t>
  </si>
  <si>
    <t xml:space="preserve">                 .\AC yapildi\s3764-0008-00001-000176-01.nii</t>
  </si>
  <si>
    <t xml:space="preserve">                 .\AC yapildi\s3770-0009-00001-000176-01.nii</t>
  </si>
  <si>
    <t xml:space="preserve">                 .\AC yapildi\s3771-0009-00001-000176-01.nii</t>
  </si>
  <si>
    <t xml:space="preserve">                 .\AC yapildi\s3775-0009-00001-000176-01.nii</t>
  </si>
  <si>
    <t xml:space="preserve">                 .\AC yapildi\s3776-0009-00001-000176-01.nii</t>
  </si>
  <si>
    <t xml:space="preserve">                 .\AC yapildi\s3777-0009-00001-000176-01.nii</t>
  </si>
  <si>
    <t xml:space="preserve">                 .\AC yapildi\s3778-0009-00001-000176-01.nii</t>
  </si>
  <si>
    <t xml:space="preserve">                 .\AC yapildi\s3780-0009-00001-000176-01.nii</t>
  </si>
  <si>
    <t xml:space="preserve">                 .\AC yapildi\s3781-0009-00001-000176-01.nii</t>
  </si>
  <si>
    <t xml:space="preserve">                 .\AC yapildi\s3787-0009-00001-000176-01.nii</t>
  </si>
  <si>
    <t xml:space="preserve">                 .\AC yapildi\s3788-0009-00001-000176-01.nii</t>
  </si>
  <si>
    <t xml:space="preserve">                 .\AC yapildi\s3789-0009-00001-000176-01.nii</t>
  </si>
  <si>
    <t xml:space="preserve">                 .\AC yapildi\s3800-0011-00001-000176-01.nii</t>
  </si>
  <si>
    <t xml:space="preserve">                 .\AC yapildi\s3808-0009-00001-000176-01.nii</t>
  </si>
  <si>
    <t xml:space="preserve">                 .\AC yapildi\s3814-0011-00001-000176-01.nii</t>
  </si>
  <si>
    <t xml:space="preserve">                 .\AC yapildi\s3815-0011-00001-000176-01.nii</t>
  </si>
  <si>
    <t xml:space="preserve">                 .\AC yapildi\s3818-0011-00001-000176-01.nii</t>
  </si>
  <si>
    <t xml:space="preserve">                 .\AC yapildi\s3819-0011-00001-000176-01.nii</t>
  </si>
  <si>
    <t xml:space="preserve">                 .\AC yapildi\s3822-0011-00001-000176-01.nii</t>
  </si>
  <si>
    <t xml:space="preserve">                 .\AC yapildi\s3823-0011-00001-000176-01.nii</t>
  </si>
  <si>
    <t xml:space="preserve">                 .\AC yapildi\s3824-0011-00001-000176-01.nii</t>
  </si>
  <si>
    <t xml:space="preserve">                 .\AC yapildi\s3825-0011-00001-000176-01.nii</t>
  </si>
  <si>
    <t xml:space="preserve">                 .\AC yapildi\s3826-0011-00001-000176-01.nii</t>
  </si>
  <si>
    <t xml:space="preserve">                 .\AC yapildi\s3827-0011-00001-000176-01.nii</t>
  </si>
  <si>
    <t xml:space="preserve">                 .\AC yapildi\s3828-0011-00001-000176-01.nii</t>
  </si>
  <si>
    <t xml:space="preserve">                 .\AC yapildi\s3829-0011-00001-000176-01.nii</t>
  </si>
  <si>
    <t xml:space="preserve">                 .\AC yapildi\s3830-0014-00001-000176-01.nii</t>
  </si>
  <si>
    <t xml:space="preserve">                 .\AC yapildi\s3832-0011-00001-000176-01.nii</t>
  </si>
  <si>
    <t xml:space="preserve">                 .\AC yapildi\s3834-0011-00001-000176-01.nii</t>
  </si>
  <si>
    <t xml:space="preserve">                 .\AC yapildi\s3835-0012-00001-000176-01.nii</t>
  </si>
  <si>
    <t xml:space="preserve">                 .\AC yapildi\s3837-0012-00001-000176-01.nii</t>
  </si>
  <si>
    <t xml:space="preserve">                 .\AC yapildi\s3838-0011-00001-000176-01.nii</t>
  </si>
  <si>
    <t xml:space="preserve">                 .\AC yapildi\s4001-0009-00001-000176-01.nii</t>
  </si>
  <si>
    <t xml:space="preserve">                 .\AC yapildi\s4005-0009-00001-000176-01.nii</t>
  </si>
  <si>
    <t xml:space="preserve">                 .\AC yapildi\s4011-0009-00001-000176-01.nii</t>
  </si>
  <si>
    <t xml:space="preserve">                 .\AC yapildi\s4012-0009-00001-000176-01.nii</t>
  </si>
  <si>
    <t xml:space="preserve">                 .\AC yapildi\s4013-0009-00001-000176-01.nii</t>
  </si>
  <si>
    <t xml:space="preserve">                 .\AC yapildi\s4019-0009-00001-000176-01.nii</t>
  </si>
  <si>
    <t xml:space="preserve">                 .\AC yapildi\s4020-0011-00001-000176-01.nii</t>
  </si>
  <si>
    <t xml:space="preserve">                 .\AC yapildi\s4021-0010-00001-000176-01.nii</t>
  </si>
  <si>
    <t xml:space="preserve">                 .\AC yapildi\s4022-0009-00001-000176-01.nii</t>
  </si>
  <si>
    <t xml:space="preserve">                 .\AC yapildi\s4024-0010-00001-000176-01.nii</t>
  </si>
  <si>
    <t xml:space="preserve">                 .\AC yapildi\s4025-0009-00001-000176-01.nii</t>
  </si>
  <si>
    <t xml:space="preserve">                 .\AC yapildi\s4026-0010-00001-000176-01.nii</t>
  </si>
  <si>
    <t xml:space="preserve">                 .\AC yapildi\s4027-0009-00001-000176-01.nii</t>
  </si>
  <si>
    <t xml:space="preserve">                 .\AC yapildi\s4029-0009-00001-000176-01.nii</t>
  </si>
  <si>
    <t xml:space="preserve">                 .\AC yapildi\s4030-0009-00001-000176-01.nii</t>
  </si>
  <si>
    <t xml:space="preserve">                 .\AC yapildi\s4033-0009-00001-000176-01.nii</t>
  </si>
  <si>
    <t xml:space="preserve">                 .\AC yapildi\s4034-0009-00001-000176-01.nii</t>
  </si>
  <si>
    <t xml:space="preserve">                 .\AC yapildi\s4035-0009-00001-000176-01.nii</t>
  </si>
  <si>
    <t xml:space="preserve">                 .\AC yapildi\s4037-0009-00001-000176-01.nii</t>
  </si>
  <si>
    <t xml:space="preserve">                 .\AC yapildi\s4038-0009-00001-000176-01.nii</t>
  </si>
  <si>
    <t xml:space="preserve">           .\avley\Desktop\HC\s3104-0009-00001-000176-01.nii</t>
  </si>
  <si>
    <t xml:space="preserve">           .\avley\Desktop\HC\s3106-0008-00001-000176-01.nii</t>
  </si>
  <si>
    <t xml:space="preserve">           .\avley\Desktop\HC\s3112-0009-00001-000176-01.nii</t>
  </si>
  <si>
    <t xml:space="preserve">           .\avley\Desktop\HC\s3114-0010-00001-000176-01.nii</t>
  </si>
  <si>
    <t xml:space="preserve">           .\avley\Desktop\HC\s3115-0009-00001-000176-01.nii</t>
  </si>
  <si>
    <t xml:space="preserve">           .\avley\Desktop\HC\s3151-0008-00001-000176-01.nii</t>
  </si>
  <si>
    <t xml:space="preserve">           .\avley\Desktop\HC\s3157-0008-00001-000176-01.nii</t>
  </si>
  <si>
    <t xml:space="preserve">           .\avley\Desktop\HC\s3160-0008-00001-000176-01.nii</t>
  </si>
  <si>
    <t xml:space="preserve">           .\avley\Desktop\HC\s3161-0008-00001-000176-01.nii</t>
  </si>
  <si>
    <t xml:space="preserve">           .\avley\Desktop\HC\s3165-0008-00001-000176-01.nii</t>
  </si>
  <si>
    <t xml:space="preserve">           .\avley\Desktop\HC\s3169-0003-00001-000176-01.nii</t>
  </si>
  <si>
    <t xml:space="preserve">           .\avley\Desktop\HC\s3171-0008-00001-000176-01.nii</t>
  </si>
  <si>
    <t xml:space="preserve">           .\avley\Desktop\HC\s3172-0008-00001-000176-01.nii</t>
  </si>
  <si>
    <t xml:space="preserve">           .\avley\Desktop\HC\s3188-0009-00001-000176-01.nii</t>
  </si>
  <si>
    <t xml:space="preserve">           .\avley\Desktop\HC\s3191-0009-00001-000176-01.nii</t>
  </si>
  <si>
    <t xml:space="preserve">           .\avley\Desktop\HC\s3300-0009-00001-000176-01.nii</t>
  </si>
  <si>
    <t xml:space="preserve">           .\NIFTI\AC yapıldı\s3301-0009-00001-000176-01.nii</t>
  </si>
  <si>
    <t xml:space="preserve">           .\NIFTI\AC yapıldı\s3310-0010-00001-000176-01.nii</t>
  </si>
  <si>
    <t xml:space="preserve">           .\NIFTI\AC yapıldı\s3316-0009-00001-000176-01.nii</t>
  </si>
  <si>
    <t xml:space="preserve">           .\NIFTI\AC yapıldı\s3318-0009-00001-000176-01.nii</t>
  </si>
  <si>
    <t xml:space="preserve">           .\NIFTI\AC yapıldı\s3320-0009-00001-000176-01.nii</t>
  </si>
  <si>
    <t xml:space="preserve">           .\NIFTI\AC yapıldı\s3350-0003-00001-000176-01.nii</t>
  </si>
  <si>
    <t xml:space="preserve">           .\NIFTI\AC yapıldı\s3353-0006-00001-000176-01.nii</t>
  </si>
  <si>
    <t xml:space="preserve">           .\NIFTI\AC yapıldı\s3355-0003-00001-000176-01.nii</t>
  </si>
  <si>
    <t xml:space="preserve">           .\NIFTI\AC yapıldı\s3357-0003-00001-000176-01.nii</t>
  </si>
  <si>
    <t xml:space="preserve">           .\NIFTI\AC yapıldı\s3361-0009-00001-000176-01.nii</t>
  </si>
  <si>
    <t xml:space="preserve">           .\NIFTI\AC yapıldı\s3368-0011-00001-000176-01.nii</t>
  </si>
  <si>
    <t xml:space="preserve">           .\NIFTI\AC yapıldı\s3369-0009-00001-000176-01.nii</t>
  </si>
  <si>
    <t xml:space="preserve">           .\NIFTI\AC yapıldı\s3389-0009-00001-000176-01.nii</t>
  </si>
  <si>
    <t xml:space="preserve">           .\NIFTI\AC yapıldı\s3390-0012-00001-000176-01.nii</t>
  </si>
  <si>
    <t xml:space="preserve">           .\NIFTI\AC yapıldı\s3551-0009-00001-000176-01.nii</t>
  </si>
  <si>
    <t xml:space="preserve">           .\avley\Desktop\HC\s3554-0009-00001-000176-01.nii</t>
  </si>
  <si>
    <t xml:space="preserve">           .\avley\Desktop\HC\s3555-0009-00001-000176-01.nii</t>
  </si>
  <si>
    <t xml:space="preserve">           .\avley\Desktop\HC\s3563-0009-00001-000176-01.nii</t>
  </si>
  <si>
    <t xml:space="preserve">           .\avley\Desktop\HC\s3565-0009-00001-000176-01.nii</t>
  </si>
  <si>
    <t xml:space="preserve">           .\avley\Desktop\HC\s3569-0010-00001-000176-01.nii</t>
  </si>
  <si>
    <t xml:space="preserve">           .\avley\Desktop\HC\s3570-0009-00001-000176-01.nii</t>
  </si>
  <si>
    <t xml:space="preserve">           .\avley\Desktop\HC\s3571-0009-00001-000176-01.nii</t>
  </si>
  <si>
    <t xml:space="preserve">           .\avley\Desktop\HC\s3572-0009-00001-000176-01.nii</t>
  </si>
  <si>
    <t xml:space="preserve">           .\avley\Desktop\HC\s3750-0010-00001-000176-01.nii</t>
  </si>
  <si>
    <t xml:space="preserve">           .\avley\Desktop\HC\s3756-0009-00001-000176-01.nii</t>
  </si>
  <si>
    <t xml:space="preserve">           .\avley\Desktop\HC\s3759-0009-00001-000176-01.nii</t>
  </si>
  <si>
    <t xml:space="preserve">           .\avley\Desktop\HC\s3765-0008-00001-000176-01.nii</t>
  </si>
  <si>
    <t xml:space="preserve">           .\avley\Desktop\HC\s3767-0008-00001-000176-01.nii</t>
  </si>
  <si>
    <t xml:space="preserve">           .\avley\Desktop\HC\s3768-0009-00001-000176-01.nii</t>
  </si>
  <si>
    <t xml:space="preserve">           .\avley\Desktop\HC\s3769-0008-00001-000176-01.nii</t>
  </si>
  <si>
    <t xml:space="preserve">           .\avley\Desktop\HC\s3779-0008-00001-000176-01.nii</t>
  </si>
  <si>
    <t xml:space="preserve">           .\NIFTI\AC yapıldı\s3803-0009-00001-000176-01.nii</t>
  </si>
  <si>
    <t xml:space="preserve">           .\NIFTI\AC yapıldı\s3804-0010-00001-000176-01.nii</t>
  </si>
  <si>
    <t xml:space="preserve">           .\NIFTI\AC yapıldı\s3805-0009-00001-000176-01.nii</t>
  </si>
  <si>
    <t xml:space="preserve">           .\NIFTI\AC yapıldı\s3806-0009-00001-000176-01.nii</t>
  </si>
  <si>
    <t xml:space="preserve">           .\NIFTI\AC yapıldı\s3807-0011-00001-000176-01.nii</t>
  </si>
  <si>
    <t xml:space="preserve">           .\NIFTI\AC yapıldı\s3809-0009-00001-000176-01.nii</t>
  </si>
  <si>
    <t xml:space="preserve">           .\NIFTI\AC yapıldı\s3811-0011-00001-000176-01.nii</t>
  </si>
  <si>
    <t xml:space="preserve">           .\NIFTI\AC yapıldı\s3812-0012-00001-000176-01.nii</t>
  </si>
  <si>
    <t xml:space="preserve">           .\NIFTI\AC yapıldı\s3813-0012-00001-000176-01.nii</t>
  </si>
  <si>
    <t xml:space="preserve">           .\NIFTI\AC yapıldı\s3816-0012-00001-000176-01.nii</t>
  </si>
  <si>
    <t xml:space="preserve">           .\NIFTI\AC yapıldı\s3817-0011-00001-000176-01.nii</t>
  </si>
  <si>
    <t xml:space="preserve">           .\NIFTI\AC yapıldı\s4004-0009-00001-000176-01.nii</t>
  </si>
  <si>
    <t xml:space="preserve">           .\NIFTI\AC yapıldı\s4010-0009-00001-000176-01.nii</t>
  </si>
  <si>
    <t xml:space="preserve">           .\NIFTI\AC yapıldı\s4018-0009-00001-000176-01.nii</t>
  </si>
  <si>
    <t xml:space="preserve">           .\NIFTI\AC yapıldı\s4032-0009-00001-000176-01.nii</t>
  </si>
  <si>
    <t>HC</t>
  </si>
  <si>
    <t>s3105-0010-00001-000176-01.nii</t>
  </si>
  <si>
    <t>s3108-0009-00001-000176-01.nii</t>
  </si>
  <si>
    <t>s3119-0012-00001-000176-01.nii</t>
  </si>
  <si>
    <t>s3123-0009-00001-000176-01.nii</t>
  </si>
  <si>
    <t>s3124-0009-00001-000176-01.nii</t>
  </si>
  <si>
    <t>s3125-0009-00001-000176-01.nii</t>
  </si>
  <si>
    <t>s3128-0012-00001-000176-01.nii</t>
  </si>
  <si>
    <t>s3131-0009-00001-000176-01.nii</t>
  </si>
  <si>
    <t>s3132-0009-00001-000176-01.nii</t>
  </si>
  <si>
    <t>s3154-0008-00001-000176-01.nii</t>
  </si>
  <si>
    <t>s3168-0008-00001-000176-01.nii</t>
  </si>
  <si>
    <t>s3173-0007-00001-000176-01.nii</t>
  </si>
  <si>
    <t>s3181-0007-00001-000176-01.nii</t>
  </si>
  <si>
    <t>s3182-0008-00001-000176-01.nii</t>
  </si>
  <si>
    <t>s3184-0007-00001-000176-01.nii</t>
  </si>
  <si>
    <t>s3185-0008-00001-000176-01.nii</t>
  </si>
  <si>
    <t>s3308-0009-00001-000176-01.nii</t>
  </si>
  <si>
    <t>s3309-0009-00001-000176-01.nii</t>
  </si>
  <si>
    <t>s3314-0009-00001-000176-01.nii</t>
  </si>
  <si>
    <t>s3321-0012-00001-000176-01.nii</t>
  </si>
  <si>
    <t>s3322-0009-00001-000176-01.nii</t>
  </si>
  <si>
    <t>s3325-0003-00001-000176-01.nii</t>
  </si>
  <si>
    <t>s3327-0009-00001-000176-01.nii</t>
  </si>
  <si>
    <t>s3328-0009-00001-000176-01.nii</t>
  </si>
  <si>
    <t>s3352-0009-00001-000176-01.nii</t>
  </si>
  <si>
    <t>s3364-0009-00001-000176-01.nii</t>
  </si>
  <si>
    <t>s3367-0009-00001-000176-01.nii</t>
  </si>
  <si>
    <t>s3373-0009-00001-000176-01.nii</t>
  </si>
  <si>
    <t>s3374-0009-00001-000176-01.nii</t>
  </si>
  <si>
    <t>s3385-0009-00001-000176-01.nii</t>
  </si>
  <si>
    <t>s3392-0009-00001-000176-01.nii</t>
  </si>
  <si>
    <t>s3559-0009-00001-000176-01.nii</t>
  </si>
  <si>
    <t>s3564-0009-00001-000176-01.nii</t>
  </si>
  <si>
    <t>s3574-0009-00001-000176-01.nii</t>
  </si>
  <si>
    <t>s3753-0008-00001-000176-01.nii</t>
  </si>
  <si>
    <t>s3758-0009-00001-000176-01.nii</t>
  </si>
  <si>
    <t>s3763-0009-00001-000176-01.nii</t>
  </si>
  <si>
    <t>s3776-0009-00001-000176-01.nii</t>
  </si>
  <si>
    <t>s3787-0009-00001-000176-01.nii</t>
  </si>
  <si>
    <t>s3788-0009-00001-000176-01.nii</t>
  </si>
  <si>
    <t>s3789-0009-00001-000176-01.nii</t>
  </si>
  <si>
    <t>s3819-0011-00001-000176-01.nii</t>
  </si>
  <si>
    <t>s3824-0011-00001-000176-01.nii</t>
  </si>
  <si>
    <t>s3827-0011-00001-000176-01.nii</t>
  </si>
  <si>
    <t>s3837-0012-00001-000176-01.nii</t>
  </si>
  <si>
    <t>s4013-0009-00001-000176-01.nii</t>
  </si>
  <si>
    <t>s4022-0009-00001-000176-01.nii</t>
  </si>
  <si>
    <t>s4033-0009-00001-000176-01.nii</t>
  </si>
  <si>
    <t>s4034-0009-00001-000176-01.nii</t>
  </si>
  <si>
    <t>s4035-0009-00001-000176-01.nii</t>
  </si>
  <si>
    <t>s3104-0009-00001-000176-01.nii</t>
  </si>
  <si>
    <t>s3151-0008-00001-000176-01.nii</t>
  </si>
  <si>
    <t>s3157-0008-00001-000176-01.nii</t>
  </si>
  <si>
    <t>s3161-0008-00001-000176-01.nii</t>
  </si>
  <si>
    <t>s3165-0008-00001-000176-01.nii</t>
  </si>
  <si>
    <t>s3171-0008-00001-000176-01.nii</t>
  </si>
  <si>
    <t>s3172-0008-00001-000176-01.nii</t>
  </si>
  <si>
    <t>s3191-0009-00001-000176-01.nii</t>
  </si>
  <si>
    <t>s3300-0009-00001-000176-01.nii</t>
  </si>
  <si>
    <t>s3301-0009-00001-000176-01.nii</t>
  </si>
  <si>
    <t>s3310-0010-00001-000176-01.nii</t>
  </si>
  <si>
    <t>s3316-0009-00001-000176-01.nii</t>
  </si>
  <si>
    <t>s3318-0009-00001-000176-01.nii</t>
  </si>
  <si>
    <t>s3320-0009-00001-000176-01.nii</t>
  </si>
  <si>
    <t>s3350-0003-00001-000176-01.nii</t>
  </si>
  <si>
    <t>s3353-0006-00001-000176-01.nii</t>
  </si>
  <si>
    <t>s3355-0003-00001-000176-01.nii</t>
  </si>
  <si>
    <t>s3357-0003-00001-000176-01.nii</t>
  </si>
  <si>
    <t>s3361-0009-00001-000176-01.nii</t>
  </si>
  <si>
    <t>s3369-0009-00001-000176-01.nii</t>
  </si>
  <si>
    <t>s3389-0009-00001-000176-01.nii</t>
  </si>
  <si>
    <t>s3390-0012-00001-000176-01.nii</t>
  </si>
  <si>
    <t>s3551-0009-00001-000176-01.nii</t>
  </si>
  <si>
    <t>s3554-0009-00001-000176-01.nii</t>
  </si>
  <si>
    <t>s3555-0009-00001-000176-01.nii</t>
  </si>
  <si>
    <t>s3563-0009-00001-000176-01.nii</t>
  </si>
  <si>
    <t>s3565-0009-00001-000176-01.nii</t>
  </si>
  <si>
    <t>s3570-0009-00001-000176-01.nii</t>
  </si>
  <si>
    <t>s3571-0009-00001-000176-01.nii</t>
  </si>
  <si>
    <t>s3750-0010-00001-000176-01.nii</t>
  </si>
  <si>
    <t>s3759-0009-00001-000176-01.nii</t>
  </si>
  <si>
    <t>s3765-0008-00001-000176-01.nii</t>
  </si>
  <si>
    <t>s3767-0008-00001-000176-01.nii</t>
  </si>
  <si>
    <t>s3768-0009-00001-000176-01.nii</t>
  </si>
  <si>
    <t>s3769-0008-00001-000176-01.nii</t>
  </si>
  <si>
    <t>s3803-0009-00001-000176-01.nii</t>
  </si>
  <si>
    <t>s3804-0010-00001-000176-01.nii</t>
  </si>
  <si>
    <t>s3805-0009-00001-000176-01.nii</t>
  </si>
  <si>
    <t>s3806-0009-00001-000176-01.nii</t>
  </si>
  <si>
    <t>s3807-0011-00001-000176-01.nii</t>
  </si>
  <si>
    <t>s3809-0009-00001-000176-01.nii</t>
  </si>
  <si>
    <t>s3811-0011-00001-000176-01.nii</t>
  </si>
  <si>
    <t>s3812-0012-00001-000176-01.nii</t>
  </si>
  <si>
    <t>s3813-0012-00001-000176-01.nii</t>
  </si>
  <si>
    <t>s3816-0012-00001-000176-01.nii</t>
  </si>
  <si>
    <t>s3817-0011-00001-000176-01.nii</t>
  </si>
  <si>
    <t>s4004-0009-00001-000176-01.nii</t>
  </si>
  <si>
    <t>s4010-0009-00001-000176-01.nii</t>
  </si>
  <si>
    <t>s4018-0009-00001-000176-01.nii</t>
  </si>
  <si>
    <t>s4032-0009-00001-000176-01.nii</t>
  </si>
  <si>
    <t>X:\TEZson\PD\NIFTI\Data_B</t>
  </si>
  <si>
    <t>X:\TEZson\HC\NIFTI\Data_B</t>
  </si>
  <si>
    <t>Group</t>
  </si>
  <si>
    <t>Cov</t>
  </si>
  <si>
    <t xml:space="preserve"> TIV------------2</t>
  </si>
  <si>
    <t>NO COVARIANCE--1</t>
  </si>
  <si>
    <t>AGE------------3</t>
  </si>
  <si>
    <t>TIV, AGE-------4</t>
  </si>
  <si>
    <t>TIV, AGE, SEX--5</t>
  </si>
  <si>
    <t>fark</t>
  </si>
  <si>
    <t/>
  </si>
  <si>
    <t>HC-PD</t>
  </si>
  <si>
    <t>f</t>
  </si>
  <si>
    <t>X:\TEZson\PD\NIFTI\Data_B45</t>
  </si>
  <si>
    <t>X:\TEZson\HC\NIFTI\Data_B45</t>
  </si>
  <si>
    <t>D:\TEZson\PD\NIFTI\Data_B</t>
  </si>
  <si>
    <t>D:\TEZson\HC\NIFTI\Data_B</t>
  </si>
  <si>
    <t>D:\TEZson\basic models</t>
  </si>
  <si>
    <t>D:\TEZson\basic models\40\GM--AGE</t>
  </si>
  <si>
    <t>D:\TEZson\PD\NIFTI\Normal\AC yapildi\mri</t>
  </si>
  <si>
    <t>D:\TEZson\HC\NIFTI\AC yapildi\mri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</si>
</sst>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6" xfId="0" applyBorder="1"/>
    <xf numFmtId="0" fontId="0" fillId="2" borderId="4" xfId="0" applyFill="1" applyBorder="1"/>
    <xf numFmtId="0" fontId="0" fillId="0" borderId="5" xfId="0" applyFill="1" applyBorder="1" applyAlignment="1">
      <alignment horizontal="center"/>
    </xf>
    <xf numFmtId="0" fontId="0" fillId="2" borderId="3" xfId="0" applyFill="1" applyBorder="1"/>
    <xf numFmtId="0" fontId="1" fillId="2" borderId="4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0" fillId="0" borderId="10" xfId="0" applyBorder="1"/>
    <xf numFmtId="0" fontId="1" fillId="2" borderId="3" xfId="0" applyFont="1" applyFill="1" applyBorder="1"/>
    <xf numFmtId="0" fontId="0" fillId="0" borderId="14" xfId="0" applyBorder="1"/>
    <xf numFmtId="0" fontId="0" fillId="0" borderId="16" xfId="0" applyBorder="1"/>
    <xf numFmtId="0" fontId="0" fillId="0" borderId="0" xfId="0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5" xfId="0" applyFill="1" applyBorder="1"/>
    <xf numFmtId="0" fontId="0" fillId="3" borderId="14" xfId="0" applyFill="1" applyBorder="1"/>
    <xf numFmtId="0" fontId="0" fillId="2" borderId="2" xfId="0" applyFill="1" applyBorder="1"/>
    <xf numFmtId="0" fontId="0" fillId="0" borderId="0" xfId="0" applyFill="1" applyBorder="1"/>
    <xf numFmtId="0" fontId="0" fillId="0" borderId="17" xfId="0" applyBorder="1"/>
    <xf numFmtId="0" fontId="0" fillId="2" borderId="18" xfId="0" applyFill="1" applyBorder="1"/>
    <xf numFmtId="0" fontId="0" fillId="2" borderId="7" xfId="0" applyFill="1" applyBorder="1"/>
    <xf numFmtId="0" fontId="0" fillId="2" borderId="1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Alignment="1"/>
    <xf numFmtId="0" fontId="0" fillId="0" borderId="0" xfId="0" applyBorder="1" applyAlignment="1"/>
    <xf numFmtId="0" fontId="1" fillId="2" borderId="12" xfId="0" applyFont="1" applyFill="1" applyBorder="1"/>
    <xf numFmtId="0" fontId="1" fillId="2" borderId="22" xfId="0" applyFont="1" applyFill="1" applyBorder="1"/>
    <xf numFmtId="0" fontId="0" fillId="0" borderId="23" xfId="0" applyBorder="1"/>
    <xf numFmtId="0" fontId="0" fillId="0" borderId="24" xfId="0" applyBorder="1"/>
    <xf numFmtId="0" fontId="1" fillId="2" borderId="11" xfId="0" applyFont="1" applyFill="1" applyBorder="1"/>
    <xf numFmtId="0" fontId="1" fillId="2" borderId="25" xfId="0" applyFont="1" applyFill="1" applyBorder="1"/>
    <xf numFmtId="0" fontId="0" fillId="0" borderId="15" xfId="0" applyBorder="1"/>
    <xf numFmtId="0" fontId="0" fillId="0" borderId="16" xfId="0" quotePrefix="1" applyBorder="1"/>
    <xf numFmtId="0" fontId="0" fillId="0" borderId="0" xfId="0" quotePrefix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00"/>
  <sheetViews>
    <sheetView zoomScaleNormal="100" workbookViewId="0">
      <selection activeCell="G7" sqref="G7"/>
    </sheetView>
  </sheetViews>
  <sheetFormatPr defaultRowHeight="15" x14ac:dyDescent="0.25"/>
  <cols>
    <col min="1" max="1" width="0.7109375" customWidth="1"/>
    <col min="2" max="2" width="19.140625" customWidth="1"/>
    <col min="3" max="3" width="4.7109375" customWidth="1"/>
    <col min="4" max="4" width="2.7109375" customWidth="1"/>
    <col min="5" max="5" width="3.85546875" customWidth="1"/>
    <col min="6" max="6" width="51.85546875" customWidth="1"/>
    <col min="7" max="7" width="77.42578125" customWidth="1"/>
    <col min="8" max="8" width="8.85546875" customWidth="1"/>
    <col min="9" max="9" width="17" customWidth="1"/>
    <col min="10" max="10" width="87" bestFit="1" customWidth="1"/>
  </cols>
  <sheetData>
    <row r="1" spans="2:7" ht="15.75" thickBot="1" x14ac:dyDescent="0.3"/>
    <row r="2" spans="2:7" ht="15.75" thickBot="1" x14ac:dyDescent="0.3">
      <c r="B2" s="6" t="s">
        <v>7</v>
      </c>
      <c r="F2" s="38" t="s">
        <v>3</v>
      </c>
      <c r="G2" s="39"/>
    </row>
    <row r="3" spans="2:7" ht="15.75" thickBot="1" x14ac:dyDescent="0.3">
      <c r="B3" s="3">
        <v>1</v>
      </c>
      <c r="F3" s="7" t="s">
        <v>4</v>
      </c>
      <c r="G3" s="8" t="s">
        <v>325</v>
      </c>
    </row>
    <row r="4" spans="2:7" ht="15.75" thickBot="1" x14ac:dyDescent="0.3">
      <c r="F4" s="9" t="s">
        <v>5</v>
      </c>
      <c r="G4" s="1" t="s">
        <v>326</v>
      </c>
    </row>
    <row r="6" spans="2:7" ht="15.75" thickBot="1" x14ac:dyDescent="0.3"/>
    <row r="7" spans="2:7" x14ac:dyDescent="0.25">
      <c r="E7" s="7" t="s">
        <v>2</v>
      </c>
      <c r="F7" s="30" t="s">
        <v>0</v>
      </c>
      <c r="G7" s="29" t="s">
        <v>1</v>
      </c>
    </row>
    <row r="8" spans="2:7" x14ac:dyDescent="0.25">
      <c r="E8" s="4">
        <v>1</v>
      </c>
      <c r="F8" s="25" t="s">
        <v>12</v>
      </c>
      <c r="G8" s="10" t="str">
        <f>CONCATENATE(G$3,IF($B$3=1,"\smwp1",IF($B$3=2,"\smwp2",IF($B$3=3,"\smwc3","\XXXXXXXXXXX"))),RIGHT(F8,30))</f>
        <v>D:\TEZson\PD\NIFTI\Normal\AC yapildi\mri\smwp1s3102-0010-00001-000176-01.nii</v>
      </c>
    </row>
    <row r="9" spans="2:7" x14ac:dyDescent="0.25">
      <c r="E9" s="4">
        <v>2</v>
      </c>
      <c r="F9" s="25" t="s">
        <v>13</v>
      </c>
      <c r="G9" s="10" t="str">
        <f t="shared" ref="G9:G72" si="0">CONCATENATE(G$3,IF($B$3=1,"\smwp1",IF($B$3=2,"\smwp2",IF($B$3=3,"\smwc3","\XXXXXXXXXXX"))),RIGHT(F9,30))</f>
        <v>D:\TEZson\PD\NIFTI\Normal\AC yapildi\mri\smwp1s3105-0010-00001-000176-01.nii</v>
      </c>
    </row>
    <row r="10" spans="2:7" x14ac:dyDescent="0.25">
      <c r="E10" s="4">
        <v>3</v>
      </c>
      <c r="F10" s="25" t="s">
        <v>14</v>
      </c>
      <c r="G10" s="10" t="str">
        <f t="shared" si="0"/>
        <v>D:\TEZson\PD\NIFTI\Normal\AC yapildi\mri\smwp1s3107-0009-00001-000176-01.nii</v>
      </c>
    </row>
    <row r="11" spans="2:7" x14ac:dyDescent="0.25">
      <c r="E11" s="4">
        <v>4</v>
      </c>
      <c r="F11" s="25" t="s">
        <v>15</v>
      </c>
      <c r="G11" s="10" t="str">
        <f t="shared" si="0"/>
        <v>D:\TEZson\PD\NIFTI\Normal\AC yapildi\mri\smwp1s3108-0009-00001-000176-01.nii</v>
      </c>
    </row>
    <row r="12" spans="2:7" x14ac:dyDescent="0.25">
      <c r="E12" s="4">
        <v>5</v>
      </c>
      <c r="F12" s="25" t="s">
        <v>16</v>
      </c>
      <c r="G12" s="10" t="str">
        <f t="shared" si="0"/>
        <v>D:\TEZson\PD\NIFTI\Normal\AC yapildi\mri\smwp1s3111-0009-00001-000176-01.nii</v>
      </c>
    </row>
    <row r="13" spans="2:7" x14ac:dyDescent="0.25">
      <c r="E13" s="4">
        <v>6</v>
      </c>
      <c r="F13" s="25" t="s">
        <v>17</v>
      </c>
      <c r="G13" s="10" t="str">
        <f t="shared" si="0"/>
        <v>D:\TEZson\PD\NIFTI\Normal\AC yapildi\mri\smwp1s3113-0009-00001-000176-01.nii</v>
      </c>
    </row>
    <row r="14" spans="2:7" x14ac:dyDescent="0.25">
      <c r="E14" s="4">
        <v>7</v>
      </c>
      <c r="F14" s="25" t="s">
        <v>18</v>
      </c>
      <c r="G14" s="10" t="str">
        <f t="shared" si="0"/>
        <v>D:\TEZson\PD\NIFTI\Normal\AC yapildi\mri\smwp1s3116-0009-00001-000176-01.nii</v>
      </c>
    </row>
    <row r="15" spans="2:7" x14ac:dyDescent="0.25">
      <c r="E15" s="4">
        <v>8</v>
      </c>
      <c r="F15" s="25" t="s">
        <v>19</v>
      </c>
      <c r="G15" s="10" t="str">
        <f>CONCATENATE(G$3,IF($B$3=1,"\smwp1",IF($B$3=2,"\smwp2",IF($B$3=3,"\smwc3","\XXXXXXXXXXX"))),RIGHT(F15,30))</f>
        <v>D:\TEZson\PD\NIFTI\Normal\AC yapildi\mri\smwp1s3118-0009-00001-000176-01.nii</v>
      </c>
    </row>
    <row r="16" spans="2:7" x14ac:dyDescent="0.25">
      <c r="E16" s="4">
        <v>9</v>
      </c>
      <c r="F16" s="25" t="s">
        <v>20</v>
      </c>
      <c r="G16" s="10" t="str">
        <f t="shared" si="0"/>
        <v>D:\TEZson\PD\NIFTI\Normal\AC yapildi\mri\smwp1s3119-0012-00001-000176-01.nii</v>
      </c>
    </row>
    <row r="17" spans="5:7" x14ac:dyDescent="0.25">
      <c r="E17" s="4">
        <v>10</v>
      </c>
      <c r="F17" s="25" t="s">
        <v>21</v>
      </c>
      <c r="G17" s="10" t="str">
        <f t="shared" si="0"/>
        <v>D:\TEZson\PD\NIFTI\Normal\AC yapildi\mri\smwp1s3120-0009-00001-000176-01.nii</v>
      </c>
    </row>
    <row r="18" spans="5:7" x14ac:dyDescent="0.25">
      <c r="E18" s="4">
        <v>11</v>
      </c>
      <c r="F18" s="25" t="s">
        <v>22</v>
      </c>
      <c r="G18" s="10" t="str">
        <f t="shared" si="0"/>
        <v>D:\TEZson\PD\NIFTI\Normal\AC yapildi\mri\smwp1s3122-0009-00001-000176-01.nii</v>
      </c>
    </row>
    <row r="19" spans="5:7" x14ac:dyDescent="0.25">
      <c r="E19" s="4">
        <v>12</v>
      </c>
      <c r="F19" s="25" t="s">
        <v>23</v>
      </c>
      <c r="G19" s="10" t="str">
        <f t="shared" si="0"/>
        <v>D:\TEZson\PD\NIFTI\Normal\AC yapildi\mri\smwp1s3123-0009-00001-000176-01.nii</v>
      </c>
    </row>
    <row r="20" spans="5:7" x14ac:dyDescent="0.25">
      <c r="E20" s="4">
        <v>13</v>
      </c>
      <c r="F20" s="25" t="s">
        <v>24</v>
      </c>
      <c r="G20" s="10" t="str">
        <f t="shared" si="0"/>
        <v>D:\TEZson\PD\NIFTI\Normal\AC yapildi\mri\smwp1s3124-0009-00001-000176-01.nii</v>
      </c>
    </row>
    <row r="21" spans="5:7" x14ac:dyDescent="0.25">
      <c r="E21" s="4">
        <v>14</v>
      </c>
      <c r="F21" s="25" t="s">
        <v>25</v>
      </c>
      <c r="G21" s="10" t="str">
        <f t="shared" si="0"/>
        <v>D:\TEZson\PD\NIFTI\Normal\AC yapildi\mri\smwp1s3125-0009-00001-000176-01.nii</v>
      </c>
    </row>
    <row r="22" spans="5:7" x14ac:dyDescent="0.25">
      <c r="E22" s="4">
        <v>15</v>
      </c>
      <c r="F22" s="25" t="s">
        <v>26</v>
      </c>
      <c r="G22" s="10" t="str">
        <f t="shared" si="0"/>
        <v>D:\TEZson\PD\NIFTI\Normal\AC yapildi\mri\smwp1s3126-0009-00001-000176-01.nii</v>
      </c>
    </row>
    <row r="23" spans="5:7" x14ac:dyDescent="0.25">
      <c r="E23" s="4">
        <v>16</v>
      </c>
      <c r="F23" s="25" t="s">
        <v>27</v>
      </c>
      <c r="G23" s="10" t="str">
        <f t="shared" si="0"/>
        <v>D:\TEZson\PD\NIFTI\Normal\AC yapildi\mri\smwp1s3127-0009-00001-000176-01.nii</v>
      </c>
    </row>
    <row r="24" spans="5:7" x14ac:dyDescent="0.25">
      <c r="E24" s="4">
        <v>17</v>
      </c>
      <c r="F24" s="25" t="s">
        <v>28</v>
      </c>
      <c r="G24" s="10" t="str">
        <f t="shared" si="0"/>
        <v>D:\TEZson\PD\NIFTI\Normal\AC yapildi\mri\smwp1s3128-0012-00001-000176-01.nii</v>
      </c>
    </row>
    <row r="25" spans="5:7" x14ac:dyDescent="0.25">
      <c r="E25" s="4">
        <v>18</v>
      </c>
      <c r="F25" s="25" t="s">
        <v>29</v>
      </c>
      <c r="G25" s="10" t="str">
        <f t="shared" si="0"/>
        <v>D:\TEZson\PD\NIFTI\Normal\AC yapildi\mri\smwp1s3129-0009-00001-000176-01.nii</v>
      </c>
    </row>
    <row r="26" spans="5:7" x14ac:dyDescent="0.25">
      <c r="E26" s="4">
        <v>19</v>
      </c>
      <c r="F26" s="25" t="s">
        <v>30</v>
      </c>
      <c r="G26" s="10" t="str">
        <f t="shared" si="0"/>
        <v>D:\TEZson\PD\NIFTI\Normal\AC yapildi\mri\smwp1s3130-0009-00001-000176-01.nii</v>
      </c>
    </row>
    <row r="27" spans="5:7" x14ac:dyDescent="0.25">
      <c r="E27" s="4">
        <v>20</v>
      </c>
      <c r="F27" s="25" t="s">
        <v>31</v>
      </c>
      <c r="G27" s="10" t="str">
        <f t="shared" si="0"/>
        <v>D:\TEZson\PD\NIFTI\Normal\AC yapildi\mri\smwp1s3131-0009-00001-000176-01.nii</v>
      </c>
    </row>
    <row r="28" spans="5:7" x14ac:dyDescent="0.25">
      <c r="E28" s="4">
        <v>21</v>
      </c>
      <c r="F28" s="25" t="s">
        <v>32</v>
      </c>
      <c r="G28" s="10" t="str">
        <f t="shared" si="0"/>
        <v>D:\TEZson\PD\NIFTI\Normal\AC yapildi\mri\smwp1s3132-0009-00001-000176-01.nii</v>
      </c>
    </row>
    <row r="29" spans="5:7" x14ac:dyDescent="0.25">
      <c r="E29" s="4">
        <v>22</v>
      </c>
      <c r="F29" s="25" t="s">
        <v>33</v>
      </c>
      <c r="G29" s="10" t="str">
        <f t="shared" si="0"/>
        <v>D:\TEZson\PD\NIFTI\Normal\AC yapildi\mri\smwp1s3134-0009-00001-000176-01.nii</v>
      </c>
    </row>
    <row r="30" spans="5:7" x14ac:dyDescent="0.25">
      <c r="E30" s="4">
        <v>23</v>
      </c>
      <c r="F30" s="25" t="s">
        <v>34</v>
      </c>
      <c r="G30" s="10" t="str">
        <f t="shared" si="0"/>
        <v>D:\TEZson\PD\NIFTI\Normal\AC yapildi\mri\smwp1s3150-0008-00001-000176-01.nii</v>
      </c>
    </row>
    <row r="31" spans="5:7" x14ac:dyDescent="0.25">
      <c r="E31" s="4">
        <v>24</v>
      </c>
      <c r="F31" s="25" t="s">
        <v>35</v>
      </c>
      <c r="G31" s="10" t="str">
        <f t="shared" si="0"/>
        <v>D:\TEZson\PD\NIFTI\Normal\AC yapildi\mri\smwp1s3154-0008-00001-000176-01.nii</v>
      </c>
    </row>
    <row r="32" spans="5:7" x14ac:dyDescent="0.25">
      <c r="E32" s="4">
        <v>25</v>
      </c>
      <c r="F32" s="25" t="s">
        <v>36</v>
      </c>
      <c r="G32" s="10" t="str">
        <f t="shared" si="0"/>
        <v>D:\TEZson\PD\NIFTI\Normal\AC yapildi\mri\smwp1s3168-0008-00001-000176-01.nii</v>
      </c>
    </row>
    <row r="33" spans="5:7" x14ac:dyDescent="0.25">
      <c r="E33" s="4">
        <v>26</v>
      </c>
      <c r="F33" s="25" t="s">
        <v>37</v>
      </c>
      <c r="G33" s="10" t="str">
        <f t="shared" si="0"/>
        <v>D:\TEZson\PD\NIFTI\Normal\AC yapildi\mri\smwp1s3173-0007-00001-000176-01.nii</v>
      </c>
    </row>
    <row r="34" spans="5:7" x14ac:dyDescent="0.25">
      <c r="E34" s="4">
        <v>27</v>
      </c>
      <c r="F34" s="25" t="s">
        <v>38</v>
      </c>
      <c r="G34" s="10" t="str">
        <f t="shared" si="0"/>
        <v>D:\TEZson\PD\NIFTI\Normal\AC yapildi\mri\smwp1s3174-0007-00001-000176-01.nii</v>
      </c>
    </row>
    <row r="35" spans="5:7" x14ac:dyDescent="0.25">
      <c r="E35" s="4">
        <v>28</v>
      </c>
      <c r="F35" s="25" t="s">
        <v>39</v>
      </c>
      <c r="G35" s="10" t="str">
        <f t="shared" si="0"/>
        <v>D:\TEZson\PD\NIFTI\Normal\AC yapildi\mri\smwp1s3175-0007-00001-000176-01.nii</v>
      </c>
    </row>
    <row r="36" spans="5:7" x14ac:dyDescent="0.25">
      <c r="E36" s="4">
        <v>29</v>
      </c>
      <c r="F36" s="25" t="s">
        <v>40</v>
      </c>
      <c r="G36" s="10" t="str">
        <f t="shared" si="0"/>
        <v>D:\TEZson\PD\NIFTI\Normal\AC yapildi\mri\smwp1s3179-0008-00001-000176-01.nii</v>
      </c>
    </row>
    <row r="37" spans="5:7" x14ac:dyDescent="0.25">
      <c r="E37" s="4">
        <v>30</v>
      </c>
      <c r="F37" s="25" t="s">
        <v>41</v>
      </c>
      <c r="G37" s="10" t="str">
        <f t="shared" si="0"/>
        <v>D:\TEZson\PD\NIFTI\Normal\AC yapildi\mri\smwp1s3181-0007-00001-000176-01.nii</v>
      </c>
    </row>
    <row r="38" spans="5:7" x14ac:dyDescent="0.25">
      <c r="E38" s="4">
        <v>31</v>
      </c>
      <c r="F38" s="25" t="s">
        <v>42</v>
      </c>
      <c r="G38" s="10" t="str">
        <f t="shared" si="0"/>
        <v>D:\TEZson\PD\NIFTI\Normal\AC yapildi\mri\smwp1s3182-0008-00001-000176-01.nii</v>
      </c>
    </row>
    <row r="39" spans="5:7" x14ac:dyDescent="0.25">
      <c r="E39" s="4">
        <v>32</v>
      </c>
      <c r="F39" s="25" t="s">
        <v>43</v>
      </c>
      <c r="G39" s="10" t="str">
        <f t="shared" si="0"/>
        <v>D:\TEZson\PD\NIFTI\Normal\AC yapildi\mri\smwp1s3184-0007-00001-000176-01.nii</v>
      </c>
    </row>
    <row r="40" spans="5:7" x14ac:dyDescent="0.25">
      <c r="E40" s="4">
        <v>33</v>
      </c>
      <c r="F40" s="25" t="s">
        <v>44</v>
      </c>
      <c r="G40" s="10" t="str">
        <f t="shared" si="0"/>
        <v>D:\TEZson\PD\NIFTI\Normal\AC yapildi\mri\smwp1s3185-0008-00001-000176-01.nii</v>
      </c>
    </row>
    <row r="41" spans="5:7" x14ac:dyDescent="0.25">
      <c r="E41" s="4">
        <v>34</v>
      </c>
      <c r="F41" s="25" t="s">
        <v>45</v>
      </c>
      <c r="G41" s="10" t="str">
        <f t="shared" si="0"/>
        <v>D:\TEZson\PD\NIFTI\Normal\AC yapildi\mri\smwp1s3305-0009-00001-000176-01.nii</v>
      </c>
    </row>
    <row r="42" spans="5:7" x14ac:dyDescent="0.25">
      <c r="E42" s="4">
        <v>35</v>
      </c>
      <c r="F42" s="25" t="s">
        <v>46</v>
      </c>
      <c r="G42" s="10" t="str">
        <f t="shared" si="0"/>
        <v>D:\TEZson\PD\NIFTI\Normal\AC yapildi\mri\smwp1s3308-0009-00001-000176-01.nii</v>
      </c>
    </row>
    <row r="43" spans="5:7" x14ac:dyDescent="0.25">
      <c r="E43" s="4">
        <v>36</v>
      </c>
      <c r="F43" s="25" t="s">
        <v>47</v>
      </c>
      <c r="G43" s="10" t="str">
        <f t="shared" si="0"/>
        <v>D:\TEZson\PD\NIFTI\Normal\AC yapildi\mri\smwp1s3309-0009-00001-000176-01.nii</v>
      </c>
    </row>
    <row r="44" spans="5:7" x14ac:dyDescent="0.25">
      <c r="E44" s="4">
        <v>37</v>
      </c>
      <c r="F44" s="25" t="s">
        <v>48</v>
      </c>
      <c r="G44" s="10" t="str">
        <f t="shared" si="0"/>
        <v>D:\TEZson\PD\NIFTI\Normal\AC yapildi\mri\smwp1s3311-0009-00001-000176-01.nii</v>
      </c>
    </row>
    <row r="45" spans="5:7" x14ac:dyDescent="0.25">
      <c r="E45" s="4">
        <v>38</v>
      </c>
      <c r="F45" s="25" t="s">
        <v>49</v>
      </c>
      <c r="G45" s="10" t="str">
        <f t="shared" si="0"/>
        <v>D:\TEZson\PD\NIFTI\Normal\AC yapildi\mri\smwp1s3314-0009-00001-000176-01.nii</v>
      </c>
    </row>
    <row r="46" spans="5:7" x14ac:dyDescent="0.25">
      <c r="E46" s="4">
        <v>39</v>
      </c>
      <c r="F46" s="25" t="s">
        <v>50</v>
      </c>
      <c r="G46" s="10" t="str">
        <f t="shared" si="0"/>
        <v>D:\TEZson\PD\NIFTI\Normal\AC yapildi\mri\smwp1s3321-0012-00001-000176-01.nii</v>
      </c>
    </row>
    <row r="47" spans="5:7" x14ac:dyDescent="0.25">
      <c r="E47" s="4">
        <v>40</v>
      </c>
      <c r="F47" s="25" t="s">
        <v>51</v>
      </c>
      <c r="G47" s="10" t="str">
        <f t="shared" si="0"/>
        <v>D:\TEZson\PD\NIFTI\Normal\AC yapildi\mri\smwp1s3322-0009-00001-000176-01.nii</v>
      </c>
    </row>
    <row r="48" spans="5:7" x14ac:dyDescent="0.25">
      <c r="E48" s="4">
        <v>41</v>
      </c>
      <c r="F48" s="25" t="s">
        <v>52</v>
      </c>
      <c r="G48" s="10" t="str">
        <f t="shared" si="0"/>
        <v>D:\TEZson\PD\NIFTI\Normal\AC yapildi\mri\smwp1s3323-0010-00001-000176-01.nii</v>
      </c>
    </row>
    <row r="49" spans="5:7" x14ac:dyDescent="0.25">
      <c r="E49" s="4">
        <v>42</v>
      </c>
      <c r="F49" s="25" t="s">
        <v>53</v>
      </c>
      <c r="G49" s="10" t="str">
        <f t="shared" si="0"/>
        <v>D:\TEZson\PD\NIFTI\Normal\AC yapildi\mri\smwp1s3325-0003-00001-000176-01.nii</v>
      </c>
    </row>
    <row r="50" spans="5:7" x14ac:dyDescent="0.25">
      <c r="E50" s="4">
        <v>43</v>
      </c>
      <c r="F50" s="25" t="s">
        <v>54</v>
      </c>
      <c r="G50" s="10" t="str">
        <f t="shared" si="0"/>
        <v>D:\TEZson\PD\NIFTI\Normal\AC yapildi\mri\smwp1s3327-0009-00001-000176-01.nii</v>
      </c>
    </row>
    <row r="51" spans="5:7" x14ac:dyDescent="0.25">
      <c r="E51" s="4">
        <v>44</v>
      </c>
      <c r="F51" s="25" t="s">
        <v>55</v>
      </c>
      <c r="G51" s="10" t="str">
        <f t="shared" si="0"/>
        <v>D:\TEZson\PD\NIFTI\Normal\AC yapildi\mri\smwp1s3328-0009-00001-000176-01.nii</v>
      </c>
    </row>
    <row r="52" spans="5:7" x14ac:dyDescent="0.25">
      <c r="E52" s="4">
        <v>45</v>
      </c>
      <c r="F52" s="25" t="s">
        <v>56</v>
      </c>
      <c r="G52" s="10" t="str">
        <f t="shared" si="0"/>
        <v>D:\TEZson\PD\NIFTI\Normal\AC yapildi\mri\smwp1s3332-0009-00001-000176-01.nii</v>
      </c>
    </row>
    <row r="53" spans="5:7" x14ac:dyDescent="0.25">
      <c r="E53" s="4">
        <v>46</v>
      </c>
      <c r="F53" s="25" t="s">
        <v>57</v>
      </c>
      <c r="G53" s="10" t="str">
        <f t="shared" si="0"/>
        <v>D:\TEZson\PD\NIFTI\Normal\AC yapildi\mri\smwp1s3352-0009-00001-000176-01.nii</v>
      </c>
    </row>
    <row r="54" spans="5:7" x14ac:dyDescent="0.25">
      <c r="E54" s="4">
        <v>47</v>
      </c>
      <c r="F54" s="25" t="s">
        <v>58</v>
      </c>
      <c r="G54" s="10" t="str">
        <f t="shared" si="0"/>
        <v>D:\TEZson\PD\NIFTI\Normal\AC yapildi\mri\smwp1s3354-0009-00001-000176-01.nii</v>
      </c>
    </row>
    <row r="55" spans="5:7" x14ac:dyDescent="0.25">
      <c r="E55" s="4">
        <v>48</v>
      </c>
      <c r="F55" s="25" t="s">
        <v>59</v>
      </c>
      <c r="G55" s="10" t="str">
        <f t="shared" si="0"/>
        <v>D:\TEZson\PD\NIFTI\Normal\AC yapildi\mri\smwp1s3359-0009-00001-000176-01.nii</v>
      </c>
    </row>
    <row r="56" spans="5:7" x14ac:dyDescent="0.25">
      <c r="E56" s="4">
        <v>49</v>
      </c>
      <c r="F56" s="25" t="s">
        <v>60</v>
      </c>
      <c r="G56" s="10" t="str">
        <f t="shared" si="0"/>
        <v>D:\TEZson\PD\NIFTI\Normal\AC yapildi\mri\smwp1s3360-0009-00001-000176-01.nii</v>
      </c>
    </row>
    <row r="57" spans="5:7" x14ac:dyDescent="0.25">
      <c r="E57" s="4">
        <v>50</v>
      </c>
      <c r="F57" s="25" t="s">
        <v>61</v>
      </c>
      <c r="G57" s="10" t="str">
        <f t="shared" si="0"/>
        <v>D:\TEZson\PD\NIFTI\Normal\AC yapildi\mri\smwp1s3364-0009-00001-000176-01.nii</v>
      </c>
    </row>
    <row r="58" spans="5:7" x14ac:dyDescent="0.25">
      <c r="E58" s="4">
        <v>51</v>
      </c>
      <c r="F58" s="25" t="s">
        <v>62</v>
      </c>
      <c r="G58" s="10" t="str">
        <f t="shared" si="0"/>
        <v>D:\TEZson\PD\NIFTI\Normal\AC yapildi\mri\smwp1s3365-0009-00001-000176-01.nii</v>
      </c>
    </row>
    <row r="59" spans="5:7" x14ac:dyDescent="0.25">
      <c r="E59" s="4">
        <v>52</v>
      </c>
      <c r="F59" s="25" t="s">
        <v>63</v>
      </c>
      <c r="G59" s="10" t="str">
        <f t="shared" si="0"/>
        <v>D:\TEZson\PD\NIFTI\Normal\AC yapildi\mri\smwp1s3366-0009-00001-000176-01.nii</v>
      </c>
    </row>
    <row r="60" spans="5:7" x14ac:dyDescent="0.25">
      <c r="E60" s="4">
        <v>53</v>
      </c>
      <c r="F60" s="25" t="s">
        <v>64</v>
      </c>
      <c r="G60" s="10" t="str">
        <f t="shared" si="0"/>
        <v>D:\TEZson\PD\NIFTI\Normal\AC yapildi\mri\smwp1s3367-0009-00001-000176-01.nii</v>
      </c>
    </row>
    <row r="61" spans="5:7" x14ac:dyDescent="0.25">
      <c r="E61" s="4">
        <v>54</v>
      </c>
      <c r="F61" s="25" t="s">
        <v>65</v>
      </c>
      <c r="G61" s="10" t="str">
        <f t="shared" si="0"/>
        <v>D:\TEZson\PD\NIFTI\Normal\AC yapildi\mri\smwp1s3371-0009-00001-000176-01.nii</v>
      </c>
    </row>
    <row r="62" spans="5:7" x14ac:dyDescent="0.25">
      <c r="E62" s="4">
        <v>55</v>
      </c>
      <c r="F62" s="25" t="s">
        <v>66</v>
      </c>
      <c r="G62" s="10" t="str">
        <f t="shared" si="0"/>
        <v>D:\TEZson\PD\NIFTI\Normal\AC yapildi\mri\smwp1s3372-0009-00001-000176-01.nii</v>
      </c>
    </row>
    <row r="63" spans="5:7" x14ac:dyDescent="0.25">
      <c r="E63" s="4">
        <v>56</v>
      </c>
      <c r="F63" s="25" t="s">
        <v>67</v>
      </c>
      <c r="G63" s="10" t="str">
        <f t="shared" si="0"/>
        <v>D:\TEZson\PD\NIFTI\Normal\AC yapildi\mri\smwp1s3373-0009-00001-000176-01.nii</v>
      </c>
    </row>
    <row r="64" spans="5:7" x14ac:dyDescent="0.25">
      <c r="E64" s="4">
        <v>57</v>
      </c>
      <c r="F64" s="25" t="s">
        <v>68</v>
      </c>
      <c r="G64" s="10" t="str">
        <f t="shared" si="0"/>
        <v>D:\TEZson\PD\NIFTI\Normal\AC yapildi\mri\smwp1s3374-0009-00001-000176-01.nii</v>
      </c>
    </row>
    <row r="65" spans="5:7" x14ac:dyDescent="0.25">
      <c r="E65" s="4">
        <v>58</v>
      </c>
      <c r="F65" s="25" t="s">
        <v>69</v>
      </c>
      <c r="G65" s="10" t="str">
        <f t="shared" si="0"/>
        <v>D:\TEZson\PD\NIFTI\Normal\AC yapildi\mri\smwp1s3375-0009-00001-000176-01.nii</v>
      </c>
    </row>
    <row r="66" spans="5:7" x14ac:dyDescent="0.25">
      <c r="E66" s="4">
        <v>59</v>
      </c>
      <c r="F66" s="25" t="s">
        <v>70</v>
      </c>
      <c r="G66" s="10" t="str">
        <f t="shared" si="0"/>
        <v>D:\TEZson\PD\NIFTI\Normal\AC yapildi\mri\smwp1s3377-0009-00001-000176-01.nii</v>
      </c>
    </row>
    <row r="67" spans="5:7" x14ac:dyDescent="0.25">
      <c r="E67" s="4">
        <v>60</v>
      </c>
      <c r="F67" s="25" t="s">
        <v>71</v>
      </c>
      <c r="G67" s="10" t="str">
        <f t="shared" si="0"/>
        <v>D:\TEZson\PD\NIFTI\Normal\AC yapildi\mri\smwp1s3378-0013-00001-000176-01.nii</v>
      </c>
    </row>
    <row r="68" spans="5:7" x14ac:dyDescent="0.25">
      <c r="E68" s="4">
        <v>61</v>
      </c>
      <c r="F68" s="25" t="s">
        <v>72</v>
      </c>
      <c r="G68" s="10" t="str">
        <f t="shared" si="0"/>
        <v>D:\TEZson\PD\NIFTI\Normal\AC yapildi\mri\smwp1s3380-0010-00001-000176-01.nii</v>
      </c>
    </row>
    <row r="69" spans="5:7" x14ac:dyDescent="0.25">
      <c r="E69" s="4">
        <v>62</v>
      </c>
      <c r="F69" s="25" t="s">
        <v>73</v>
      </c>
      <c r="G69" s="10" t="str">
        <f t="shared" si="0"/>
        <v>D:\TEZson\PD\NIFTI\Normal\AC yapildi\mri\smwp1s3383-0009-00001-000176-01.nii</v>
      </c>
    </row>
    <row r="70" spans="5:7" x14ac:dyDescent="0.25">
      <c r="E70" s="4">
        <v>63</v>
      </c>
      <c r="F70" s="25" t="s">
        <v>74</v>
      </c>
      <c r="G70" s="10" t="str">
        <f t="shared" si="0"/>
        <v>D:\TEZson\PD\NIFTI\Normal\AC yapildi\mri\smwp1s3385-0009-00001-000176-01.nii</v>
      </c>
    </row>
    <row r="71" spans="5:7" x14ac:dyDescent="0.25">
      <c r="E71" s="4">
        <v>64</v>
      </c>
      <c r="F71" s="25" t="s">
        <v>75</v>
      </c>
      <c r="G71" s="10" t="str">
        <f t="shared" si="0"/>
        <v>D:\TEZson\PD\NIFTI\Normal\AC yapildi\mri\smwp1s3386-0009-00001-000176-01.nii</v>
      </c>
    </row>
    <row r="72" spans="5:7" x14ac:dyDescent="0.25">
      <c r="E72" s="4">
        <v>65</v>
      </c>
      <c r="F72" s="25" t="s">
        <v>76</v>
      </c>
      <c r="G72" s="10" t="str">
        <f t="shared" si="0"/>
        <v>D:\TEZson\PD\NIFTI\Normal\AC yapildi\mri\smwp1s3387-0010-00001-000176-01.nii</v>
      </c>
    </row>
    <row r="73" spans="5:7" x14ac:dyDescent="0.25">
      <c r="E73" s="4">
        <v>66</v>
      </c>
      <c r="F73" s="25" t="s">
        <v>77</v>
      </c>
      <c r="G73" s="10" t="str">
        <f t="shared" ref="G73:G136" si="1">CONCATENATE(G$3,IF($B$3=1,"\smwp1",IF($B$3=2,"\smwp2",IF($B$3=3,"\smwc3","\XXXXXXXXXXX"))),RIGHT(F73,30))</f>
        <v>D:\TEZson\PD\NIFTI\Normal\AC yapildi\mri\smwp1s3392-0009-00001-000176-01.nii</v>
      </c>
    </row>
    <row r="74" spans="5:7" x14ac:dyDescent="0.25">
      <c r="E74" s="4">
        <v>67</v>
      </c>
      <c r="F74" s="25" t="s">
        <v>78</v>
      </c>
      <c r="G74" s="10" t="str">
        <f t="shared" si="1"/>
        <v>D:\TEZson\PD\NIFTI\Normal\AC yapildi\mri\smwp1s3558-0009-00001-000176-01.nii</v>
      </c>
    </row>
    <row r="75" spans="5:7" x14ac:dyDescent="0.25">
      <c r="E75" s="4">
        <v>68</v>
      </c>
      <c r="F75" s="25" t="s">
        <v>79</v>
      </c>
      <c r="G75" s="10" t="str">
        <f t="shared" si="1"/>
        <v>D:\TEZson\PD\NIFTI\Normal\AC yapildi\mri\smwp1s3559-0009-00001-000176-01.nii</v>
      </c>
    </row>
    <row r="76" spans="5:7" x14ac:dyDescent="0.25">
      <c r="E76" s="4">
        <v>69</v>
      </c>
      <c r="F76" s="25" t="s">
        <v>80</v>
      </c>
      <c r="G76" s="10" t="str">
        <f t="shared" si="1"/>
        <v>D:\TEZson\PD\NIFTI\Normal\AC yapildi\mri\smwp1s3564-0009-00001-000176-01.nii</v>
      </c>
    </row>
    <row r="77" spans="5:7" x14ac:dyDescent="0.25">
      <c r="E77" s="4">
        <v>70</v>
      </c>
      <c r="F77" s="25" t="s">
        <v>81</v>
      </c>
      <c r="G77" s="10" t="str">
        <f t="shared" si="1"/>
        <v>D:\TEZson\PD\NIFTI\Normal\AC yapildi\mri\smwp1s3574-0009-00001-000176-01.nii</v>
      </c>
    </row>
    <row r="78" spans="5:7" x14ac:dyDescent="0.25">
      <c r="E78" s="4">
        <v>71</v>
      </c>
      <c r="F78" s="25" t="s">
        <v>82</v>
      </c>
      <c r="G78" s="10" t="str">
        <f t="shared" si="1"/>
        <v>D:\TEZson\PD\NIFTI\Normal\AC yapildi\mri\smwp1s3577-0009-00001-000176-01.nii</v>
      </c>
    </row>
    <row r="79" spans="5:7" x14ac:dyDescent="0.25">
      <c r="E79" s="4">
        <v>72</v>
      </c>
      <c r="F79" s="25" t="s">
        <v>83</v>
      </c>
      <c r="G79" s="10" t="str">
        <f t="shared" si="1"/>
        <v>D:\TEZson\PD\NIFTI\Normal\AC yapildi\mri\smwp1s3589-0009-00001-000176-01.nii</v>
      </c>
    </row>
    <row r="80" spans="5:7" x14ac:dyDescent="0.25">
      <c r="E80" s="4">
        <v>73</v>
      </c>
      <c r="F80" s="25" t="s">
        <v>84</v>
      </c>
      <c r="G80" s="10" t="str">
        <f t="shared" si="1"/>
        <v>D:\TEZson\PD\NIFTI\Normal\AC yapildi\mri\smwp1s3752-0009-00001-000176-01.nii</v>
      </c>
    </row>
    <row r="81" spans="5:7" x14ac:dyDescent="0.25">
      <c r="E81" s="4">
        <v>74</v>
      </c>
      <c r="F81" s="25" t="s">
        <v>85</v>
      </c>
      <c r="G81" s="10" t="str">
        <f t="shared" si="1"/>
        <v>D:\TEZson\PD\NIFTI\Normal\AC yapildi\mri\smwp1s3753-0008-00001-000176-01.nii</v>
      </c>
    </row>
    <row r="82" spans="5:7" x14ac:dyDescent="0.25">
      <c r="E82" s="4">
        <v>75</v>
      </c>
      <c r="F82" s="25" t="s">
        <v>86</v>
      </c>
      <c r="G82" s="10" t="str">
        <f t="shared" si="1"/>
        <v>D:\TEZson\PD\NIFTI\Normal\AC yapildi\mri\smwp1s3757-0009-00001-000176-01.nii</v>
      </c>
    </row>
    <row r="83" spans="5:7" x14ac:dyDescent="0.25">
      <c r="E83" s="4">
        <v>76</v>
      </c>
      <c r="F83" s="25" t="s">
        <v>87</v>
      </c>
      <c r="G83" s="10" t="str">
        <f t="shared" si="1"/>
        <v>D:\TEZson\PD\NIFTI\Normal\AC yapildi\mri\smwp1s3758-0009-00001-000176-01.nii</v>
      </c>
    </row>
    <row r="84" spans="5:7" x14ac:dyDescent="0.25">
      <c r="E84" s="4">
        <v>77</v>
      </c>
      <c r="F84" s="25" t="s">
        <v>88</v>
      </c>
      <c r="G84" s="10" t="str">
        <f t="shared" si="1"/>
        <v>D:\TEZson\PD\NIFTI\Normal\AC yapildi\mri\smwp1s3760-0017-00001-000176-01.nii</v>
      </c>
    </row>
    <row r="85" spans="5:7" x14ac:dyDescent="0.25">
      <c r="E85" s="4">
        <v>78</v>
      </c>
      <c r="F85" s="25" t="s">
        <v>89</v>
      </c>
      <c r="G85" s="10" t="str">
        <f t="shared" si="1"/>
        <v>D:\TEZson\PD\NIFTI\Normal\AC yapildi\mri\smwp1s3762-0009-00001-000176-01.nii</v>
      </c>
    </row>
    <row r="86" spans="5:7" x14ac:dyDescent="0.25">
      <c r="E86" s="4">
        <v>79</v>
      </c>
      <c r="F86" s="25" t="s">
        <v>90</v>
      </c>
      <c r="G86" s="10" t="str">
        <f t="shared" si="1"/>
        <v>D:\TEZson\PD\NIFTI\Normal\AC yapildi\mri\smwp1s3763-0009-00001-000176-01.nii</v>
      </c>
    </row>
    <row r="87" spans="5:7" x14ac:dyDescent="0.25">
      <c r="E87" s="4">
        <v>80</v>
      </c>
      <c r="F87" s="25" t="s">
        <v>91</v>
      </c>
      <c r="G87" s="10" t="str">
        <f t="shared" si="1"/>
        <v>D:\TEZson\PD\NIFTI\Normal\AC yapildi\mri\smwp1s3764-0008-00001-000176-01.nii</v>
      </c>
    </row>
    <row r="88" spans="5:7" x14ac:dyDescent="0.25">
      <c r="E88" s="4">
        <v>81</v>
      </c>
      <c r="F88" s="25" t="s">
        <v>92</v>
      </c>
      <c r="G88" s="10" t="str">
        <f t="shared" si="1"/>
        <v>D:\TEZson\PD\NIFTI\Normal\AC yapildi\mri\smwp1s3770-0009-00001-000176-01.nii</v>
      </c>
    </row>
    <row r="89" spans="5:7" x14ac:dyDescent="0.25">
      <c r="E89" s="4">
        <v>82</v>
      </c>
      <c r="F89" s="25" t="s">
        <v>93</v>
      </c>
      <c r="G89" s="10" t="str">
        <f t="shared" si="1"/>
        <v>D:\TEZson\PD\NIFTI\Normal\AC yapildi\mri\smwp1s3771-0009-00001-000176-01.nii</v>
      </c>
    </row>
    <row r="90" spans="5:7" x14ac:dyDescent="0.25">
      <c r="E90" s="4">
        <v>83</v>
      </c>
      <c r="F90" s="25" t="s">
        <v>94</v>
      </c>
      <c r="G90" s="10" t="str">
        <f t="shared" si="1"/>
        <v>D:\TEZson\PD\NIFTI\Normal\AC yapildi\mri\smwp1s3775-0009-00001-000176-01.nii</v>
      </c>
    </row>
    <row r="91" spans="5:7" x14ac:dyDescent="0.25">
      <c r="E91" s="4">
        <v>84</v>
      </c>
      <c r="F91" s="25" t="s">
        <v>95</v>
      </c>
      <c r="G91" s="10" t="str">
        <f t="shared" si="1"/>
        <v>D:\TEZson\PD\NIFTI\Normal\AC yapildi\mri\smwp1s3776-0009-00001-000176-01.nii</v>
      </c>
    </row>
    <row r="92" spans="5:7" x14ac:dyDescent="0.25">
      <c r="E92" s="4">
        <v>85</v>
      </c>
      <c r="F92" s="25" t="s">
        <v>96</v>
      </c>
      <c r="G92" s="10" t="str">
        <f t="shared" si="1"/>
        <v>D:\TEZson\PD\NIFTI\Normal\AC yapildi\mri\smwp1s3777-0009-00001-000176-01.nii</v>
      </c>
    </row>
    <row r="93" spans="5:7" x14ac:dyDescent="0.25">
      <c r="E93" s="4">
        <v>86</v>
      </c>
      <c r="F93" s="25" t="s">
        <v>97</v>
      </c>
      <c r="G93" s="10" t="str">
        <f t="shared" si="1"/>
        <v>D:\TEZson\PD\NIFTI\Normal\AC yapildi\mri\smwp1s3778-0009-00001-000176-01.nii</v>
      </c>
    </row>
    <row r="94" spans="5:7" x14ac:dyDescent="0.25">
      <c r="E94" s="4">
        <v>87</v>
      </c>
      <c r="F94" s="25" t="s">
        <v>98</v>
      </c>
      <c r="G94" s="10" t="str">
        <f t="shared" si="1"/>
        <v>D:\TEZson\PD\NIFTI\Normal\AC yapildi\mri\smwp1s3780-0009-00001-000176-01.nii</v>
      </c>
    </row>
    <row r="95" spans="5:7" x14ac:dyDescent="0.25">
      <c r="E95" s="4">
        <v>88</v>
      </c>
      <c r="F95" s="25" t="s">
        <v>99</v>
      </c>
      <c r="G95" s="10" t="str">
        <f t="shared" si="1"/>
        <v>D:\TEZson\PD\NIFTI\Normal\AC yapildi\mri\smwp1s3781-0009-00001-000176-01.nii</v>
      </c>
    </row>
    <row r="96" spans="5:7" x14ac:dyDescent="0.25">
      <c r="E96" s="4">
        <v>89</v>
      </c>
      <c r="F96" s="25" t="s">
        <v>100</v>
      </c>
      <c r="G96" s="10" t="str">
        <f t="shared" si="1"/>
        <v>D:\TEZson\PD\NIFTI\Normal\AC yapildi\mri\smwp1s3787-0009-00001-000176-01.nii</v>
      </c>
    </row>
    <row r="97" spans="3:8" x14ac:dyDescent="0.25">
      <c r="E97" s="4">
        <v>90</v>
      </c>
      <c r="F97" s="25" t="s">
        <v>101</v>
      </c>
      <c r="G97" s="10" t="str">
        <f t="shared" si="1"/>
        <v>D:\TEZson\PD\NIFTI\Normal\AC yapildi\mri\smwp1s3788-0009-00001-000176-01.nii</v>
      </c>
    </row>
    <row r="98" spans="3:8" x14ac:dyDescent="0.25">
      <c r="E98" s="4">
        <v>91</v>
      </c>
      <c r="F98" s="25" t="s">
        <v>102</v>
      </c>
      <c r="G98" s="10" t="str">
        <f t="shared" si="1"/>
        <v>D:\TEZson\PD\NIFTI\Normal\AC yapildi\mri\smwp1s3789-0009-00001-000176-01.nii</v>
      </c>
    </row>
    <row r="99" spans="3:8" x14ac:dyDescent="0.25">
      <c r="E99" s="4">
        <v>92</v>
      </c>
      <c r="F99" s="25" t="s">
        <v>103</v>
      </c>
      <c r="G99" s="10" t="str">
        <f t="shared" si="1"/>
        <v>D:\TEZson\PD\NIFTI\Normal\AC yapildi\mri\smwp1s3800-0011-00001-000176-01.nii</v>
      </c>
    </row>
    <row r="100" spans="3:8" x14ac:dyDescent="0.25">
      <c r="E100" s="4">
        <v>93</v>
      </c>
      <c r="F100" s="25" t="s">
        <v>104</v>
      </c>
      <c r="G100" s="10" t="str">
        <f t="shared" si="1"/>
        <v>D:\TEZson\PD\NIFTI\Normal\AC yapildi\mri\smwp1s3808-0009-00001-000176-01.nii</v>
      </c>
    </row>
    <row r="101" spans="3:8" x14ac:dyDescent="0.25">
      <c r="E101" s="4">
        <v>94</v>
      </c>
      <c r="F101" s="25" t="s">
        <v>105</v>
      </c>
      <c r="G101" s="10" t="str">
        <f t="shared" si="1"/>
        <v>D:\TEZson\PD\NIFTI\Normal\AC yapildi\mri\smwp1s3814-0011-00001-000176-01.nii</v>
      </c>
    </row>
    <row r="102" spans="3:8" x14ac:dyDescent="0.25">
      <c r="E102" s="4">
        <v>95</v>
      </c>
      <c r="F102" s="25" t="s">
        <v>106</v>
      </c>
      <c r="G102" s="10" t="str">
        <f t="shared" si="1"/>
        <v>D:\TEZson\PD\NIFTI\Normal\AC yapildi\mri\smwp1s3815-0011-00001-000176-01.nii</v>
      </c>
    </row>
    <row r="103" spans="3:8" x14ac:dyDescent="0.25">
      <c r="E103" s="4">
        <v>96</v>
      </c>
      <c r="F103" s="25" t="s">
        <v>107</v>
      </c>
      <c r="G103" s="10" t="str">
        <f t="shared" si="1"/>
        <v>D:\TEZson\PD\NIFTI\Normal\AC yapildi\mri\smwp1s3818-0011-00001-000176-01.nii</v>
      </c>
    </row>
    <row r="104" spans="3:8" x14ac:dyDescent="0.25">
      <c r="E104" s="4">
        <v>97</v>
      </c>
      <c r="F104" s="25" t="s">
        <v>108</v>
      </c>
      <c r="G104" s="10" t="str">
        <f t="shared" si="1"/>
        <v>D:\TEZson\PD\NIFTI\Normal\AC yapildi\mri\smwp1s3819-0011-00001-000176-01.nii</v>
      </c>
    </row>
    <row r="105" spans="3:8" x14ac:dyDescent="0.25">
      <c r="E105" s="4">
        <v>98</v>
      </c>
      <c r="F105" s="25" t="s">
        <v>109</v>
      </c>
      <c r="G105" s="10" t="str">
        <f t="shared" si="1"/>
        <v>D:\TEZson\PD\NIFTI\Normal\AC yapildi\mri\smwp1s3822-0011-00001-000176-01.nii</v>
      </c>
    </row>
    <row r="106" spans="3:8" x14ac:dyDescent="0.25">
      <c r="E106" s="4">
        <v>99</v>
      </c>
      <c r="F106" s="25" t="s">
        <v>110</v>
      </c>
      <c r="G106" s="10" t="str">
        <f t="shared" si="1"/>
        <v>D:\TEZson\PD\NIFTI\Normal\AC yapildi\mri\smwp1s3823-0011-00001-000176-01.nii</v>
      </c>
    </row>
    <row r="107" spans="3:8" x14ac:dyDescent="0.25">
      <c r="E107" s="4">
        <v>100</v>
      </c>
      <c r="F107" s="25" t="s">
        <v>111</v>
      </c>
      <c r="G107" s="10" t="str">
        <f t="shared" si="1"/>
        <v>D:\TEZson\PD\NIFTI\Normal\AC yapildi\mri\smwp1s3824-0011-00001-000176-01.nii</v>
      </c>
    </row>
    <row r="108" spans="3:8" x14ac:dyDescent="0.25">
      <c r="D108" s="19"/>
      <c r="E108" s="4">
        <v>101</v>
      </c>
      <c r="F108" s="25" t="s">
        <v>112</v>
      </c>
      <c r="G108" s="10" t="str">
        <f t="shared" si="1"/>
        <v>D:\TEZson\PD\NIFTI\Normal\AC yapildi\mri\smwp1s3825-0011-00001-000176-01.nii</v>
      </c>
      <c r="H108" s="19"/>
    </row>
    <row r="109" spans="3:8" x14ac:dyDescent="0.25">
      <c r="D109" s="19"/>
      <c r="E109" s="4">
        <v>102</v>
      </c>
      <c r="F109" s="25" t="s">
        <v>113</v>
      </c>
      <c r="G109" s="10" t="str">
        <f t="shared" si="1"/>
        <v>D:\TEZson\PD\NIFTI\Normal\AC yapildi\mri\smwp1s3826-0011-00001-000176-01.nii</v>
      </c>
      <c r="H109" s="19"/>
    </row>
    <row r="110" spans="3:8" x14ac:dyDescent="0.25">
      <c r="E110" s="4">
        <v>103</v>
      </c>
      <c r="F110" s="25" t="s">
        <v>114</v>
      </c>
      <c r="G110" s="10" t="str">
        <f t="shared" si="1"/>
        <v>D:\TEZson\PD\NIFTI\Normal\AC yapildi\mri\smwp1s3827-0011-00001-000176-01.nii</v>
      </c>
    </row>
    <row r="111" spans="3:8" x14ac:dyDescent="0.25">
      <c r="C111" s="27"/>
      <c r="D111" s="28"/>
      <c r="E111" s="4">
        <v>104</v>
      </c>
      <c r="F111" s="25" t="s">
        <v>115</v>
      </c>
      <c r="G111" s="10" t="str">
        <f t="shared" si="1"/>
        <v>D:\TEZson\PD\NIFTI\Normal\AC yapildi\mri\smwp1s3828-0011-00001-000176-01.nii</v>
      </c>
    </row>
    <row r="112" spans="3:8" x14ac:dyDescent="0.25">
      <c r="C112" s="27"/>
      <c r="D112" s="28"/>
      <c r="E112" s="4">
        <v>105</v>
      </c>
      <c r="F112" s="25" t="s">
        <v>116</v>
      </c>
      <c r="G112" s="10" t="str">
        <f t="shared" si="1"/>
        <v>D:\TEZson\PD\NIFTI\Normal\AC yapildi\mri\smwp1s3829-0011-00001-000176-01.nii</v>
      </c>
    </row>
    <row r="113" spans="3:7" x14ac:dyDescent="0.25">
      <c r="C113" s="27"/>
      <c r="D113" s="28"/>
      <c r="E113" s="4">
        <v>106</v>
      </c>
      <c r="F113" s="25" t="s">
        <v>117</v>
      </c>
      <c r="G113" s="10" t="str">
        <f t="shared" si="1"/>
        <v>D:\TEZson\PD\NIFTI\Normal\AC yapildi\mri\smwp1s3830-0014-00001-000176-01.nii</v>
      </c>
    </row>
    <row r="114" spans="3:7" x14ac:dyDescent="0.25">
      <c r="C114" s="27"/>
      <c r="D114" s="28"/>
      <c r="E114" s="4">
        <v>107</v>
      </c>
      <c r="F114" s="25" t="s">
        <v>118</v>
      </c>
      <c r="G114" s="10" t="str">
        <f t="shared" si="1"/>
        <v>D:\TEZson\PD\NIFTI\Normal\AC yapildi\mri\smwp1s3832-0011-00001-000176-01.nii</v>
      </c>
    </row>
    <row r="115" spans="3:7" x14ac:dyDescent="0.25">
      <c r="C115" s="27"/>
      <c r="D115" s="28"/>
      <c r="E115" s="4">
        <v>108</v>
      </c>
      <c r="F115" s="25" t="s">
        <v>119</v>
      </c>
      <c r="G115" s="10" t="str">
        <f t="shared" si="1"/>
        <v>D:\TEZson\PD\NIFTI\Normal\AC yapildi\mri\smwp1s3834-0011-00001-000176-01.nii</v>
      </c>
    </row>
    <row r="116" spans="3:7" x14ac:dyDescent="0.25">
      <c r="C116" s="27"/>
      <c r="D116" s="28"/>
      <c r="E116" s="4">
        <v>109</v>
      </c>
      <c r="F116" s="25" t="s">
        <v>120</v>
      </c>
      <c r="G116" s="10" t="str">
        <f t="shared" si="1"/>
        <v>D:\TEZson\PD\NIFTI\Normal\AC yapildi\mri\smwp1s3835-0012-00001-000176-01.nii</v>
      </c>
    </row>
    <row r="117" spans="3:7" x14ac:dyDescent="0.25">
      <c r="C117" s="27"/>
      <c r="D117" s="28"/>
      <c r="E117" s="4">
        <v>110</v>
      </c>
      <c r="F117" s="25" t="s">
        <v>121</v>
      </c>
      <c r="G117" s="10" t="str">
        <f t="shared" si="1"/>
        <v>D:\TEZson\PD\NIFTI\Normal\AC yapildi\mri\smwp1s3837-0012-00001-000176-01.nii</v>
      </c>
    </row>
    <row r="118" spans="3:7" x14ac:dyDescent="0.25">
      <c r="C118" s="27"/>
      <c r="D118" s="28"/>
      <c r="E118" s="4">
        <v>111</v>
      </c>
      <c r="F118" s="25" t="s">
        <v>122</v>
      </c>
      <c r="G118" s="10" t="str">
        <f t="shared" si="1"/>
        <v>D:\TEZson\PD\NIFTI\Normal\AC yapildi\mri\smwp1s3838-0011-00001-000176-01.nii</v>
      </c>
    </row>
    <row r="119" spans="3:7" x14ac:dyDescent="0.25">
      <c r="C119" s="27"/>
      <c r="D119" s="28"/>
      <c r="E119" s="4">
        <v>112</v>
      </c>
      <c r="F119" s="25" t="s">
        <v>123</v>
      </c>
      <c r="G119" s="10" t="str">
        <f t="shared" si="1"/>
        <v>D:\TEZson\PD\NIFTI\Normal\AC yapildi\mri\smwp1s4001-0009-00001-000176-01.nii</v>
      </c>
    </row>
    <row r="120" spans="3:7" x14ac:dyDescent="0.25">
      <c r="E120" s="4">
        <v>113</v>
      </c>
      <c r="F120" s="25" t="s">
        <v>124</v>
      </c>
      <c r="G120" s="10" t="str">
        <f t="shared" si="1"/>
        <v>D:\TEZson\PD\NIFTI\Normal\AC yapildi\mri\smwp1s4005-0009-00001-000176-01.nii</v>
      </c>
    </row>
    <row r="121" spans="3:7" x14ac:dyDescent="0.25">
      <c r="E121" s="4">
        <v>114</v>
      </c>
      <c r="F121" s="25" t="s">
        <v>125</v>
      </c>
      <c r="G121" s="10" t="str">
        <f t="shared" si="1"/>
        <v>D:\TEZson\PD\NIFTI\Normal\AC yapildi\mri\smwp1s4011-0009-00001-000176-01.nii</v>
      </c>
    </row>
    <row r="122" spans="3:7" x14ac:dyDescent="0.25">
      <c r="E122" s="4">
        <v>115</v>
      </c>
      <c r="F122" s="25" t="s">
        <v>126</v>
      </c>
      <c r="G122" s="10" t="str">
        <f t="shared" si="1"/>
        <v>D:\TEZson\PD\NIFTI\Normal\AC yapildi\mri\smwp1s4012-0009-00001-000176-01.nii</v>
      </c>
    </row>
    <row r="123" spans="3:7" x14ac:dyDescent="0.25">
      <c r="E123" s="4">
        <v>116</v>
      </c>
      <c r="F123" s="25" t="s">
        <v>127</v>
      </c>
      <c r="G123" s="10" t="str">
        <f t="shared" si="1"/>
        <v>D:\TEZson\PD\NIFTI\Normal\AC yapildi\mri\smwp1s4013-0009-00001-000176-01.nii</v>
      </c>
    </row>
    <row r="124" spans="3:7" x14ac:dyDescent="0.25">
      <c r="E124" s="4">
        <v>117</v>
      </c>
      <c r="F124" s="25" t="s">
        <v>128</v>
      </c>
      <c r="G124" s="10" t="str">
        <f t="shared" si="1"/>
        <v>D:\TEZson\PD\NIFTI\Normal\AC yapildi\mri\smwp1s4019-0009-00001-000176-01.nii</v>
      </c>
    </row>
    <row r="125" spans="3:7" x14ac:dyDescent="0.25">
      <c r="E125" s="4">
        <v>118</v>
      </c>
      <c r="F125" s="25" t="s">
        <v>129</v>
      </c>
      <c r="G125" s="10" t="str">
        <f t="shared" si="1"/>
        <v>D:\TEZson\PD\NIFTI\Normal\AC yapildi\mri\smwp1s4020-0011-00001-000176-01.nii</v>
      </c>
    </row>
    <row r="126" spans="3:7" x14ac:dyDescent="0.25">
      <c r="E126" s="4">
        <v>119</v>
      </c>
      <c r="F126" s="25" t="s">
        <v>130</v>
      </c>
      <c r="G126" s="10" t="str">
        <f t="shared" si="1"/>
        <v>D:\TEZson\PD\NIFTI\Normal\AC yapildi\mri\smwp1s4021-0010-00001-000176-01.nii</v>
      </c>
    </row>
    <row r="127" spans="3:7" x14ac:dyDescent="0.25">
      <c r="E127" s="4">
        <v>120</v>
      </c>
      <c r="F127" s="25" t="s">
        <v>131</v>
      </c>
      <c r="G127" s="10" t="str">
        <f t="shared" si="1"/>
        <v>D:\TEZson\PD\NIFTI\Normal\AC yapildi\mri\smwp1s4022-0009-00001-000176-01.nii</v>
      </c>
    </row>
    <row r="128" spans="3:7" x14ac:dyDescent="0.25">
      <c r="E128" s="4">
        <v>121</v>
      </c>
      <c r="F128" s="25" t="s">
        <v>132</v>
      </c>
      <c r="G128" s="10" t="str">
        <f t="shared" si="1"/>
        <v>D:\TEZson\PD\NIFTI\Normal\AC yapildi\mri\smwp1s4024-0010-00001-000176-01.nii</v>
      </c>
    </row>
    <row r="129" spans="5:7" x14ac:dyDescent="0.25">
      <c r="E129" s="4">
        <v>122</v>
      </c>
      <c r="F129" s="25" t="s">
        <v>133</v>
      </c>
      <c r="G129" s="10" t="str">
        <f t="shared" si="1"/>
        <v>D:\TEZson\PD\NIFTI\Normal\AC yapildi\mri\smwp1s4025-0009-00001-000176-01.nii</v>
      </c>
    </row>
    <row r="130" spans="5:7" x14ac:dyDescent="0.25">
      <c r="E130" s="4">
        <v>123</v>
      </c>
      <c r="F130" s="25" t="s">
        <v>134</v>
      </c>
      <c r="G130" s="10" t="str">
        <f t="shared" si="1"/>
        <v>D:\TEZson\PD\NIFTI\Normal\AC yapildi\mri\smwp1s4026-0010-00001-000176-01.nii</v>
      </c>
    </row>
    <row r="131" spans="5:7" x14ac:dyDescent="0.25">
      <c r="E131" s="4">
        <v>124</v>
      </c>
      <c r="F131" s="25" t="s">
        <v>135</v>
      </c>
      <c r="G131" s="10" t="str">
        <f t="shared" si="1"/>
        <v>D:\TEZson\PD\NIFTI\Normal\AC yapildi\mri\smwp1s4027-0009-00001-000176-01.nii</v>
      </c>
    </row>
    <row r="132" spans="5:7" x14ac:dyDescent="0.25">
      <c r="E132" s="4">
        <v>125</v>
      </c>
      <c r="F132" s="25" t="s">
        <v>136</v>
      </c>
      <c r="G132" s="10" t="str">
        <f t="shared" si="1"/>
        <v>D:\TEZson\PD\NIFTI\Normal\AC yapildi\mri\smwp1s4029-0009-00001-000176-01.nii</v>
      </c>
    </row>
    <row r="133" spans="5:7" x14ac:dyDescent="0.25">
      <c r="E133" s="4">
        <v>126</v>
      </c>
      <c r="F133" s="25" t="s">
        <v>137</v>
      </c>
      <c r="G133" s="10" t="str">
        <f t="shared" si="1"/>
        <v>D:\TEZson\PD\NIFTI\Normal\AC yapildi\mri\smwp1s4030-0009-00001-000176-01.nii</v>
      </c>
    </row>
    <row r="134" spans="5:7" x14ac:dyDescent="0.25">
      <c r="E134" s="4">
        <v>127</v>
      </c>
      <c r="F134" s="25" t="s">
        <v>138</v>
      </c>
      <c r="G134" s="10" t="str">
        <f t="shared" si="1"/>
        <v>D:\TEZson\PD\NIFTI\Normal\AC yapildi\mri\smwp1s4033-0009-00001-000176-01.nii</v>
      </c>
    </row>
    <row r="135" spans="5:7" x14ac:dyDescent="0.25">
      <c r="E135" s="4">
        <v>128</v>
      </c>
      <c r="F135" s="25" t="s">
        <v>139</v>
      </c>
      <c r="G135" s="10" t="str">
        <f t="shared" si="1"/>
        <v>D:\TEZson\PD\NIFTI\Normal\AC yapildi\mri\smwp1s4034-0009-00001-000176-01.nii</v>
      </c>
    </row>
    <row r="136" spans="5:7" x14ac:dyDescent="0.25">
      <c r="E136" s="4">
        <v>129</v>
      </c>
      <c r="F136" s="25" t="s">
        <v>140</v>
      </c>
      <c r="G136" s="10" t="str">
        <f t="shared" si="1"/>
        <v>D:\TEZson\PD\NIFTI\Normal\AC yapildi\mri\smwp1s4035-0009-00001-000176-01.nii</v>
      </c>
    </row>
    <row r="137" spans="5:7" x14ac:dyDescent="0.25">
      <c r="E137" s="4">
        <v>130</v>
      </c>
      <c r="F137" s="25" t="s">
        <v>141</v>
      </c>
      <c r="G137" s="10" t="str">
        <f t="shared" ref="G137:G138" si="2">CONCATENATE(G$3,IF($B$3=1,"\smwp1",IF($B$3=2,"\smwp2",IF($B$3=3,"\smwc3","\XXXXXXXXXXX"))),RIGHT(F137,30))</f>
        <v>D:\TEZson\PD\NIFTI\Normal\AC yapildi\mri\smwp1s4037-0009-00001-000176-01.nii</v>
      </c>
    </row>
    <row r="138" spans="5:7" x14ac:dyDescent="0.25">
      <c r="E138" s="4">
        <v>131</v>
      </c>
      <c r="F138" s="25" t="s">
        <v>142</v>
      </c>
      <c r="G138" s="10" t="str">
        <f t="shared" si="2"/>
        <v>D:\TEZson\PD\NIFTI\Normal\AC yapildi\mri\smwp1s4038-0009-00001-000176-01.nii</v>
      </c>
    </row>
    <row r="139" spans="5:7" x14ac:dyDescent="0.25">
      <c r="E139" s="4">
        <v>132</v>
      </c>
      <c r="F139" s="25" t="s">
        <v>143</v>
      </c>
      <c r="G139" s="10" t="str">
        <f t="shared" ref="G139:G176" si="3">CONCATENATE(G$4,IF($B$3=1,"\smwp1",IF($B$3=2,"\smwp2",IF($B$3=3,"\smwc3","\XXXXXXXXXXX"))),RIGHT(F139,30))</f>
        <v>D:\TEZson\HC\NIFTI\AC yapildi\mri\smwp1s3104-0009-00001-000176-01.nii</v>
      </c>
    </row>
    <row r="140" spans="5:7" x14ac:dyDescent="0.25">
      <c r="E140" s="4">
        <v>133</v>
      </c>
      <c r="F140" s="25" t="s">
        <v>144</v>
      </c>
      <c r="G140" s="10" t="str">
        <f t="shared" si="3"/>
        <v>D:\TEZson\HC\NIFTI\AC yapildi\mri\smwp1s3106-0008-00001-000176-01.nii</v>
      </c>
    </row>
    <row r="141" spans="5:7" x14ac:dyDescent="0.25">
      <c r="E141" s="4">
        <v>134</v>
      </c>
      <c r="F141" s="25" t="s">
        <v>145</v>
      </c>
      <c r="G141" s="10" t="str">
        <f t="shared" si="3"/>
        <v>D:\TEZson\HC\NIFTI\AC yapildi\mri\smwp1s3112-0009-00001-000176-01.nii</v>
      </c>
    </row>
    <row r="142" spans="5:7" x14ac:dyDescent="0.25">
      <c r="E142" s="4">
        <v>135</v>
      </c>
      <c r="F142" s="25" t="s">
        <v>146</v>
      </c>
      <c r="G142" s="10" t="str">
        <f t="shared" si="3"/>
        <v>D:\TEZson\HC\NIFTI\AC yapildi\mri\smwp1s3114-0010-00001-000176-01.nii</v>
      </c>
    </row>
    <row r="143" spans="5:7" x14ac:dyDescent="0.25">
      <c r="E143" s="4">
        <v>136</v>
      </c>
      <c r="F143" s="25" t="s">
        <v>147</v>
      </c>
      <c r="G143" s="10" t="str">
        <f t="shared" si="3"/>
        <v>D:\TEZson\HC\NIFTI\AC yapildi\mri\smwp1s3115-0009-00001-000176-01.nii</v>
      </c>
    </row>
    <row r="144" spans="5:7" x14ac:dyDescent="0.25">
      <c r="E144" s="4">
        <v>137</v>
      </c>
      <c r="F144" s="25" t="s">
        <v>148</v>
      </c>
      <c r="G144" s="10" t="str">
        <f t="shared" si="3"/>
        <v>D:\TEZson\HC\NIFTI\AC yapildi\mri\smwp1s3151-0008-00001-000176-01.nii</v>
      </c>
    </row>
    <row r="145" spans="5:7" x14ac:dyDescent="0.25">
      <c r="E145" s="4">
        <v>138</v>
      </c>
      <c r="F145" s="25" t="s">
        <v>149</v>
      </c>
      <c r="G145" s="10" t="str">
        <f t="shared" si="3"/>
        <v>D:\TEZson\HC\NIFTI\AC yapildi\mri\smwp1s3157-0008-00001-000176-01.nii</v>
      </c>
    </row>
    <row r="146" spans="5:7" x14ac:dyDescent="0.25">
      <c r="E146" s="4">
        <v>139</v>
      </c>
      <c r="F146" s="25" t="s">
        <v>150</v>
      </c>
      <c r="G146" s="10" t="str">
        <f t="shared" si="3"/>
        <v>D:\TEZson\HC\NIFTI\AC yapildi\mri\smwp1s3160-0008-00001-000176-01.nii</v>
      </c>
    </row>
    <row r="147" spans="5:7" x14ac:dyDescent="0.25">
      <c r="E147" s="4">
        <v>140</v>
      </c>
      <c r="F147" s="25" t="s">
        <v>151</v>
      </c>
      <c r="G147" s="10" t="str">
        <f t="shared" si="3"/>
        <v>D:\TEZson\HC\NIFTI\AC yapildi\mri\smwp1s3161-0008-00001-000176-01.nii</v>
      </c>
    </row>
    <row r="148" spans="5:7" x14ac:dyDescent="0.25">
      <c r="E148" s="4">
        <v>141</v>
      </c>
      <c r="F148" s="25" t="s">
        <v>152</v>
      </c>
      <c r="G148" s="10" t="str">
        <f t="shared" si="3"/>
        <v>D:\TEZson\HC\NIFTI\AC yapildi\mri\smwp1s3165-0008-00001-000176-01.nii</v>
      </c>
    </row>
    <row r="149" spans="5:7" x14ac:dyDescent="0.25">
      <c r="E149" s="4">
        <v>142</v>
      </c>
      <c r="F149" s="25" t="s">
        <v>153</v>
      </c>
      <c r="G149" s="10" t="str">
        <f t="shared" si="3"/>
        <v>D:\TEZson\HC\NIFTI\AC yapildi\mri\smwp1s3169-0003-00001-000176-01.nii</v>
      </c>
    </row>
    <row r="150" spans="5:7" x14ac:dyDescent="0.25">
      <c r="E150" s="4">
        <v>143</v>
      </c>
      <c r="F150" s="25" t="s">
        <v>154</v>
      </c>
      <c r="G150" s="10" t="str">
        <f t="shared" si="3"/>
        <v>D:\TEZson\HC\NIFTI\AC yapildi\mri\smwp1s3171-0008-00001-000176-01.nii</v>
      </c>
    </row>
    <row r="151" spans="5:7" x14ac:dyDescent="0.25">
      <c r="E151" s="4">
        <v>144</v>
      </c>
      <c r="F151" s="25" t="s">
        <v>155</v>
      </c>
      <c r="G151" s="10" t="str">
        <f t="shared" si="3"/>
        <v>D:\TEZson\HC\NIFTI\AC yapildi\mri\smwp1s3172-0008-00001-000176-01.nii</v>
      </c>
    </row>
    <row r="152" spans="5:7" x14ac:dyDescent="0.25">
      <c r="E152" s="4">
        <v>145</v>
      </c>
      <c r="F152" s="25" t="s">
        <v>156</v>
      </c>
      <c r="G152" s="10" t="str">
        <f t="shared" si="3"/>
        <v>D:\TEZson\HC\NIFTI\AC yapildi\mri\smwp1s3188-0009-00001-000176-01.nii</v>
      </c>
    </row>
    <row r="153" spans="5:7" x14ac:dyDescent="0.25">
      <c r="E153" s="4">
        <v>146</v>
      </c>
      <c r="F153" s="25" t="s">
        <v>157</v>
      </c>
      <c r="G153" s="10" t="str">
        <f t="shared" si="3"/>
        <v>D:\TEZson\HC\NIFTI\AC yapildi\mri\smwp1s3191-0009-00001-000176-01.nii</v>
      </c>
    </row>
    <row r="154" spans="5:7" x14ac:dyDescent="0.25">
      <c r="E154" s="4">
        <v>147</v>
      </c>
      <c r="F154" s="25" t="s">
        <v>158</v>
      </c>
      <c r="G154" s="10" t="str">
        <f t="shared" si="3"/>
        <v>D:\TEZson\HC\NIFTI\AC yapildi\mri\smwp1s3300-0009-00001-000176-01.nii</v>
      </c>
    </row>
    <row r="155" spans="5:7" x14ac:dyDescent="0.25">
      <c r="E155" s="4">
        <v>148</v>
      </c>
      <c r="F155" s="25" t="s">
        <v>159</v>
      </c>
      <c r="G155" s="10" t="str">
        <f t="shared" si="3"/>
        <v>D:\TEZson\HC\NIFTI\AC yapildi\mri\smwp1s3301-0009-00001-000176-01.nii</v>
      </c>
    </row>
    <row r="156" spans="5:7" x14ac:dyDescent="0.25">
      <c r="E156" s="4">
        <v>149</v>
      </c>
      <c r="F156" s="25" t="s">
        <v>160</v>
      </c>
      <c r="G156" s="10" t="str">
        <f t="shared" si="3"/>
        <v>D:\TEZson\HC\NIFTI\AC yapildi\mri\smwp1s3310-0010-00001-000176-01.nii</v>
      </c>
    </row>
    <row r="157" spans="5:7" x14ac:dyDescent="0.25">
      <c r="E157" s="4">
        <v>150</v>
      </c>
      <c r="F157" s="25" t="s">
        <v>161</v>
      </c>
      <c r="G157" s="10" t="str">
        <f t="shared" si="3"/>
        <v>D:\TEZson\HC\NIFTI\AC yapildi\mri\smwp1s3316-0009-00001-000176-01.nii</v>
      </c>
    </row>
    <row r="158" spans="5:7" x14ac:dyDescent="0.25">
      <c r="E158" s="4">
        <v>151</v>
      </c>
      <c r="F158" s="25" t="s">
        <v>162</v>
      </c>
      <c r="G158" s="10" t="str">
        <f t="shared" si="3"/>
        <v>D:\TEZson\HC\NIFTI\AC yapildi\mri\smwp1s3318-0009-00001-000176-01.nii</v>
      </c>
    </row>
    <row r="159" spans="5:7" x14ac:dyDescent="0.25">
      <c r="E159" s="4">
        <v>152</v>
      </c>
      <c r="F159" s="25" t="s">
        <v>163</v>
      </c>
      <c r="G159" s="10" t="str">
        <f t="shared" si="3"/>
        <v>D:\TEZson\HC\NIFTI\AC yapildi\mri\smwp1s3320-0009-00001-000176-01.nii</v>
      </c>
    </row>
    <row r="160" spans="5:7" x14ac:dyDescent="0.25">
      <c r="E160" s="4">
        <v>153</v>
      </c>
      <c r="F160" s="25" t="s">
        <v>164</v>
      </c>
      <c r="G160" s="10" t="str">
        <f t="shared" si="3"/>
        <v>D:\TEZson\HC\NIFTI\AC yapildi\mri\smwp1s3350-0003-00001-000176-01.nii</v>
      </c>
    </row>
    <row r="161" spans="5:7" x14ac:dyDescent="0.25">
      <c r="E161" s="4">
        <v>154</v>
      </c>
      <c r="F161" s="25" t="s">
        <v>165</v>
      </c>
      <c r="G161" s="10" t="str">
        <f t="shared" si="3"/>
        <v>D:\TEZson\HC\NIFTI\AC yapildi\mri\smwp1s3353-0006-00001-000176-01.nii</v>
      </c>
    </row>
    <row r="162" spans="5:7" x14ac:dyDescent="0.25">
      <c r="E162" s="4">
        <v>155</v>
      </c>
      <c r="F162" s="25" t="s">
        <v>166</v>
      </c>
      <c r="G162" s="10" t="str">
        <f t="shared" si="3"/>
        <v>D:\TEZson\HC\NIFTI\AC yapildi\mri\smwp1s3355-0003-00001-000176-01.nii</v>
      </c>
    </row>
    <row r="163" spans="5:7" x14ac:dyDescent="0.25">
      <c r="E163" s="4">
        <v>156</v>
      </c>
      <c r="F163" s="25" t="s">
        <v>167</v>
      </c>
      <c r="G163" s="10" t="str">
        <f t="shared" si="3"/>
        <v>D:\TEZson\HC\NIFTI\AC yapildi\mri\smwp1s3357-0003-00001-000176-01.nii</v>
      </c>
    </row>
    <row r="164" spans="5:7" x14ac:dyDescent="0.25">
      <c r="E164" s="4">
        <v>157</v>
      </c>
      <c r="F164" s="25" t="s">
        <v>168</v>
      </c>
      <c r="G164" s="10" t="str">
        <f t="shared" si="3"/>
        <v>D:\TEZson\HC\NIFTI\AC yapildi\mri\smwp1s3361-0009-00001-000176-01.nii</v>
      </c>
    </row>
    <row r="165" spans="5:7" x14ac:dyDescent="0.25">
      <c r="E165" s="4">
        <v>158</v>
      </c>
      <c r="F165" s="25" t="s">
        <v>169</v>
      </c>
      <c r="G165" s="10" t="str">
        <f t="shared" si="3"/>
        <v>D:\TEZson\HC\NIFTI\AC yapildi\mri\smwp1s3368-0011-00001-000176-01.nii</v>
      </c>
    </row>
    <row r="166" spans="5:7" x14ac:dyDescent="0.25">
      <c r="E166" s="4">
        <v>159</v>
      </c>
      <c r="F166" s="25" t="s">
        <v>170</v>
      </c>
      <c r="G166" s="10" t="str">
        <f t="shared" si="3"/>
        <v>D:\TEZson\HC\NIFTI\AC yapildi\mri\smwp1s3369-0009-00001-000176-01.nii</v>
      </c>
    </row>
    <row r="167" spans="5:7" x14ac:dyDescent="0.25">
      <c r="E167" s="4">
        <v>160</v>
      </c>
      <c r="F167" s="25" t="s">
        <v>171</v>
      </c>
      <c r="G167" s="10" t="str">
        <f t="shared" si="3"/>
        <v>D:\TEZson\HC\NIFTI\AC yapildi\mri\smwp1s3389-0009-00001-000176-01.nii</v>
      </c>
    </row>
    <row r="168" spans="5:7" x14ac:dyDescent="0.25">
      <c r="E168" s="4">
        <v>161</v>
      </c>
      <c r="F168" s="25" t="s">
        <v>172</v>
      </c>
      <c r="G168" s="10" t="str">
        <f t="shared" si="3"/>
        <v>D:\TEZson\HC\NIFTI\AC yapildi\mri\smwp1s3390-0012-00001-000176-01.nii</v>
      </c>
    </row>
    <row r="169" spans="5:7" x14ac:dyDescent="0.25">
      <c r="E169" s="4">
        <v>162</v>
      </c>
      <c r="F169" s="25" t="s">
        <v>173</v>
      </c>
      <c r="G169" s="10" t="str">
        <f t="shared" si="3"/>
        <v>D:\TEZson\HC\NIFTI\AC yapildi\mri\smwp1s3551-0009-00001-000176-01.nii</v>
      </c>
    </row>
    <row r="170" spans="5:7" x14ac:dyDescent="0.25">
      <c r="E170" s="4">
        <v>163</v>
      </c>
      <c r="F170" s="25" t="s">
        <v>174</v>
      </c>
      <c r="G170" s="10" t="str">
        <f t="shared" si="3"/>
        <v>D:\TEZson\HC\NIFTI\AC yapildi\mri\smwp1s3554-0009-00001-000176-01.nii</v>
      </c>
    </row>
    <row r="171" spans="5:7" x14ac:dyDescent="0.25">
      <c r="E171" s="4">
        <v>164</v>
      </c>
      <c r="F171" s="25" t="s">
        <v>175</v>
      </c>
      <c r="G171" s="10" t="str">
        <f t="shared" si="3"/>
        <v>D:\TEZson\HC\NIFTI\AC yapildi\mri\smwp1s3555-0009-00001-000176-01.nii</v>
      </c>
    </row>
    <row r="172" spans="5:7" x14ac:dyDescent="0.25">
      <c r="E172" s="4">
        <v>165</v>
      </c>
      <c r="F172" s="25" t="s">
        <v>176</v>
      </c>
      <c r="G172" s="10" t="str">
        <f t="shared" si="3"/>
        <v>D:\TEZson\HC\NIFTI\AC yapildi\mri\smwp1s3563-0009-00001-000176-01.nii</v>
      </c>
    </row>
    <row r="173" spans="5:7" x14ac:dyDescent="0.25">
      <c r="E173" s="4">
        <v>166</v>
      </c>
      <c r="F173" s="25" t="s">
        <v>177</v>
      </c>
      <c r="G173" s="10" t="str">
        <f t="shared" si="3"/>
        <v>D:\TEZson\HC\NIFTI\AC yapildi\mri\smwp1s3565-0009-00001-000176-01.nii</v>
      </c>
    </row>
    <row r="174" spans="5:7" x14ac:dyDescent="0.25">
      <c r="E174" s="4">
        <v>167</v>
      </c>
      <c r="F174" s="25" t="s">
        <v>178</v>
      </c>
      <c r="G174" s="10" t="str">
        <f t="shared" si="3"/>
        <v>D:\TEZson\HC\NIFTI\AC yapildi\mri\smwp1s3569-0010-00001-000176-01.nii</v>
      </c>
    </row>
    <row r="175" spans="5:7" x14ac:dyDescent="0.25">
      <c r="E175" s="4">
        <v>168</v>
      </c>
      <c r="F175" s="25" t="s">
        <v>179</v>
      </c>
      <c r="G175" s="10" t="str">
        <f t="shared" si="3"/>
        <v>D:\TEZson\HC\NIFTI\AC yapildi\mri\smwp1s3570-0009-00001-000176-01.nii</v>
      </c>
    </row>
    <row r="176" spans="5:7" x14ac:dyDescent="0.25">
      <c r="E176" s="4">
        <v>169</v>
      </c>
      <c r="F176" s="25" t="s">
        <v>180</v>
      </c>
      <c r="G176" s="10" t="str">
        <f t="shared" si="3"/>
        <v>D:\TEZson\HC\NIFTI\AC yapildi\mri\smwp1s3571-0009-00001-000176-01.nii</v>
      </c>
    </row>
    <row r="177" spans="5:7" x14ac:dyDescent="0.25">
      <c r="E177" s="4">
        <v>170</v>
      </c>
      <c r="F177" s="25" t="s">
        <v>181</v>
      </c>
      <c r="G177" s="10" t="str">
        <f t="shared" ref="G177:G200" si="4">CONCATENATE(G$4,IF($B$3=1,"\smwp1",IF($B$3=2,"\smwp2",IF($B$3=3,"\smwc3","\XXXXXXXXXXX"))),RIGHT(F177,30))</f>
        <v>D:\TEZson\HC\NIFTI\AC yapildi\mri\smwp1s3572-0009-00001-000176-01.nii</v>
      </c>
    </row>
    <row r="178" spans="5:7" x14ac:dyDescent="0.25">
      <c r="E178" s="4">
        <v>171</v>
      </c>
      <c r="F178" s="25" t="s">
        <v>182</v>
      </c>
      <c r="G178" s="10" t="str">
        <f t="shared" si="4"/>
        <v>D:\TEZson\HC\NIFTI\AC yapildi\mri\smwp1s3750-0010-00001-000176-01.nii</v>
      </c>
    </row>
    <row r="179" spans="5:7" x14ac:dyDescent="0.25">
      <c r="E179" s="4">
        <v>172</v>
      </c>
      <c r="F179" s="25" t="s">
        <v>183</v>
      </c>
      <c r="G179" s="10" t="str">
        <f t="shared" si="4"/>
        <v>D:\TEZson\HC\NIFTI\AC yapildi\mri\smwp1s3756-0009-00001-000176-01.nii</v>
      </c>
    </row>
    <row r="180" spans="5:7" x14ac:dyDescent="0.25">
      <c r="E180" s="4">
        <v>173</v>
      </c>
      <c r="F180" s="25" t="s">
        <v>184</v>
      </c>
      <c r="G180" s="10" t="str">
        <f t="shared" si="4"/>
        <v>D:\TEZson\HC\NIFTI\AC yapildi\mri\smwp1s3759-0009-00001-000176-01.nii</v>
      </c>
    </row>
    <row r="181" spans="5:7" x14ac:dyDescent="0.25">
      <c r="E181" s="4">
        <v>174</v>
      </c>
      <c r="F181" s="25" t="s">
        <v>185</v>
      </c>
      <c r="G181" s="10" t="str">
        <f t="shared" si="4"/>
        <v>D:\TEZson\HC\NIFTI\AC yapildi\mri\smwp1s3765-0008-00001-000176-01.nii</v>
      </c>
    </row>
    <row r="182" spans="5:7" x14ac:dyDescent="0.25">
      <c r="E182" s="4">
        <v>175</v>
      </c>
      <c r="F182" s="25" t="s">
        <v>186</v>
      </c>
      <c r="G182" s="10" t="str">
        <f t="shared" si="4"/>
        <v>D:\TEZson\HC\NIFTI\AC yapildi\mri\smwp1s3767-0008-00001-000176-01.nii</v>
      </c>
    </row>
    <row r="183" spans="5:7" x14ac:dyDescent="0.25">
      <c r="E183" s="4">
        <v>176</v>
      </c>
      <c r="F183" s="25" t="s">
        <v>187</v>
      </c>
      <c r="G183" s="10" t="str">
        <f t="shared" si="4"/>
        <v>D:\TEZson\HC\NIFTI\AC yapildi\mri\smwp1s3768-0009-00001-000176-01.nii</v>
      </c>
    </row>
    <row r="184" spans="5:7" x14ac:dyDescent="0.25">
      <c r="E184" s="4">
        <v>177</v>
      </c>
      <c r="F184" s="25" t="s">
        <v>188</v>
      </c>
      <c r="G184" s="10" t="str">
        <f t="shared" si="4"/>
        <v>D:\TEZson\HC\NIFTI\AC yapildi\mri\smwp1s3769-0008-00001-000176-01.nii</v>
      </c>
    </row>
    <row r="185" spans="5:7" x14ac:dyDescent="0.25">
      <c r="E185" s="4">
        <v>178</v>
      </c>
      <c r="F185" s="25" t="s">
        <v>189</v>
      </c>
      <c r="G185" s="10" t="str">
        <f t="shared" si="4"/>
        <v>D:\TEZson\HC\NIFTI\AC yapildi\mri\smwp1s3779-0008-00001-000176-01.nii</v>
      </c>
    </row>
    <row r="186" spans="5:7" x14ac:dyDescent="0.25">
      <c r="E186" s="4">
        <v>179</v>
      </c>
      <c r="F186" s="25" t="s">
        <v>190</v>
      </c>
      <c r="G186" s="10" t="str">
        <f t="shared" si="4"/>
        <v>D:\TEZson\HC\NIFTI\AC yapildi\mri\smwp1s3803-0009-00001-000176-01.nii</v>
      </c>
    </row>
    <row r="187" spans="5:7" x14ac:dyDescent="0.25">
      <c r="E187" s="4">
        <v>180</v>
      </c>
      <c r="F187" s="25" t="s">
        <v>191</v>
      </c>
      <c r="G187" s="10" t="str">
        <f t="shared" si="4"/>
        <v>D:\TEZson\HC\NIFTI\AC yapildi\mri\smwp1s3804-0010-00001-000176-01.nii</v>
      </c>
    </row>
    <row r="188" spans="5:7" x14ac:dyDescent="0.25">
      <c r="E188" s="4">
        <v>181</v>
      </c>
      <c r="F188" s="25" t="s">
        <v>192</v>
      </c>
      <c r="G188" s="10" t="str">
        <f t="shared" si="4"/>
        <v>D:\TEZson\HC\NIFTI\AC yapildi\mri\smwp1s3805-0009-00001-000176-01.nii</v>
      </c>
    </row>
    <row r="189" spans="5:7" x14ac:dyDescent="0.25">
      <c r="E189" s="4">
        <v>182</v>
      </c>
      <c r="F189" s="25" t="s">
        <v>193</v>
      </c>
      <c r="G189" s="10" t="str">
        <f t="shared" si="4"/>
        <v>D:\TEZson\HC\NIFTI\AC yapildi\mri\smwp1s3806-0009-00001-000176-01.nii</v>
      </c>
    </row>
    <row r="190" spans="5:7" x14ac:dyDescent="0.25">
      <c r="E190" s="4">
        <v>183</v>
      </c>
      <c r="F190" s="25" t="s">
        <v>194</v>
      </c>
      <c r="G190" s="10" t="str">
        <f t="shared" si="4"/>
        <v>D:\TEZson\HC\NIFTI\AC yapildi\mri\smwp1s3807-0011-00001-000176-01.nii</v>
      </c>
    </row>
    <row r="191" spans="5:7" x14ac:dyDescent="0.25">
      <c r="E191" s="4">
        <v>184</v>
      </c>
      <c r="F191" s="25" t="s">
        <v>195</v>
      </c>
      <c r="G191" s="10" t="str">
        <f t="shared" si="4"/>
        <v>D:\TEZson\HC\NIFTI\AC yapildi\mri\smwp1s3809-0009-00001-000176-01.nii</v>
      </c>
    </row>
    <row r="192" spans="5:7" x14ac:dyDescent="0.25">
      <c r="E192" s="4">
        <v>185</v>
      </c>
      <c r="F192" s="25" t="s">
        <v>196</v>
      </c>
      <c r="G192" s="10" t="str">
        <f t="shared" si="4"/>
        <v>D:\TEZson\HC\NIFTI\AC yapildi\mri\smwp1s3811-0011-00001-000176-01.nii</v>
      </c>
    </row>
    <row r="193" spans="5:7" x14ac:dyDescent="0.25">
      <c r="E193" s="4">
        <v>186</v>
      </c>
      <c r="F193" s="25" t="s">
        <v>197</v>
      </c>
      <c r="G193" s="10" t="str">
        <f t="shared" si="4"/>
        <v>D:\TEZson\HC\NIFTI\AC yapildi\mri\smwp1s3812-0012-00001-000176-01.nii</v>
      </c>
    </row>
    <row r="194" spans="5:7" x14ac:dyDescent="0.25">
      <c r="E194" s="4">
        <v>187</v>
      </c>
      <c r="F194" s="25" t="s">
        <v>198</v>
      </c>
      <c r="G194" s="10" t="str">
        <f t="shared" si="4"/>
        <v>D:\TEZson\HC\NIFTI\AC yapildi\mri\smwp1s3813-0012-00001-000176-01.nii</v>
      </c>
    </row>
    <row r="195" spans="5:7" x14ac:dyDescent="0.25">
      <c r="E195" s="4">
        <v>188</v>
      </c>
      <c r="F195" s="25" t="s">
        <v>199</v>
      </c>
      <c r="G195" s="10" t="str">
        <f t="shared" si="4"/>
        <v>D:\TEZson\HC\NIFTI\AC yapildi\mri\smwp1s3816-0012-00001-000176-01.nii</v>
      </c>
    </row>
    <row r="196" spans="5:7" x14ac:dyDescent="0.25">
      <c r="E196" s="4">
        <v>189</v>
      </c>
      <c r="F196" s="25" t="s">
        <v>200</v>
      </c>
      <c r="G196" s="10" t="str">
        <f t="shared" si="4"/>
        <v>D:\TEZson\HC\NIFTI\AC yapildi\mri\smwp1s3817-0011-00001-000176-01.nii</v>
      </c>
    </row>
    <row r="197" spans="5:7" x14ac:dyDescent="0.25">
      <c r="E197" s="4">
        <v>190</v>
      </c>
      <c r="F197" s="25" t="s">
        <v>201</v>
      </c>
      <c r="G197" s="10" t="str">
        <f t="shared" si="4"/>
        <v>D:\TEZson\HC\NIFTI\AC yapildi\mri\smwp1s4004-0009-00001-000176-01.nii</v>
      </c>
    </row>
    <row r="198" spans="5:7" x14ac:dyDescent="0.25">
      <c r="E198" s="4">
        <v>191</v>
      </c>
      <c r="F198" s="25" t="s">
        <v>202</v>
      </c>
      <c r="G198" s="10" t="str">
        <f t="shared" si="4"/>
        <v>D:\TEZson\HC\NIFTI\AC yapildi\mri\smwp1s4010-0009-00001-000176-01.nii</v>
      </c>
    </row>
    <row r="199" spans="5:7" x14ac:dyDescent="0.25">
      <c r="E199" s="4">
        <v>192</v>
      </c>
      <c r="F199" s="25" t="s">
        <v>203</v>
      </c>
      <c r="G199" s="10" t="str">
        <f t="shared" si="4"/>
        <v>D:\TEZson\HC\NIFTI\AC yapildi\mri\smwp1s4018-0009-00001-000176-01.nii</v>
      </c>
    </row>
    <row r="200" spans="5:7" ht="15.75" thickBot="1" x14ac:dyDescent="0.3">
      <c r="E200" s="2">
        <v>193</v>
      </c>
      <c r="F200" s="26" t="s">
        <v>204</v>
      </c>
      <c r="G200" s="11" t="str">
        <f t="shared" si="4"/>
        <v>D:\TEZson\HC\NIFTI\AC yapildi\mri\smwp1s4032-0009-00001-000176-01.nii</v>
      </c>
    </row>
  </sheetData>
  <mergeCells count="1">
    <mergeCell ref="F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07"/>
  <sheetViews>
    <sheetView tabSelected="1" zoomScaleNormal="100" workbookViewId="0">
      <selection activeCell="B3" sqref="B3"/>
    </sheetView>
  </sheetViews>
  <sheetFormatPr defaultRowHeight="15" x14ac:dyDescent="0.25"/>
  <cols>
    <col min="1" max="1" width="0.7109375" customWidth="1"/>
    <col min="2" max="2" width="19.140625" customWidth="1"/>
    <col min="3" max="3" width="4.7109375" customWidth="1"/>
    <col min="4" max="4" width="2.7109375" customWidth="1"/>
    <col min="5" max="5" width="3.85546875" customWidth="1"/>
    <col min="6" max="6" width="36.5703125" customWidth="1"/>
    <col min="7" max="7" width="74.85546875" customWidth="1"/>
    <col min="8" max="8" width="8.85546875" customWidth="1"/>
    <col min="9" max="9" width="17" customWidth="1"/>
    <col min="10" max="10" width="87" bestFit="1" customWidth="1"/>
  </cols>
  <sheetData>
    <row r="1" spans="2:7" ht="15.75" thickBot="1" x14ac:dyDescent="0.3"/>
    <row r="2" spans="2:7" ht="15.75" thickBot="1" x14ac:dyDescent="0.3">
      <c r="B2" s="6" t="s">
        <v>7</v>
      </c>
      <c r="F2" s="38" t="s">
        <v>3</v>
      </c>
      <c r="G2" s="39"/>
    </row>
    <row r="3" spans="2:7" ht="15.75" thickBot="1" x14ac:dyDescent="0.3">
      <c r="B3" s="3">
        <v>1</v>
      </c>
      <c r="F3" s="7" t="s">
        <v>4</v>
      </c>
      <c r="G3" s="8" t="s">
        <v>306</v>
      </c>
    </row>
    <row r="4" spans="2:7" ht="15.75" thickBot="1" x14ac:dyDescent="0.3">
      <c r="F4" s="5" t="s">
        <v>205</v>
      </c>
      <c r="G4" s="1" t="s">
        <v>307</v>
      </c>
    </row>
    <row r="6" spans="2:7" ht="15.75" thickBot="1" x14ac:dyDescent="0.3"/>
    <row r="7" spans="2:7" x14ac:dyDescent="0.25">
      <c r="E7" s="7" t="s">
        <v>2</v>
      </c>
      <c r="F7" s="30" t="s">
        <v>0</v>
      </c>
      <c r="G7" s="29" t="s">
        <v>1</v>
      </c>
    </row>
    <row r="8" spans="2:7" x14ac:dyDescent="0.25">
      <c r="E8" s="4">
        <v>1</v>
      </c>
      <c r="F8" s="31" t="s">
        <v>206</v>
      </c>
      <c r="G8" s="10" t="str">
        <f>CONCATENATE(G$3,IF($B$3=1,"\smwp1",IF($B$3=2,"\smwp2",IF($B$3=3,"\smwc3","\XXXXXXXXXXX"))),RIGHT(F8,30))</f>
        <v>X:\TEZson\PD\NIFTI\Data_B\smwp1s3105-0010-00001-000176-01.nii</v>
      </c>
    </row>
    <row r="9" spans="2:7" x14ac:dyDescent="0.25">
      <c r="E9" s="4">
        <v>2</v>
      </c>
      <c r="F9" s="31" t="s">
        <v>207</v>
      </c>
      <c r="G9" s="10" t="str">
        <f t="shared" ref="G9:G57" si="0">CONCATENATE(G$3,IF($B$3=1,"\smwp1",IF($B$3=2,"\smwp2",IF($B$3=3,"\smwc3","\XXXXXXXXXXX"))),RIGHT(F9,30))</f>
        <v>X:\TEZson\PD\NIFTI\Data_B\smwp1s3108-0009-00001-000176-01.nii</v>
      </c>
    </row>
    <row r="10" spans="2:7" x14ac:dyDescent="0.25">
      <c r="E10" s="4">
        <v>3</v>
      </c>
      <c r="F10" s="31" t="s">
        <v>208</v>
      </c>
      <c r="G10" s="10" t="str">
        <f t="shared" si="0"/>
        <v>X:\TEZson\PD\NIFTI\Data_B\smwp1s3119-0012-00001-000176-01.nii</v>
      </c>
    </row>
    <row r="11" spans="2:7" x14ac:dyDescent="0.25">
      <c r="E11" s="4">
        <v>4</v>
      </c>
      <c r="F11" s="31" t="s">
        <v>209</v>
      </c>
      <c r="G11" s="10" t="str">
        <f t="shared" si="0"/>
        <v>X:\TEZson\PD\NIFTI\Data_B\smwp1s3123-0009-00001-000176-01.nii</v>
      </c>
    </row>
    <row r="12" spans="2:7" x14ac:dyDescent="0.25">
      <c r="E12" s="4">
        <v>5</v>
      </c>
      <c r="F12" s="31" t="s">
        <v>210</v>
      </c>
      <c r="G12" s="10" t="str">
        <f t="shared" si="0"/>
        <v>X:\TEZson\PD\NIFTI\Data_B\smwp1s3124-0009-00001-000176-01.nii</v>
      </c>
    </row>
    <row r="13" spans="2:7" x14ac:dyDescent="0.25">
      <c r="E13" s="4">
        <v>6</v>
      </c>
      <c r="F13" s="31" t="s">
        <v>211</v>
      </c>
      <c r="G13" s="10" t="str">
        <f t="shared" si="0"/>
        <v>X:\TEZson\PD\NIFTI\Data_B\smwp1s3125-0009-00001-000176-01.nii</v>
      </c>
    </row>
    <row r="14" spans="2:7" x14ac:dyDescent="0.25">
      <c r="E14" s="4">
        <v>7</v>
      </c>
      <c r="F14" s="31" t="s">
        <v>212</v>
      </c>
      <c r="G14" s="10" t="str">
        <f t="shared" si="0"/>
        <v>X:\TEZson\PD\NIFTI\Data_B\smwp1s3128-0012-00001-000176-01.nii</v>
      </c>
    </row>
    <row r="15" spans="2:7" x14ac:dyDescent="0.25">
      <c r="E15" s="4">
        <v>8</v>
      </c>
      <c r="F15" s="31" t="s">
        <v>213</v>
      </c>
      <c r="G15" s="10" t="str">
        <f>CONCATENATE(G$3,IF($B$3=1,"\smwp1",IF($B$3=2,"\smwp2",IF($B$3=3,"\smwc3","\XXXXXXXXXXX"))),RIGHT(F15,30))</f>
        <v>X:\TEZson\PD\NIFTI\Data_B\smwp1s3131-0009-00001-000176-01.nii</v>
      </c>
    </row>
    <row r="16" spans="2:7" x14ac:dyDescent="0.25">
      <c r="E16" s="4">
        <v>9</v>
      </c>
      <c r="F16" s="31" t="s">
        <v>214</v>
      </c>
      <c r="G16" s="10" t="str">
        <f t="shared" si="0"/>
        <v>X:\TEZson\PD\NIFTI\Data_B\smwp1s3132-0009-00001-000176-01.nii</v>
      </c>
    </row>
    <row r="17" spans="5:7" x14ac:dyDescent="0.25">
      <c r="E17" s="4">
        <v>10</v>
      </c>
      <c r="F17" s="31" t="s">
        <v>215</v>
      </c>
      <c r="G17" s="10" t="str">
        <f t="shared" si="0"/>
        <v>X:\TEZson\PD\NIFTI\Data_B\smwp1s3154-0008-00001-000176-01.nii</v>
      </c>
    </row>
    <row r="18" spans="5:7" x14ac:dyDescent="0.25">
      <c r="E18" s="4">
        <v>11</v>
      </c>
      <c r="F18" s="31" t="s">
        <v>216</v>
      </c>
      <c r="G18" s="10" t="str">
        <f t="shared" si="0"/>
        <v>X:\TEZson\PD\NIFTI\Data_B\smwp1s3168-0008-00001-000176-01.nii</v>
      </c>
    </row>
    <row r="19" spans="5:7" x14ac:dyDescent="0.25">
      <c r="E19" s="4">
        <v>12</v>
      </c>
      <c r="F19" s="31" t="s">
        <v>217</v>
      </c>
      <c r="G19" s="10" t="str">
        <f t="shared" si="0"/>
        <v>X:\TEZson\PD\NIFTI\Data_B\smwp1s3173-0007-00001-000176-01.nii</v>
      </c>
    </row>
    <row r="20" spans="5:7" x14ac:dyDescent="0.25">
      <c r="E20" s="4">
        <v>13</v>
      </c>
      <c r="F20" s="31" t="s">
        <v>218</v>
      </c>
      <c r="G20" s="10" t="str">
        <f t="shared" si="0"/>
        <v>X:\TEZson\PD\NIFTI\Data_B\smwp1s3181-0007-00001-000176-01.nii</v>
      </c>
    </row>
    <row r="21" spans="5:7" x14ac:dyDescent="0.25">
      <c r="E21" s="4">
        <v>14</v>
      </c>
      <c r="F21" s="31" t="s">
        <v>219</v>
      </c>
      <c r="G21" s="10" t="str">
        <f t="shared" si="0"/>
        <v>X:\TEZson\PD\NIFTI\Data_B\smwp1s3182-0008-00001-000176-01.nii</v>
      </c>
    </row>
    <row r="22" spans="5:7" x14ac:dyDescent="0.25">
      <c r="E22" s="4">
        <v>15</v>
      </c>
      <c r="F22" s="31" t="s">
        <v>220</v>
      </c>
      <c r="G22" s="10" t="str">
        <f t="shared" si="0"/>
        <v>X:\TEZson\PD\NIFTI\Data_B\smwp1s3184-0007-00001-000176-01.nii</v>
      </c>
    </row>
    <row r="23" spans="5:7" x14ac:dyDescent="0.25">
      <c r="E23" s="4">
        <v>16</v>
      </c>
      <c r="F23" s="31" t="s">
        <v>221</v>
      </c>
      <c r="G23" s="10" t="str">
        <f t="shared" si="0"/>
        <v>X:\TEZson\PD\NIFTI\Data_B\smwp1s3185-0008-00001-000176-01.nii</v>
      </c>
    </row>
    <row r="24" spans="5:7" x14ac:dyDescent="0.25">
      <c r="E24" s="4">
        <v>17</v>
      </c>
      <c r="F24" s="31" t="s">
        <v>222</v>
      </c>
      <c r="G24" s="10" t="str">
        <f t="shared" si="0"/>
        <v>X:\TEZson\PD\NIFTI\Data_B\smwp1s3308-0009-00001-000176-01.nii</v>
      </c>
    </row>
    <row r="25" spans="5:7" x14ac:dyDescent="0.25">
      <c r="E25" s="4">
        <v>18</v>
      </c>
      <c r="F25" s="31" t="s">
        <v>223</v>
      </c>
      <c r="G25" s="10" t="str">
        <f t="shared" si="0"/>
        <v>X:\TEZson\PD\NIFTI\Data_B\smwp1s3309-0009-00001-000176-01.nii</v>
      </c>
    </row>
    <row r="26" spans="5:7" x14ac:dyDescent="0.25">
      <c r="E26" s="4">
        <v>19</v>
      </c>
      <c r="F26" s="31" t="s">
        <v>224</v>
      </c>
      <c r="G26" s="10" t="str">
        <f t="shared" si="0"/>
        <v>X:\TEZson\PD\NIFTI\Data_B\smwp1s3314-0009-00001-000176-01.nii</v>
      </c>
    </row>
    <row r="27" spans="5:7" x14ac:dyDescent="0.25">
      <c r="E27" s="4">
        <v>20</v>
      </c>
      <c r="F27" s="31" t="s">
        <v>225</v>
      </c>
      <c r="G27" s="10" t="str">
        <f t="shared" si="0"/>
        <v>X:\TEZson\PD\NIFTI\Data_B\smwp1s3321-0012-00001-000176-01.nii</v>
      </c>
    </row>
    <row r="28" spans="5:7" x14ac:dyDescent="0.25">
      <c r="E28" s="4">
        <v>21</v>
      </c>
      <c r="F28" s="31" t="s">
        <v>226</v>
      </c>
      <c r="G28" s="10" t="str">
        <f t="shared" si="0"/>
        <v>X:\TEZson\PD\NIFTI\Data_B\smwp1s3322-0009-00001-000176-01.nii</v>
      </c>
    </row>
    <row r="29" spans="5:7" x14ac:dyDescent="0.25">
      <c r="E29" s="4">
        <v>22</v>
      </c>
      <c r="F29" s="31" t="s">
        <v>227</v>
      </c>
      <c r="G29" s="10" t="str">
        <f t="shared" si="0"/>
        <v>X:\TEZson\PD\NIFTI\Data_B\smwp1s3325-0003-00001-000176-01.nii</v>
      </c>
    </row>
    <row r="30" spans="5:7" x14ac:dyDescent="0.25">
      <c r="E30" s="4">
        <v>23</v>
      </c>
      <c r="F30" s="31" t="s">
        <v>228</v>
      </c>
      <c r="G30" s="10" t="str">
        <f t="shared" si="0"/>
        <v>X:\TEZson\PD\NIFTI\Data_B\smwp1s3327-0009-00001-000176-01.nii</v>
      </c>
    </row>
    <row r="31" spans="5:7" x14ac:dyDescent="0.25">
      <c r="E31" s="4">
        <v>24</v>
      </c>
      <c r="F31" s="31" t="s">
        <v>229</v>
      </c>
      <c r="G31" s="10" t="str">
        <f t="shared" si="0"/>
        <v>X:\TEZson\PD\NIFTI\Data_B\smwp1s3328-0009-00001-000176-01.nii</v>
      </c>
    </row>
    <row r="32" spans="5:7" x14ac:dyDescent="0.25">
      <c r="E32" s="4">
        <v>25</v>
      </c>
      <c r="F32" s="31" t="s">
        <v>230</v>
      </c>
      <c r="G32" s="10" t="str">
        <f t="shared" si="0"/>
        <v>X:\TEZson\PD\NIFTI\Data_B\smwp1s3352-0009-00001-000176-01.nii</v>
      </c>
    </row>
    <row r="33" spans="5:7" x14ac:dyDescent="0.25">
      <c r="E33" s="4">
        <v>26</v>
      </c>
      <c r="F33" s="31" t="s">
        <v>231</v>
      </c>
      <c r="G33" s="10" t="str">
        <f t="shared" si="0"/>
        <v>X:\TEZson\PD\NIFTI\Data_B\smwp1s3364-0009-00001-000176-01.nii</v>
      </c>
    </row>
    <row r="34" spans="5:7" x14ac:dyDescent="0.25">
      <c r="E34" s="4">
        <v>27</v>
      </c>
      <c r="F34" s="31" t="s">
        <v>232</v>
      </c>
      <c r="G34" s="10" t="str">
        <f t="shared" si="0"/>
        <v>X:\TEZson\PD\NIFTI\Data_B\smwp1s3367-0009-00001-000176-01.nii</v>
      </c>
    </row>
    <row r="35" spans="5:7" x14ac:dyDescent="0.25">
      <c r="E35" s="4">
        <v>28</v>
      </c>
      <c r="F35" s="31" t="s">
        <v>233</v>
      </c>
      <c r="G35" s="10" t="str">
        <f t="shared" si="0"/>
        <v>X:\TEZson\PD\NIFTI\Data_B\smwp1s3373-0009-00001-000176-01.nii</v>
      </c>
    </row>
    <row r="36" spans="5:7" x14ac:dyDescent="0.25">
      <c r="E36" s="4">
        <v>29</v>
      </c>
      <c r="F36" s="31" t="s">
        <v>234</v>
      </c>
      <c r="G36" s="10" t="str">
        <f t="shared" si="0"/>
        <v>X:\TEZson\PD\NIFTI\Data_B\smwp1s3374-0009-00001-000176-01.nii</v>
      </c>
    </row>
    <row r="37" spans="5:7" x14ac:dyDescent="0.25">
      <c r="E37" s="4">
        <v>30</v>
      </c>
      <c r="F37" s="31" t="s">
        <v>235</v>
      </c>
      <c r="G37" s="10" t="str">
        <f t="shared" si="0"/>
        <v>X:\TEZson\PD\NIFTI\Data_B\smwp1s3385-0009-00001-000176-01.nii</v>
      </c>
    </row>
    <row r="38" spans="5:7" x14ac:dyDescent="0.25">
      <c r="E38" s="4">
        <v>31</v>
      </c>
      <c r="F38" s="31" t="s">
        <v>236</v>
      </c>
      <c r="G38" s="10" t="str">
        <f t="shared" si="0"/>
        <v>X:\TEZson\PD\NIFTI\Data_B\smwp1s3392-0009-00001-000176-01.nii</v>
      </c>
    </row>
    <row r="39" spans="5:7" x14ac:dyDescent="0.25">
      <c r="E39" s="4">
        <v>32</v>
      </c>
      <c r="F39" s="31" t="s">
        <v>237</v>
      </c>
      <c r="G39" s="10" t="str">
        <f t="shared" si="0"/>
        <v>X:\TEZson\PD\NIFTI\Data_B\smwp1s3559-0009-00001-000176-01.nii</v>
      </c>
    </row>
    <row r="40" spans="5:7" x14ac:dyDescent="0.25">
      <c r="E40" s="4">
        <v>33</v>
      </c>
      <c r="F40" s="31" t="s">
        <v>238</v>
      </c>
      <c r="G40" s="10" t="str">
        <f t="shared" si="0"/>
        <v>X:\TEZson\PD\NIFTI\Data_B\smwp1s3564-0009-00001-000176-01.nii</v>
      </c>
    </row>
    <row r="41" spans="5:7" x14ac:dyDescent="0.25">
      <c r="E41" s="4">
        <v>34</v>
      </c>
      <c r="F41" s="31" t="s">
        <v>239</v>
      </c>
      <c r="G41" s="10" t="str">
        <f t="shared" si="0"/>
        <v>X:\TEZson\PD\NIFTI\Data_B\smwp1s3574-0009-00001-000176-01.nii</v>
      </c>
    </row>
    <row r="42" spans="5:7" x14ac:dyDescent="0.25">
      <c r="E42" s="4">
        <v>35</v>
      </c>
      <c r="F42" s="31" t="s">
        <v>240</v>
      </c>
      <c r="G42" s="10" t="str">
        <f t="shared" si="0"/>
        <v>X:\TEZson\PD\NIFTI\Data_B\smwp1s3753-0008-00001-000176-01.nii</v>
      </c>
    </row>
    <row r="43" spans="5:7" x14ac:dyDescent="0.25">
      <c r="E43" s="4">
        <v>36</v>
      </c>
      <c r="F43" s="31" t="s">
        <v>241</v>
      </c>
      <c r="G43" s="10" t="str">
        <f t="shared" si="0"/>
        <v>X:\TEZson\PD\NIFTI\Data_B\smwp1s3758-0009-00001-000176-01.nii</v>
      </c>
    </row>
    <row r="44" spans="5:7" x14ac:dyDescent="0.25">
      <c r="E44" s="4">
        <v>37</v>
      </c>
      <c r="F44" s="31" t="s">
        <v>242</v>
      </c>
      <c r="G44" s="10" t="str">
        <f t="shared" si="0"/>
        <v>X:\TEZson\PD\NIFTI\Data_B\smwp1s3763-0009-00001-000176-01.nii</v>
      </c>
    </row>
    <row r="45" spans="5:7" x14ac:dyDescent="0.25">
      <c r="E45" s="4">
        <v>38</v>
      </c>
      <c r="F45" s="31" t="s">
        <v>243</v>
      </c>
      <c r="G45" s="10" t="str">
        <f t="shared" si="0"/>
        <v>X:\TEZson\PD\NIFTI\Data_B\smwp1s3776-0009-00001-000176-01.nii</v>
      </c>
    </row>
    <row r="46" spans="5:7" x14ac:dyDescent="0.25">
      <c r="E46" s="4">
        <v>39</v>
      </c>
      <c r="F46" s="31" t="s">
        <v>244</v>
      </c>
      <c r="G46" s="10" t="str">
        <f t="shared" si="0"/>
        <v>X:\TEZson\PD\NIFTI\Data_B\smwp1s3787-0009-00001-000176-01.nii</v>
      </c>
    </row>
    <row r="47" spans="5:7" x14ac:dyDescent="0.25">
      <c r="E47" s="4">
        <v>40</v>
      </c>
      <c r="F47" s="31" t="s">
        <v>245</v>
      </c>
      <c r="G47" s="10" t="str">
        <f t="shared" si="0"/>
        <v>X:\TEZson\PD\NIFTI\Data_B\smwp1s3788-0009-00001-000176-01.nii</v>
      </c>
    </row>
    <row r="48" spans="5:7" x14ac:dyDescent="0.25">
      <c r="E48" s="4">
        <v>41</v>
      </c>
      <c r="F48" s="31" t="s">
        <v>246</v>
      </c>
      <c r="G48" s="10" t="str">
        <f t="shared" si="0"/>
        <v>X:\TEZson\PD\NIFTI\Data_B\smwp1s3789-0009-00001-000176-01.nii</v>
      </c>
    </row>
    <row r="49" spans="5:7" x14ac:dyDescent="0.25">
      <c r="E49" s="4">
        <v>42</v>
      </c>
      <c r="F49" s="31" t="s">
        <v>247</v>
      </c>
      <c r="G49" s="10" t="str">
        <f t="shared" si="0"/>
        <v>X:\TEZson\PD\NIFTI\Data_B\smwp1s3819-0011-00001-000176-01.nii</v>
      </c>
    </row>
    <row r="50" spans="5:7" x14ac:dyDescent="0.25">
      <c r="E50" s="4">
        <v>43</v>
      </c>
      <c r="F50" s="31" t="s">
        <v>248</v>
      </c>
      <c r="G50" s="10" t="str">
        <f t="shared" si="0"/>
        <v>X:\TEZson\PD\NIFTI\Data_B\smwp1s3824-0011-00001-000176-01.nii</v>
      </c>
    </row>
    <row r="51" spans="5:7" x14ac:dyDescent="0.25">
      <c r="E51" s="4">
        <v>44</v>
      </c>
      <c r="F51" s="31" t="s">
        <v>249</v>
      </c>
      <c r="G51" s="10" t="str">
        <f t="shared" si="0"/>
        <v>X:\TEZson\PD\NIFTI\Data_B\smwp1s3827-0011-00001-000176-01.nii</v>
      </c>
    </row>
    <row r="52" spans="5:7" x14ac:dyDescent="0.25">
      <c r="E52" s="4">
        <v>45</v>
      </c>
      <c r="F52" s="31" t="s">
        <v>250</v>
      </c>
      <c r="G52" s="10" t="str">
        <f t="shared" si="0"/>
        <v>X:\TEZson\PD\NIFTI\Data_B\smwp1s3837-0012-00001-000176-01.nii</v>
      </c>
    </row>
    <row r="53" spans="5:7" x14ac:dyDescent="0.25">
      <c r="E53" s="4">
        <v>46</v>
      </c>
      <c r="F53" s="31" t="s">
        <v>251</v>
      </c>
      <c r="G53" s="10" t="str">
        <f t="shared" si="0"/>
        <v>X:\TEZson\PD\NIFTI\Data_B\smwp1s4013-0009-00001-000176-01.nii</v>
      </c>
    </row>
    <row r="54" spans="5:7" x14ac:dyDescent="0.25">
      <c r="E54" s="4">
        <v>47</v>
      </c>
      <c r="F54" s="31" t="s">
        <v>252</v>
      </c>
      <c r="G54" s="10" t="str">
        <f t="shared" si="0"/>
        <v>X:\TEZson\PD\NIFTI\Data_B\smwp1s4022-0009-00001-000176-01.nii</v>
      </c>
    </row>
    <row r="55" spans="5:7" x14ac:dyDescent="0.25">
      <c r="E55" s="4">
        <v>48</v>
      </c>
      <c r="F55" s="31" t="s">
        <v>253</v>
      </c>
      <c r="G55" s="10" t="str">
        <f t="shared" si="0"/>
        <v>X:\TEZson\PD\NIFTI\Data_B\smwp1s4033-0009-00001-000176-01.nii</v>
      </c>
    </row>
    <row r="56" spans="5:7" x14ac:dyDescent="0.25">
      <c r="E56" s="4">
        <v>49</v>
      </c>
      <c r="F56" s="31" t="s">
        <v>254</v>
      </c>
      <c r="G56" s="10" t="str">
        <f t="shared" si="0"/>
        <v>X:\TEZson\PD\NIFTI\Data_B\smwp1s4034-0009-00001-000176-01.nii</v>
      </c>
    </row>
    <row r="57" spans="5:7" x14ac:dyDescent="0.25">
      <c r="E57" s="4">
        <v>50</v>
      </c>
      <c r="F57" s="31" t="s">
        <v>255</v>
      </c>
      <c r="G57" s="10" t="str">
        <f t="shared" si="0"/>
        <v>X:\TEZson\PD\NIFTI\Data_B\smwp1s4035-0009-00001-000176-01.nii</v>
      </c>
    </row>
    <row r="58" spans="5:7" x14ac:dyDescent="0.25">
      <c r="E58" s="4">
        <v>51</v>
      </c>
      <c r="F58" s="31" t="s">
        <v>256</v>
      </c>
      <c r="G58" s="10" t="str">
        <f t="shared" ref="G58:G71" si="1">CONCATENATE(G$4,IF($B$3=1,"\smwp1",IF($B$3=2,"\smwp2",IF($B$3=3,"\smwc3","\XXXXXXXXXXX"))),RIGHT(F58,30))</f>
        <v>X:\TEZson\HC\NIFTI\Data_B\smwp1s3104-0009-00001-000176-01.nii</v>
      </c>
    </row>
    <row r="59" spans="5:7" x14ac:dyDescent="0.25">
      <c r="E59" s="4">
        <v>52</v>
      </c>
      <c r="F59" s="31" t="s">
        <v>257</v>
      </c>
      <c r="G59" s="10" t="str">
        <f t="shared" si="1"/>
        <v>X:\TEZson\HC\NIFTI\Data_B\smwp1s3151-0008-00001-000176-01.nii</v>
      </c>
    </row>
    <row r="60" spans="5:7" x14ac:dyDescent="0.25">
      <c r="E60" s="4">
        <v>53</v>
      </c>
      <c r="F60" s="31" t="s">
        <v>258</v>
      </c>
      <c r="G60" s="10" t="str">
        <f t="shared" si="1"/>
        <v>X:\TEZson\HC\NIFTI\Data_B\smwp1s3157-0008-00001-000176-01.nii</v>
      </c>
    </row>
    <row r="61" spans="5:7" x14ac:dyDescent="0.25">
      <c r="E61" s="4">
        <v>54</v>
      </c>
      <c r="F61" s="31" t="s">
        <v>259</v>
      </c>
      <c r="G61" s="10" t="str">
        <f t="shared" si="1"/>
        <v>X:\TEZson\HC\NIFTI\Data_B\smwp1s3161-0008-00001-000176-01.nii</v>
      </c>
    </row>
    <row r="62" spans="5:7" x14ac:dyDescent="0.25">
      <c r="E62" s="4">
        <v>55</v>
      </c>
      <c r="F62" s="31" t="s">
        <v>260</v>
      </c>
      <c r="G62" s="10" t="str">
        <f t="shared" si="1"/>
        <v>X:\TEZson\HC\NIFTI\Data_B\smwp1s3165-0008-00001-000176-01.nii</v>
      </c>
    </row>
    <row r="63" spans="5:7" x14ac:dyDescent="0.25">
      <c r="E63" s="4">
        <v>56</v>
      </c>
      <c r="F63" s="31" t="s">
        <v>261</v>
      </c>
      <c r="G63" s="10" t="str">
        <f t="shared" si="1"/>
        <v>X:\TEZson\HC\NIFTI\Data_B\smwp1s3171-0008-00001-000176-01.nii</v>
      </c>
    </row>
    <row r="64" spans="5:7" x14ac:dyDescent="0.25">
      <c r="E64" s="4">
        <v>57</v>
      </c>
      <c r="F64" s="31" t="s">
        <v>262</v>
      </c>
      <c r="G64" s="10" t="str">
        <f t="shared" si="1"/>
        <v>X:\TEZson\HC\NIFTI\Data_B\smwp1s3172-0008-00001-000176-01.nii</v>
      </c>
    </row>
    <row r="65" spans="5:7" x14ac:dyDescent="0.25">
      <c r="E65" s="4">
        <v>58</v>
      </c>
      <c r="F65" s="31" t="s">
        <v>263</v>
      </c>
      <c r="G65" s="10" t="str">
        <f t="shared" si="1"/>
        <v>X:\TEZson\HC\NIFTI\Data_B\smwp1s3191-0009-00001-000176-01.nii</v>
      </c>
    </row>
    <row r="66" spans="5:7" x14ac:dyDescent="0.25">
      <c r="E66" s="4">
        <v>59</v>
      </c>
      <c r="F66" s="31" t="s">
        <v>264</v>
      </c>
      <c r="G66" s="10" t="str">
        <f t="shared" si="1"/>
        <v>X:\TEZson\HC\NIFTI\Data_B\smwp1s3300-0009-00001-000176-01.nii</v>
      </c>
    </row>
    <row r="67" spans="5:7" x14ac:dyDescent="0.25">
      <c r="E67" s="4">
        <v>60</v>
      </c>
      <c r="F67" s="31" t="s">
        <v>265</v>
      </c>
      <c r="G67" s="10" t="str">
        <f t="shared" si="1"/>
        <v>X:\TEZson\HC\NIFTI\Data_B\smwp1s3301-0009-00001-000176-01.nii</v>
      </c>
    </row>
    <row r="68" spans="5:7" x14ac:dyDescent="0.25">
      <c r="E68" s="4">
        <v>61</v>
      </c>
      <c r="F68" s="31" t="s">
        <v>266</v>
      </c>
      <c r="G68" s="10" t="str">
        <f t="shared" si="1"/>
        <v>X:\TEZson\HC\NIFTI\Data_B\smwp1s3310-0010-00001-000176-01.nii</v>
      </c>
    </row>
    <row r="69" spans="5:7" x14ac:dyDescent="0.25">
      <c r="E69" s="4">
        <v>62</v>
      </c>
      <c r="F69" s="31" t="s">
        <v>267</v>
      </c>
      <c r="G69" s="10" t="str">
        <f t="shared" si="1"/>
        <v>X:\TEZson\HC\NIFTI\Data_B\smwp1s3316-0009-00001-000176-01.nii</v>
      </c>
    </row>
    <row r="70" spans="5:7" x14ac:dyDescent="0.25">
      <c r="E70" s="4">
        <v>63</v>
      </c>
      <c r="F70" s="31" t="s">
        <v>268</v>
      </c>
      <c r="G70" s="10" t="str">
        <f t="shared" si="1"/>
        <v>X:\TEZson\HC\NIFTI\Data_B\smwp1s3318-0009-00001-000176-01.nii</v>
      </c>
    </row>
    <row r="71" spans="5:7" x14ac:dyDescent="0.25">
      <c r="E71" s="4">
        <v>64</v>
      </c>
      <c r="F71" s="31" t="s">
        <v>269</v>
      </c>
      <c r="G71" s="10" t="str">
        <f t="shared" si="1"/>
        <v>X:\TEZson\HC\NIFTI\Data_B\smwp1s3320-0009-00001-000176-01.nii</v>
      </c>
    </row>
    <row r="72" spans="5:7" x14ac:dyDescent="0.25">
      <c r="E72" s="4">
        <v>65</v>
      </c>
      <c r="F72" s="31" t="s">
        <v>270</v>
      </c>
      <c r="G72" s="10" t="str">
        <f t="shared" ref="G72:G107" si="2">CONCATENATE(G$4,IF($B$3=1,"\smwp1",IF($B$3=2,"\smwp2",IF($B$3=3,"\smwc3","\XXXXXXXXXXX"))),RIGHT(F72,30))</f>
        <v>X:\TEZson\HC\NIFTI\Data_B\smwp1s3350-0003-00001-000176-01.nii</v>
      </c>
    </row>
    <row r="73" spans="5:7" x14ac:dyDescent="0.25">
      <c r="E73" s="4">
        <v>66</v>
      </c>
      <c r="F73" s="31" t="s">
        <v>271</v>
      </c>
      <c r="G73" s="10" t="str">
        <f t="shared" si="2"/>
        <v>X:\TEZson\HC\NIFTI\Data_B\smwp1s3353-0006-00001-000176-01.nii</v>
      </c>
    </row>
    <row r="74" spans="5:7" x14ac:dyDescent="0.25">
      <c r="E74" s="4">
        <v>67</v>
      </c>
      <c r="F74" s="31" t="s">
        <v>272</v>
      </c>
      <c r="G74" s="10" t="str">
        <f t="shared" si="2"/>
        <v>X:\TEZson\HC\NIFTI\Data_B\smwp1s3355-0003-00001-000176-01.nii</v>
      </c>
    </row>
    <row r="75" spans="5:7" x14ac:dyDescent="0.25">
      <c r="E75" s="4">
        <v>68</v>
      </c>
      <c r="F75" s="31" t="s">
        <v>273</v>
      </c>
      <c r="G75" s="10" t="str">
        <f t="shared" si="2"/>
        <v>X:\TEZson\HC\NIFTI\Data_B\smwp1s3357-0003-00001-000176-01.nii</v>
      </c>
    </row>
    <row r="76" spans="5:7" x14ac:dyDescent="0.25">
      <c r="E76" s="4">
        <v>69</v>
      </c>
      <c r="F76" s="31" t="s">
        <v>274</v>
      </c>
      <c r="G76" s="10" t="str">
        <f t="shared" si="2"/>
        <v>X:\TEZson\HC\NIFTI\Data_B\smwp1s3361-0009-00001-000176-01.nii</v>
      </c>
    </row>
    <row r="77" spans="5:7" x14ac:dyDescent="0.25">
      <c r="E77" s="4">
        <v>70</v>
      </c>
      <c r="F77" s="31" t="s">
        <v>275</v>
      </c>
      <c r="G77" s="10" t="str">
        <f t="shared" si="2"/>
        <v>X:\TEZson\HC\NIFTI\Data_B\smwp1s3369-0009-00001-000176-01.nii</v>
      </c>
    </row>
    <row r="78" spans="5:7" x14ac:dyDescent="0.25">
      <c r="E78" s="4">
        <v>71</v>
      </c>
      <c r="F78" s="31" t="s">
        <v>276</v>
      </c>
      <c r="G78" s="10" t="str">
        <f t="shared" si="2"/>
        <v>X:\TEZson\HC\NIFTI\Data_B\smwp1s3389-0009-00001-000176-01.nii</v>
      </c>
    </row>
    <row r="79" spans="5:7" x14ac:dyDescent="0.25">
      <c r="E79" s="4">
        <v>72</v>
      </c>
      <c r="F79" s="31" t="s">
        <v>277</v>
      </c>
      <c r="G79" s="10" t="str">
        <f t="shared" si="2"/>
        <v>X:\TEZson\HC\NIFTI\Data_B\smwp1s3390-0012-00001-000176-01.nii</v>
      </c>
    </row>
    <row r="80" spans="5:7" x14ac:dyDescent="0.25">
      <c r="E80" s="4">
        <v>73</v>
      </c>
      <c r="F80" s="31" t="s">
        <v>278</v>
      </c>
      <c r="G80" s="10" t="str">
        <f t="shared" si="2"/>
        <v>X:\TEZson\HC\NIFTI\Data_B\smwp1s3551-0009-00001-000176-01.nii</v>
      </c>
    </row>
    <row r="81" spans="5:7" x14ac:dyDescent="0.25">
      <c r="E81" s="4">
        <v>74</v>
      </c>
      <c r="F81" s="31" t="s">
        <v>279</v>
      </c>
      <c r="G81" s="10" t="str">
        <f t="shared" si="2"/>
        <v>X:\TEZson\HC\NIFTI\Data_B\smwp1s3554-0009-00001-000176-01.nii</v>
      </c>
    </row>
    <row r="82" spans="5:7" x14ac:dyDescent="0.25">
      <c r="E82" s="4">
        <v>75</v>
      </c>
      <c r="F82" s="31" t="s">
        <v>280</v>
      </c>
      <c r="G82" s="10" t="str">
        <f t="shared" si="2"/>
        <v>X:\TEZson\HC\NIFTI\Data_B\smwp1s3555-0009-00001-000176-01.nii</v>
      </c>
    </row>
    <row r="83" spans="5:7" x14ac:dyDescent="0.25">
      <c r="E83" s="4">
        <v>76</v>
      </c>
      <c r="F83" s="31" t="s">
        <v>281</v>
      </c>
      <c r="G83" s="10" t="str">
        <f t="shared" si="2"/>
        <v>X:\TEZson\HC\NIFTI\Data_B\smwp1s3563-0009-00001-000176-01.nii</v>
      </c>
    </row>
    <row r="84" spans="5:7" x14ac:dyDescent="0.25">
      <c r="E84" s="4">
        <v>77</v>
      </c>
      <c r="F84" s="31" t="s">
        <v>282</v>
      </c>
      <c r="G84" s="10" t="str">
        <f t="shared" si="2"/>
        <v>X:\TEZson\HC\NIFTI\Data_B\smwp1s3565-0009-00001-000176-01.nii</v>
      </c>
    </row>
    <row r="85" spans="5:7" x14ac:dyDescent="0.25">
      <c r="E85" s="4">
        <v>78</v>
      </c>
      <c r="F85" s="31" t="s">
        <v>283</v>
      </c>
      <c r="G85" s="10" t="str">
        <f t="shared" si="2"/>
        <v>X:\TEZson\HC\NIFTI\Data_B\smwp1s3570-0009-00001-000176-01.nii</v>
      </c>
    </row>
    <row r="86" spans="5:7" x14ac:dyDescent="0.25">
      <c r="E86" s="4">
        <v>79</v>
      </c>
      <c r="F86" s="31" t="s">
        <v>284</v>
      </c>
      <c r="G86" s="10" t="str">
        <f t="shared" si="2"/>
        <v>X:\TEZson\HC\NIFTI\Data_B\smwp1s3571-0009-00001-000176-01.nii</v>
      </c>
    </row>
    <row r="87" spans="5:7" x14ac:dyDescent="0.25">
      <c r="E87" s="4">
        <v>80</v>
      </c>
      <c r="F87" s="31" t="s">
        <v>285</v>
      </c>
      <c r="G87" s="10" t="str">
        <f t="shared" si="2"/>
        <v>X:\TEZson\HC\NIFTI\Data_B\smwp1s3750-0010-00001-000176-01.nii</v>
      </c>
    </row>
    <row r="88" spans="5:7" x14ac:dyDescent="0.25">
      <c r="E88" s="4">
        <v>81</v>
      </c>
      <c r="F88" s="31" t="s">
        <v>286</v>
      </c>
      <c r="G88" s="10" t="str">
        <f t="shared" si="2"/>
        <v>X:\TEZson\HC\NIFTI\Data_B\smwp1s3759-0009-00001-000176-01.nii</v>
      </c>
    </row>
    <row r="89" spans="5:7" x14ac:dyDescent="0.25">
      <c r="E89" s="4">
        <v>82</v>
      </c>
      <c r="F89" s="31" t="s">
        <v>287</v>
      </c>
      <c r="G89" s="10" t="str">
        <f t="shared" si="2"/>
        <v>X:\TEZson\HC\NIFTI\Data_B\smwp1s3765-0008-00001-000176-01.nii</v>
      </c>
    </row>
    <row r="90" spans="5:7" x14ac:dyDescent="0.25">
      <c r="E90" s="4">
        <v>83</v>
      </c>
      <c r="F90" s="31" t="s">
        <v>288</v>
      </c>
      <c r="G90" s="10" t="str">
        <f t="shared" si="2"/>
        <v>X:\TEZson\HC\NIFTI\Data_B\smwp1s3767-0008-00001-000176-01.nii</v>
      </c>
    </row>
    <row r="91" spans="5:7" x14ac:dyDescent="0.25">
      <c r="E91" s="4">
        <v>84</v>
      </c>
      <c r="F91" s="31" t="s">
        <v>289</v>
      </c>
      <c r="G91" s="10" t="str">
        <f t="shared" si="2"/>
        <v>X:\TEZson\HC\NIFTI\Data_B\smwp1s3768-0009-00001-000176-01.nii</v>
      </c>
    </row>
    <row r="92" spans="5:7" x14ac:dyDescent="0.25">
      <c r="E92" s="4">
        <v>85</v>
      </c>
      <c r="F92" s="31" t="s">
        <v>290</v>
      </c>
      <c r="G92" s="10" t="str">
        <f t="shared" si="2"/>
        <v>X:\TEZson\HC\NIFTI\Data_B\smwp1s3769-0008-00001-000176-01.nii</v>
      </c>
    </row>
    <row r="93" spans="5:7" x14ac:dyDescent="0.25">
      <c r="E93" s="4">
        <v>86</v>
      </c>
      <c r="F93" s="31" t="s">
        <v>291</v>
      </c>
      <c r="G93" s="10" t="str">
        <f t="shared" si="2"/>
        <v>X:\TEZson\HC\NIFTI\Data_B\smwp1s3803-0009-00001-000176-01.nii</v>
      </c>
    </row>
    <row r="94" spans="5:7" x14ac:dyDescent="0.25">
      <c r="E94" s="4">
        <v>87</v>
      </c>
      <c r="F94" s="31" t="s">
        <v>292</v>
      </c>
      <c r="G94" s="10" t="str">
        <f t="shared" si="2"/>
        <v>X:\TEZson\HC\NIFTI\Data_B\smwp1s3804-0010-00001-000176-01.nii</v>
      </c>
    </row>
    <row r="95" spans="5:7" x14ac:dyDescent="0.25">
      <c r="E95" s="4">
        <v>88</v>
      </c>
      <c r="F95" s="31" t="s">
        <v>293</v>
      </c>
      <c r="G95" s="10" t="str">
        <f t="shared" si="2"/>
        <v>X:\TEZson\HC\NIFTI\Data_B\smwp1s3805-0009-00001-000176-01.nii</v>
      </c>
    </row>
    <row r="96" spans="5:7" x14ac:dyDescent="0.25">
      <c r="E96" s="4">
        <v>89</v>
      </c>
      <c r="F96" s="31" t="s">
        <v>294</v>
      </c>
      <c r="G96" s="10" t="str">
        <f t="shared" si="2"/>
        <v>X:\TEZson\HC\NIFTI\Data_B\smwp1s3806-0009-00001-000176-01.nii</v>
      </c>
    </row>
    <row r="97" spans="5:7" x14ac:dyDescent="0.25">
      <c r="E97" s="4">
        <v>90</v>
      </c>
      <c r="F97" s="31" t="s">
        <v>295</v>
      </c>
      <c r="G97" s="10" t="str">
        <f t="shared" si="2"/>
        <v>X:\TEZson\HC\NIFTI\Data_B\smwp1s3807-0011-00001-000176-01.nii</v>
      </c>
    </row>
    <row r="98" spans="5:7" x14ac:dyDescent="0.25">
      <c r="E98" s="4">
        <v>91</v>
      </c>
      <c r="F98" s="31" t="s">
        <v>296</v>
      </c>
      <c r="G98" s="10" t="str">
        <f t="shared" si="2"/>
        <v>X:\TEZson\HC\NIFTI\Data_B\smwp1s3809-0009-00001-000176-01.nii</v>
      </c>
    </row>
    <row r="99" spans="5:7" x14ac:dyDescent="0.25">
      <c r="E99" s="4">
        <v>92</v>
      </c>
      <c r="F99" s="31" t="s">
        <v>297</v>
      </c>
      <c r="G99" s="10" t="str">
        <f t="shared" si="2"/>
        <v>X:\TEZson\HC\NIFTI\Data_B\smwp1s3811-0011-00001-000176-01.nii</v>
      </c>
    </row>
    <row r="100" spans="5:7" x14ac:dyDescent="0.25">
      <c r="E100" s="4">
        <v>93</v>
      </c>
      <c r="F100" s="31" t="s">
        <v>298</v>
      </c>
      <c r="G100" s="10" t="str">
        <f t="shared" si="2"/>
        <v>X:\TEZson\HC\NIFTI\Data_B\smwp1s3812-0012-00001-000176-01.nii</v>
      </c>
    </row>
    <row r="101" spans="5:7" x14ac:dyDescent="0.25">
      <c r="E101" s="4">
        <v>94</v>
      </c>
      <c r="F101" s="31" t="s">
        <v>299</v>
      </c>
      <c r="G101" s="10" t="str">
        <f t="shared" si="2"/>
        <v>X:\TEZson\HC\NIFTI\Data_B\smwp1s3813-0012-00001-000176-01.nii</v>
      </c>
    </row>
    <row r="102" spans="5:7" x14ac:dyDescent="0.25">
      <c r="E102" s="4">
        <v>95</v>
      </c>
      <c r="F102" s="31" t="s">
        <v>300</v>
      </c>
      <c r="G102" s="10" t="str">
        <f t="shared" si="2"/>
        <v>X:\TEZson\HC\NIFTI\Data_B\smwp1s3816-0012-00001-000176-01.nii</v>
      </c>
    </row>
    <row r="103" spans="5:7" x14ac:dyDescent="0.25">
      <c r="E103" s="4">
        <v>96</v>
      </c>
      <c r="F103" s="31" t="s">
        <v>301</v>
      </c>
      <c r="G103" s="10" t="str">
        <f t="shared" si="2"/>
        <v>X:\TEZson\HC\NIFTI\Data_B\smwp1s3817-0011-00001-000176-01.nii</v>
      </c>
    </row>
    <row r="104" spans="5:7" x14ac:dyDescent="0.25">
      <c r="E104" s="4">
        <v>97</v>
      </c>
      <c r="F104" s="31" t="s">
        <v>302</v>
      </c>
      <c r="G104" s="10" t="str">
        <f t="shared" si="2"/>
        <v>X:\TEZson\HC\NIFTI\Data_B\smwp1s4004-0009-00001-000176-01.nii</v>
      </c>
    </row>
    <row r="105" spans="5:7" x14ac:dyDescent="0.25">
      <c r="E105" s="4">
        <v>98</v>
      </c>
      <c r="F105" s="31" t="s">
        <v>303</v>
      </c>
      <c r="G105" s="10" t="str">
        <f t="shared" si="2"/>
        <v>X:\TEZson\HC\NIFTI\Data_B\smwp1s4010-0009-00001-000176-01.nii</v>
      </c>
    </row>
    <row r="106" spans="5:7" x14ac:dyDescent="0.25">
      <c r="E106" s="4">
        <v>99</v>
      </c>
      <c r="F106" s="31" t="s">
        <v>304</v>
      </c>
      <c r="G106" s="10" t="str">
        <f t="shared" si="2"/>
        <v>X:\TEZson\HC\NIFTI\Data_B\smwp1s4018-0009-00001-000176-01.nii</v>
      </c>
    </row>
    <row r="107" spans="5:7" ht="15.75" thickBot="1" x14ac:dyDescent="0.3">
      <c r="E107" s="4">
        <v>100</v>
      </c>
      <c r="F107" s="32" t="s">
        <v>305</v>
      </c>
      <c r="G107" s="10" t="str">
        <f t="shared" si="2"/>
        <v>X:\TEZson\HC\NIFTI\Data_B\smwp1s4032-0009-00001-000176-01.nii</v>
      </c>
    </row>
  </sheetData>
  <mergeCells count="1">
    <mergeCell ref="F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87"/>
  <sheetViews>
    <sheetView topLeftCell="A61" zoomScaleNormal="100" workbookViewId="0">
      <selection activeCell="B3" sqref="B3"/>
    </sheetView>
  </sheetViews>
  <sheetFormatPr defaultRowHeight="15" x14ac:dyDescent="0.25"/>
  <cols>
    <col min="1" max="1" width="0.7109375" customWidth="1"/>
    <col min="2" max="2" width="19.140625" customWidth="1"/>
    <col min="3" max="3" width="4.7109375" customWidth="1"/>
    <col min="4" max="4" width="2.7109375" customWidth="1"/>
    <col min="5" max="5" width="3.85546875" customWidth="1"/>
    <col min="6" max="6" width="36.5703125" customWidth="1"/>
    <col min="7" max="7" width="74.85546875" customWidth="1"/>
    <col min="8" max="8" width="8.85546875" customWidth="1"/>
    <col min="9" max="9" width="17" customWidth="1"/>
    <col min="10" max="10" width="87" bestFit="1" customWidth="1"/>
  </cols>
  <sheetData>
    <row r="1" spans="2:7" ht="15.75" thickBot="1" x14ac:dyDescent="0.3"/>
    <row r="2" spans="2:7" ht="15.75" thickBot="1" x14ac:dyDescent="0.3">
      <c r="B2" s="6" t="s">
        <v>7</v>
      </c>
      <c r="F2" s="38" t="s">
        <v>3</v>
      </c>
      <c r="G2" s="39"/>
    </row>
    <row r="3" spans="2:7" ht="15.75" thickBot="1" x14ac:dyDescent="0.3">
      <c r="B3" s="3">
        <v>1</v>
      </c>
      <c r="F3" s="7" t="s">
        <v>4</v>
      </c>
      <c r="G3" s="8" t="s">
        <v>321</v>
      </c>
    </row>
    <row r="4" spans="2:7" ht="15.75" thickBot="1" x14ac:dyDescent="0.3">
      <c r="F4" s="5" t="s">
        <v>205</v>
      </c>
      <c r="G4" s="1" t="s">
        <v>322</v>
      </c>
    </row>
    <row r="5" spans="2:7" x14ac:dyDescent="0.25">
      <c r="B5">
        <v>1</v>
      </c>
    </row>
    <row r="6" spans="2:7" ht="15.75" thickBot="1" x14ac:dyDescent="0.3"/>
    <row r="7" spans="2:7" x14ac:dyDescent="0.25">
      <c r="E7" s="7" t="s">
        <v>2</v>
      </c>
      <c r="F7" s="30" t="s">
        <v>0</v>
      </c>
      <c r="G7" s="29" t="s">
        <v>1</v>
      </c>
    </row>
    <row r="8" spans="2:7" x14ac:dyDescent="0.25">
      <c r="E8" s="4">
        <v>1</v>
      </c>
      <c r="F8" s="31" t="s">
        <v>206</v>
      </c>
      <c r="G8" s="10" t="str">
        <f>CONCATENATE(G$3,IF($B$3=1,"\smwp1",IF($B$3=2,"\smwp2",IF($B$3=3,"\smwc3","\XXXXXXXXXXX"))),RIGHT(F8,30))</f>
        <v>D:\TEZson\PD\NIFTI\Data_B\smwp1s3105-0010-00001-000176-01.nii</v>
      </c>
    </row>
    <row r="9" spans="2:7" x14ac:dyDescent="0.25">
      <c r="E9" s="4">
        <v>2</v>
      </c>
      <c r="F9" s="31" t="s">
        <v>207</v>
      </c>
      <c r="G9" s="10" t="str">
        <f t="shared" ref="G9:G47" si="0">CONCATENATE(G$3,IF($B$3=1,"\smwp1",IF($B$3=2,"\smwp2",IF($B$3=3,"\smwc3","\XXXXXXXXXXX"))),RIGHT(F9,30))</f>
        <v>D:\TEZson\PD\NIFTI\Data_B\smwp1s3108-0009-00001-000176-01.nii</v>
      </c>
    </row>
    <row r="10" spans="2:7" x14ac:dyDescent="0.25">
      <c r="E10" s="4">
        <v>3</v>
      </c>
      <c r="F10" s="31" t="s">
        <v>208</v>
      </c>
      <c r="G10" s="10" t="str">
        <f t="shared" si="0"/>
        <v>D:\TEZson\PD\NIFTI\Data_B\smwp1s3119-0012-00001-000176-01.nii</v>
      </c>
    </row>
    <row r="11" spans="2:7" x14ac:dyDescent="0.25">
      <c r="E11" s="4">
        <v>4</v>
      </c>
      <c r="F11" s="31" t="s">
        <v>209</v>
      </c>
      <c r="G11" s="10" t="str">
        <f t="shared" si="0"/>
        <v>D:\TEZson\PD\NIFTI\Data_B\smwp1s3123-0009-00001-000176-01.nii</v>
      </c>
    </row>
    <row r="12" spans="2:7" x14ac:dyDescent="0.25">
      <c r="E12" s="4">
        <v>5</v>
      </c>
      <c r="F12" s="31" t="s">
        <v>210</v>
      </c>
      <c r="G12" s="10" t="str">
        <f t="shared" si="0"/>
        <v>D:\TEZson\PD\NIFTI\Data_B\smwp1s3124-0009-00001-000176-01.nii</v>
      </c>
    </row>
    <row r="13" spans="2:7" x14ac:dyDescent="0.25">
      <c r="E13" s="4">
        <v>6</v>
      </c>
      <c r="F13" s="31" t="s">
        <v>211</v>
      </c>
      <c r="G13" s="10" t="str">
        <f t="shared" si="0"/>
        <v>D:\TEZson\PD\NIFTI\Data_B\smwp1s3125-0009-00001-000176-01.nii</v>
      </c>
    </row>
    <row r="14" spans="2:7" x14ac:dyDescent="0.25">
      <c r="E14" s="4">
        <v>7</v>
      </c>
      <c r="F14" s="31" t="s">
        <v>212</v>
      </c>
      <c r="G14" s="10" t="str">
        <f t="shared" si="0"/>
        <v>D:\TEZson\PD\NIFTI\Data_B\smwp1s3128-0012-00001-000176-01.nii</v>
      </c>
    </row>
    <row r="15" spans="2:7" x14ac:dyDescent="0.25">
      <c r="E15" s="4">
        <v>8</v>
      </c>
      <c r="F15" s="31" t="s">
        <v>213</v>
      </c>
      <c r="G15" s="10" t="str">
        <f>CONCATENATE(G$3,IF($B$3=1,"\smwp1",IF($B$3=2,"\smwp2",IF($B$3=3,"\smwc3","\XXXXXXXXXXX"))),RIGHT(F15,30))</f>
        <v>D:\TEZson\PD\NIFTI\Data_B\smwp1s3131-0009-00001-000176-01.nii</v>
      </c>
    </row>
    <row r="16" spans="2:7" x14ac:dyDescent="0.25">
      <c r="E16" s="4">
        <v>9</v>
      </c>
      <c r="F16" s="31" t="s">
        <v>214</v>
      </c>
      <c r="G16" s="10" t="str">
        <f t="shared" si="0"/>
        <v>D:\TEZson\PD\NIFTI\Data_B\smwp1s3132-0009-00001-000176-01.nii</v>
      </c>
    </row>
    <row r="17" spans="5:7" x14ac:dyDescent="0.25">
      <c r="E17" s="4">
        <v>10</v>
      </c>
      <c r="F17" s="31" t="s">
        <v>215</v>
      </c>
      <c r="G17" s="10" t="str">
        <f t="shared" si="0"/>
        <v>D:\TEZson\PD\NIFTI\Data_B\smwp1s3154-0008-00001-000176-01.nii</v>
      </c>
    </row>
    <row r="18" spans="5:7" x14ac:dyDescent="0.25">
      <c r="E18" s="4">
        <v>11</v>
      </c>
      <c r="F18" s="31" t="s">
        <v>216</v>
      </c>
      <c r="G18" s="10" t="str">
        <f t="shared" si="0"/>
        <v>D:\TEZson\PD\NIFTI\Data_B\smwp1s3168-0008-00001-000176-01.nii</v>
      </c>
    </row>
    <row r="19" spans="5:7" x14ac:dyDescent="0.25">
      <c r="E19" s="4">
        <v>12</v>
      </c>
      <c r="F19" s="31" t="s">
        <v>219</v>
      </c>
      <c r="G19" s="10" t="str">
        <f t="shared" si="0"/>
        <v>D:\TEZson\PD\NIFTI\Data_B\smwp1s3182-0008-00001-000176-01.nii</v>
      </c>
    </row>
    <row r="20" spans="5:7" x14ac:dyDescent="0.25">
      <c r="E20" s="4">
        <v>13</v>
      </c>
      <c r="F20" s="31" t="s">
        <v>220</v>
      </c>
      <c r="G20" s="10" t="str">
        <f t="shared" si="0"/>
        <v>D:\TEZson\PD\NIFTI\Data_B\smwp1s3184-0007-00001-000176-01.nii</v>
      </c>
    </row>
    <row r="21" spans="5:7" x14ac:dyDescent="0.25">
      <c r="E21" s="4">
        <v>14</v>
      </c>
      <c r="F21" s="31" t="s">
        <v>222</v>
      </c>
      <c r="G21" s="10" t="str">
        <f t="shared" si="0"/>
        <v>D:\TEZson\PD\NIFTI\Data_B\smwp1s3308-0009-00001-000176-01.nii</v>
      </c>
    </row>
    <row r="22" spans="5:7" x14ac:dyDescent="0.25">
      <c r="E22" s="4">
        <v>15</v>
      </c>
      <c r="F22" s="31" t="s">
        <v>223</v>
      </c>
      <c r="G22" s="10" t="str">
        <f t="shared" si="0"/>
        <v>D:\TEZson\PD\NIFTI\Data_B\smwp1s3309-0009-00001-000176-01.nii</v>
      </c>
    </row>
    <row r="23" spans="5:7" x14ac:dyDescent="0.25">
      <c r="E23" s="4">
        <v>16</v>
      </c>
      <c r="F23" s="31" t="s">
        <v>226</v>
      </c>
      <c r="G23" s="10" t="str">
        <f t="shared" si="0"/>
        <v>D:\TEZson\PD\NIFTI\Data_B\smwp1s3322-0009-00001-000176-01.nii</v>
      </c>
    </row>
    <row r="24" spans="5:7" x14ac:dyDescent="0.25">
      <c r="E24" s="4">
        <v>17</v>
      </c>
      <c r="F24" s="31" t="s">
        <v>227</v>
      </c>
      <c r="G24" s="10" t="str">
        <f t="shared" si="0"/>
        <v>D:\TEZson\PD\NIFTI\Data_B\smwp1s3325-0003-00001-000176-01.nii</v>
      </c>
    </row>
    <row r="25" spans="5:7" x14ac:dyDescent="0.25">
      <c r="E25" s="4">
        <v>18</v>
      </c>
      <c r="F25" s="31" t="s">
        <v>228</v>
      </c>
      <c r="G25" s="10" t="str">
        <f t="shared" si="0"/>
        <v>D:\TEZson\PD\NIFTI\Data_B\smwp1s3327-0009-00001-000176-01.nii</v>
      </c>
    </row>
    <row r="26" spans="5:7" x14ac:dyDescent="0.25">
      <c r="E26" s="4">
        <v>19</v>
      </c>
      <c r="F26" s="31" t="s">
        <v>230</v>
      </c>
      <c r="G26" s="10" t="str">
        <f t="shared" si="0"/>
        <v>D:\TEZson\PD\NIFTI\Data_B\smwp1s3352-0009-00001-000176-01.nii</v>
      </c>
    </row>
    <row r="27" spans="5:7" x14ac:dyDescent="0.25">
      <c r="E27" s="4">
        <v>20</v>
      </c>
      <c r="F27" s="31" t="s">
        <v>231</v>
      </c>
      <c r="G27" s="10" t="str">
        <f t="shared" si="0"/>
        <v>D:\TEZson\PD\NIFTI\Data_B\smwp1s3364-0009-00001-000176-01.nii</v>
      </c>
    </row>
    <row r="28" spans="5:7" x14ac:dyDescent="0.25">
      <c r="E28" s="4">
        <v>21</v>
      </c>
      <c r="F28" s="31" t="s">
        <v>233</v>
      </c>
      <c r="G28" s="10" t="str">
        <f t="shared" si="0"/>
        <v>D:\TEZson\PD\NIFTI\Data_B\smwp1s3373-0009-00001-000176-01.nii</v>
      </c>
    </row>
    <row r="29" spans="5:7" x14ac:dyDescent="0.25">
      <c r="E29" s="4">
        <v>22</v>
      </c>
      <c r="F29" s="31" t="s">
        <v>235</v>
      </c>
      <c r="G29" s="10" t="str">
        <f t="shared" si="0"/>
        <v>D:\TEZson\PD\NIFTI\Data_B\smwp1s3385-0009-00001-000176-01.nii</v>
      </c>
    </row>
    <row r="30" spans="5:7" x14ac:dyDescent="0.25">
      <c r="E30" s="4">
        <v>23</v>
      </c>
      <c r="F30" s="31" t="s">
        <v>236</v>
      </c>
      <c r="G30" s="10" t="str">
        <f t="shared" si="0"/>
        <v>D:\TEZson\PD\NIFTI\Data_B\smwp1s3392-0009-00001-000176-01.nii</v>
      </c>
    </row>
    <row r="31" spans="5:7" x14ac:dyDescent="0.25">
      <c r="E31" s="4">
        <v>24</v>
      </c>
      <c r="F31" s="31" t="s">
        <v>237</v>
      </c>
      <c r="G31" s="10" t="str">
        <f t="shared" si="0"/>
        <v>D:\TEZson\PD\NIFTI\Data_B\smwp1s3559-0009-00001-000176-01.nii</v>
      </c>
    </row>
    <row r="32" spans="5:7" x14ac:dyDescent="0.25">
      <c r="E32" s="4">
        <v>25</v>
      </c>
      <c r="F32" s="31" t="s">
        <v>238</v>
      </c>
      <c r="G32" s="10" t="str">
        <f t="shared" si="0"/>
        <v>D:\TEZson\PD\NIFTI\Data_B\smwp1s3564-0009-00001-000176-01.nii</v>
      </c>
    </row>
    <row r="33" spans="5:7" x14ac:dyDescent="0.25">
      <c r="E33" s="4">
        <v>26</v>
      </c>
      <c r="F33" s="31" t="s">
        <v>239</v>
      </c>
      <c r="G33" s="10" t="str">
        <f t="shared" si="0"/>
        <v>D:\TEZson\PD\NIFTI\Data_B\smwp1s3574-0009-00001-000176-01.nii</v>
      </c>
    </row>
    <row r="34" spans="5:7" x14ac:dyDescent="0.25">
      <c r="E34" s="4">
        <v>27</v>
      </c>
      <c r="F34" s="31" t="s">
        <v>240</v>
      </c>
      <c r="G34" s="10" t="str">
        <f t="shared" si="0"/>
        <v>D:\TEZson\PD\NIFTI\Data_B\smwp1s3753-0008-00001-000176-01.nii</v>
      </c>
    </row>
    <row r="35" spans="5:7" x14ac:dyDescent="0.25">
      <c r="E35" s="4">
        <v>28</v>
      </c>
      <c r="F35" s="31" t="s">
        <v>241</v>
      </c>
      <c r="G35" s="10" t="str">
        <f t="shared" si="0"/>
        <v>D:\TEZson\PD\NIFTI\Data_B\smwp1s3758-0009-00001-000176-01.nii</v>
      </c>
    </row>
    <row r="36" spans="5:7" x14ac:dyDescent="0.25">
      <c r="E36" s="4">
        <v>29</v>
      </c>
      <c r="F36" s="31" t="s">
        <v>242</v>
      </c>
      <c r="G36" s="10" t="str">
        <f t="shared" si="0"/>
        <v>D:\TEZson\PD\NIFTI\Data_B\smwp1s3763-0009-00001-000176-01.nii</v>
      </c>
    </row>
    <row r="37" spans="5:7" x14ac:dyDescent="0.25">
      <c r="E37" s="4">
        <v>30</v>
      </c>
      <c r="F37" s="31" t="s">
        <v>243</v>
      </c>
      <c r="G37" s="10" t="str">
        <f t="shared" si="0"/>
        <v>D:\TEZson\PD\NIFTI\Data_B\smwp1s3776-0009-00001-000176-01.nii</v>
      </c>
    </row>
    <row r="38" spans="5:7" x14ac:dyDescent="0.25">
      <c r="E38" s="4">
        <v>31</v>
      </c>
      <c r="F38" s="31" t="s">
        <v>244</v>
      </c>
      <c r="G38" s="10" t="str">
        <f t="shared" si="0"/>
        <v>D:\TEZson\PD\NIFTI\Data_B\smwp1s3787-0009-00001-000176-01.nii</v>
      </c>
    </row>
    <row r="39" spans="5:7" x14ac:dyDescent="0.25">
      <c r="E39" s="4">
        <v>32</v>
      </c>
      <c r="F39" s="31" t="s">
        <v>245</v>
      </c>
      <c r="G39" s="10" t="str">
        <f t="shared" si="0"/>
        <v>D:\TEZson\PD\NIFTI\Data_B\smwp1s3788-0009-00001-000176-01.nii</v>
      </c>
    </row>
    <row r="40" spans="5:7" x14ac:dyDescent="0.25">
      <c r="E40" s="4">
        <v>33</v>
      </c>
      <c r="F40" s="31" t="s">
        <v>246</v>
      </c>
      <c r="G40" s="10" t="str">
        <f t="shared" si="0"/>
        <v>D:\TEZson\PD\NIFTI\Data_B\smwp1s3789-0009-00001-000176-01.nii</v>
      </c>
    </row>
    <row r="41" spans="5:7" x14ac:dyDescent="0.25">
      <c r="E41" s="4">
        <v>34</v>
      </c>
      <c r="F41" s="31" t="s">
        <v>247</v>
      </c>
      <c r="G41" s="10" t="str">
        <f t="shared" si="0"/>
        <v>D:\TEZson\PD\NIFTI\Data_B\smwp1s3819-0011-00001-000176-01.nii</v>
      </c>
    </row>
    <row r="42" spans="5:7" x14ac:dyDescent="0.25">
      <c r="E42" s="4">
        <v>35</v>
      </c>
      <c r="F42" s="31" t="s">
        <v>248</v>
      </c>
      <c r="G42" s="10" t="str">
        <f t="shared" si="0"/>
        <v>D:\TEZson\PD\NIFTI\Data_B\smwp1s3824-0011-00001-000176-01.nii</v>
      </c>
    </row>
    <row r="43" spans="5:7" x14ac:dyDescent="0.25">
      <c r="E43" s="4">
        <v>36</v>
      </c>
      <c r="F43" s="31" t="s">
        <v>249</v>
      </c>
      <c r="G43" s="10" t="str">
        <f t="shared" si="0"/>
        <v>D:\TEZson\PD\NIFTI\Data_B\smwp1s3827-0011-00001-000176-01.nii</v>
      </c>
    </row>
    <row r="44" spans="5:7" x14ac:dyDescent="0.25">
      <c r="E44" s="4">
        <v>37</v>
      </c>
      <c r="F44" s="31" t="s">
        <v>251</v>
      </c>
      <c r="G44" s="10" t="str">
        <f t="shared" si="0"/>
        <v>D:\TEZson\PD\NIFTI\Data_B\smwp1s4013-0009-00001-000176-01.nii</v>
      </c>
    </row>
    <row r="45" spans="5:7" x14ac:dyDescent="0.25">
      <c r="E45" s="4">
        <v>38</v>
      </c>
      <c r="F45" s="31" t="s">
        <v>253</v>
      </c>
      <c r="G45" s="10" t="str">
        <f t="shared" si="0"/>
        <v>D:\TEZson\PD\NIFTI\Data_B\smwp1s4033-0009-00001-000176-01.nii</v>
      </c>
    </row>
    <row r="46" spans="5:7" x14ac:dyDescent="0.25">
      <c r="E46" s="4">
        <v>39</v>
      </c>
      <c r="F46" s="31" t="s">
        <v>254</v>
      </c>
      <c r="G46" s="10" t="str">
        <f t="shared" si="0"/>
        <v>D:\TEZson\PD\NIFTI\Data_B\smwp1s4034-0009-00001-000176-01.nii</v>
      </c>
    </row>
    <row r="47" spans="5:7" x14ac:dyDescent="0.25">
      <c r="E47" s="4">
        <v>40</v>
      </c>
      <c r="F47" s="31" t="s">
        <v>255</v>
      </c>
      <c r="G47" s="10" t="str">
        <f t="shared" si="0"/>
        <v>D:\TEZson\PD\NIFTI\Data_B\smwp1s4035-0009-00001-000176-01.nii</v>
      </c>
    </row>
    <row r="48" spans="5:7" x14ac:dyDescent="0.25">
      <c r="E48" s="4">
        <v>41</v>
      </c>
      <c r="F48" s="31" t="s">
        <v>256</v>
      </c>
      <c r="G48" s="10" t="str">
        <f t="shared" ref="G48:G85" si="1">CONCATENATE(G$4,IF($B$3=1,"\smwp1",IF($B$3=2,"\smwp2",IF($B$3=3,"\smwc3","\XXXXXXXXXXX"))),RIGHT(F48,30))</f>
        <v>D:\TEZson\HC\NIFTI\Data_B\smwp1s3104-0009-00001-000176-01.nii</v>
      </c>
    </row>
    <row r="49" spans="5:7" x14ac:dyDescent="0.25">
      <c r="E49" s="4">
        <v>42</v>
      </c>
      <c r="F49" s="31" t="s">
        <v>257</v>
      </c>
      <c r="G49" s="10" t="str">
        <f t="shared" si="1"/>
        <v>D:\TEZson\HC\NIFTI\Data_B\smwp1s3151-0008-00001-000176-01.nii</v>
      </c>
    </row>
    <row r="50" spans="5:7" x14ac:dyDescent="0.25">
      <c r="E50" s="4">
        <v>43</v>
      </c>
      <c r="F50" s="31" t="s">
        <v>259</v>
      </c>
      <c r="G50" s="10" t="str">
        <f t="shared" si="1"/>
        <v>D:\TEZson\HC\NIFTI\Data_B\smwp1s3161-0008-00001-000176-01.nii</v>
      </c>
    </row>
    <row r="51" spans="5:7" x14ac:dyDescent="0.25">
      <c r="E51" s="4">
        <v>44</v>
      </c>
      <c r="F51" s="31" t="s">
        <v>260</v>
      </c>
      <c r="G51" s="10" t="str">
        <f t="shared" si="1"/>
        <v>D:\TEZson\HC\NIFTI\Data_B\smwp1s3165-0008-00001-000176-01.nii</v>
      </c>
    </row>
    <row r="52" spans="5:7" x14ac:dyDescent="0.25">
      <c r="E52" s="4">
        <v>45</v>
      </c>
      <c r="F52" s="31" t="s">
        <v>261</v>
      </c>
      <c r="G52" s="10" t="str">
        <f t="shared" si="1"/>
        <v>D:\TEZson\HC\NIFTI\Data_B\smwp1s3171-0008-00001-000176-01.nii</v>
      </c>
    </row>
    <row r="53" spans="5:7" x14ac:dyDescent="0.25">
      <c r="E53" s="4">
        <v>46</v>
      </c>
      <c r="F53" s="31" t="s">
        <v>263</v>
      </c>
      <c r="G53" s="10" t="str">
        <f t="shared" si="1"/>
        <v>D:\TEZson\HC\NIFTI\Data_B\smwp1s3191-0009-00001-000176-01.nii</v>
      </c>
    </row>
    <row r="54" spans="5:7" x14ac:dyDescent="0.25">
      <c r="E54" s="4">
        <v>47</v>
      </c>
      <c r="F54" s="31" t="s">
        <v>264</v>
      </c>
      <c r="G54" s="10" t="str">
        <f t="shared" si="1"/>
        <v>D:\TEZson\HC\NIFTI\Data_B\smwp1s3300-0009-00001-000176-01.nii</v>
      </c>
    </row>
    <row r="55" spans="5:7" x14ac:dyDescent="0.25">
      <c r="E55" s="4">
        <v>48</v>
      </c>
      <c r="F55" s="31" t="s">
        <v>265</v>
      </c>
      <c r="G55" s="10" t="str">
        <f t="shared" si="1"/>
        <v>D:\TEZson\HC\NIFTI\Data_B\smwp1s3301-0009-00001-000176-01.nii</v>
      </c>
    </row>
    <row r="56" spans="5:7" x14ac:dyDescent="0.25">
      <c r="E56" s="4">
        <v>49</v>
      </c>
      <c r="F56" s="31" t="s">
        <v>266</v>
      </c>
      <c r="G56" s="10" t="str">
        <f t="shared" si="1"/>
        <v>D:\TEZson\HC\NIFTI\Data_B\smwp1s3310-0010-00001-000176-01.nii</v>
      </c>
    </row>
    <row r="57" spans="5:7" x14ac:dyDescent="0.25">
      <c r="E57" s="4">
        <v>50</v>
      </c>
      <c r="F57" s="31" t="s">
        <v>267</v>
      </c>
      <c r="G57" s="10" t="str">
        <f t="shared" si="1"/>
        <v>D:\TEZson\HC\NIFTI\Data_B\smwp1s3316-0009-00001-000176-01.nii</v>
      </c>
    </row>
    <row r="58" spans="5:7" x14ac:dyDescent="0.25">
      <c r="E58" s="4">
        <v>51</v>
      </c>
      <c r="F58" s="31" t="s">
        <v>268</v>
      </c>
      <c r="G58" s="10" t="str">
        <f t="shared" si="1"/>
        <v>D:\TEZson\HC\NIFTI\Data_B\smwp1s3318-0009-00001-000176-01.nii</v>
      </c>
    </row>
    <row r="59" spans="5:7" x14ac:dyDescent="0.25">
      <c r="E59" s="4">
        <v>52</v>
      </c>
      <c r="F59" s="31" t="s">
        <v>269</v>
      </c>
      <c r="G59" s="10" t="str">
        <f t="shared" si="1"/>
        <v>D:\TEZson\HC\NIFTI\Data_B\smwp1s3320-0009-00001-000176-01.nii</v>
      </c>
    </row>
    <row r="60" spans="5:7" x14ac:dyDescent="0.25">
      <c r="E60" s="4">
        <v>53</v>
      </c>
      <c r="F60" s="31" t="s">
        <v>270</v>
      </c>
      <c r="G60" s="10" t="str">
        <f t="shared" si="1"/>
        <v>D:\TEZson\HC\NIFTI\Data_B\smwp1s3350-0003-00001-000176-01.nii</v>
      </c>
    </row>
    <row r="61" spans="5:7" x14ac:dyDescent="0.25">
      <c r="E61" s="4">
        <v>54</v>
      </c>
      <c r="F61" s="31" t="s">
        <v>272</v>
      </c>
      <c r="G61" s="10" t="str">
        <f t="shared" si="1"/>
        <v>D:\TEZson\HC\NIFTI\Data_B\smwp1s3355-0003-00001-000176-01.nii</v>
      </c>
    </row>
    <row r="62" spans="5:7" x14ac:dyDescent="0.25">
      <c r="E62" s="4">
        <v>55</v>
      </c>
      <c r="F62" s="31" t="s">
        <v>273</v>
      </c>
      <c r="G62" s="10" t="str">
        <f t="shared" si="1"/>
        <v>D:\TEZson\HC\NIFTI\Data_B\smwp1s3357-0003-00001-000176-01.nii</v>
      </c>
    </row>
    <row r="63" spans="5:7" x14ac:dyDescent="0.25">
      <c r="E63" s="4">
        <v>56</v>
      </c>
      <c r="F63" s="31" t="s">
        <v>274</v>
      </c>
      <c r="G63" s="10" t="str">
        <f t="shared" si="1"/>
        <v>D:\TEZson\HC\NIFTI\Data_B\smwp1s3361-0009-00001-000176-01.nii</v>
      </c>
    </row>
    <row r="64" spans="5:7" x14ac:dyDescent="0.25">
      <c r="E64" s="4">
        <v>57</v>
      </c>
      <c r="F64" s="31" t="s">
        <v>275</v>
      </c>
      <c r="G64" s="10" t="str">
        <f t="shared" si="1"/>
        <v>D:\TEZson\HC\NIFTI\Data_B\smwp1s3369-0009-00001-000176-01.nii</v>
      </c>
    </row>
    <row r="65" spans="5:7" x14ac:dyDescent="0.25">
      <c r="E65" s="4">
        <v>58</v>
      </c>
      <c r="F65" s="31" t="s">
        <v>276</v>
      </c>
      <c r="G65" s="10" t="str">
        <f t="shared" si="1"/>
        <v>D:\TEZson\HC\NIFTI\Data_B\smwp1s3389-0009-00001-000176-01.nii</v>
      </c>
    </row>
    <row r="66" spans="5:7" x14ac:dyDescent="0.25">
      <c r="E66" s="4">
        <v>59</v>
      </c>
      <c r="F66" s="31" t="s">
        <v>277</v>
      </c>
      <c r="G66" s="10" t="str">
        <f t="shared" si="1"/>
        <v>D:\TEZson\HC\NIFTI\Data_B\smwp1s3390-0012-00001-000176-01.nii</v>
      </c>
    </row>
    <row r="67" spans="5:7" x14ac:dyDescent="0.25">
      <c r="E67" s="4">
        <v>60</v>
      </c>
      <c r="F67" s="31" t="s">
        <v>278</v>
      </c>
      <c r="G67" s="10" t="str">
        <f t="shared" si="1"/>
        <v>D:\TEZson\HC\NIFTI\Data_B\smwp1s3551-0009-00001-000176-01.nii</v>
      </c>
    </row>
    <row r="68" spans="5:7" x14ac:dyDescent="0.25">
      <c r="E68" s="4">
        <v>61</v>
      </c>
      <c r="F68" s="31" t="s">
        <v>279</v>
      </c>
      <c r="G68" s="10" t="str">
        <f t="shared" si="1"/>
        <v>D:\TEZson\HC\NIFTI\Data_B\smwp1s3554-0009-00001-000176-01.nii</v>
      </c>
    </row>
    <row r="69" spans="5:7" x14ac:dyDescent="0.25">
      <c r="E69" s="4">
        <v>62</v>
      </c>
      <c r="F69" s="31" t="s">
        <v>280</v>
      </c>
      <c r="G69" s="10" t="str">
        <f t="shared" si="1"/>
        <v>D:\TEZson\HC\NIFTI\Data_B\smwp1s3555-0009-00001-000176-01.nii</v>
      </c>
    </row>
    <row r="70" spans="5:7" x14ac:dyDescent="0.25">
      <c r="E70" s="4">
        <v>63</v>
      </c>
      <c r="F70" s="31" t="s">
        <v>281</v>
      </c>
      <c r="G70" s="10" t="str">
        <f t="shared" si="1"/>
        <v>D:\TEZson\HC\NIFTI\Data_B\smwp1s3563-0009-00001-000176-01.nii</v>
      </c>
    </row>
    <row r="71" spans="5:7" x14ac:dyDescent="0.25">
      <c r="E71" s="4">
        <v>64</v>
      </c>
      <c r="F71" s="31" t="s">
        <v>282</v>
      </c>
      <c r="G71" s="10" t="str">
        <f t="shared" si="1"/>
        <v>D:\TEZson\HC\NIFTI\Data_B\smwp1s3565-0009-00001-000176-01.nii</v>
      </c>
    </row>
    <row r="72" spans="5:7" x14ac:dyDescent="0.25">
      <c r="E72" s="4">
        <v>65</v>
      </c>
      <c r="F72" s="31" t="s">
        <v>283</v>
      </c>
      <c r="G72" s="10" t="str">
        <f t="shared" si="1"/>
        <v>D:\TEZson\HC\NIFTI\Data_B\smwp1s3570-0009-00001-000176-01.nii</v>
      </c>
    </row>
    <row r="73" spans="5:7" x14ac:dyDescent="0.25">
      <c r="E73" s="4">
        <v>66</v>
      </c>
      <c r="F73" s="31" t="s">
        <v>284</v>
      </c>
      <c r="G73" s="10" t="str">
        <f t="shared" si="1"/>
        <v>D:\TEZson\HC\NIFTI\Data_B\smwp1s3571-0009-00001-000176-01.nii</v>
      </c>
    </row>
    <row r="74" spans="5:7" x14ac:dyDescent="0.25">
      <c r="E74" s="4">
        <v>67</v>
      </c>
      <c r="F74" s="31" t="s">
        <v>285</v>
      </c>
      <c r="G74" s="10" t="str">
        <f t="shared" si="1"/>
        <v>D:\TEZson\HC\NIFTI\Data_B\smwp1s3750-0010-00001-000176-01.nii</v>
      </c>
    </row>
    <row r="75" spans="5:7" x14ac:dyDescent="0.25">
      <c r="E75" s="4">
        <v>68</v>
      </c>
      <c r="F75" s="31" t="s">
        <v>286</v>
      </c>
      <c r="G75" s="10" t="str">
        <f t="shared" si="1"/>
        <v>D:\TEZson\HC\NIFTI\Data_B\smwp1s3759-0009-00001-000176-01.nii</v>
      </c>
    </row>
    <row r="76" spans="5:7" x14ac:dyDescent="0.25">
      <c r="E76" s="4">
        <v>69</v>
      </c>
      <c r="F76" s="31" t="s">
        <v>287</v>
      </c>
      <c r="G76" s="10" t="str">
        <f t="shared" si="1"/>
        <v>D:\TEZson\HC\NIFTI\Data_B\smwp1s3765-0008-00001-000176-01.nii</v>
      </c>
    </row>
    <row r="77" spans="5:7" x14ac:dyDescent="0.25">
      <c r="E77" s="4">
        <v>70</v>
      </c>
      <c r="F77" s="31" t="s">
        <v>288</v>
      </c>
      <c r="G77" s="10" t="str">
        <f t="shared" si="1"/>
        <v>D:\TEZson\HC\NIFTI\Data_B\smwp1s3767-0008-00001-000176-01.nii</v>
      </c>
    </row>
    <row r="78" spans="5:7" x14ac:dyDescent="0.25">
      <c r="E78" s="4">
        <v>71</v>
      </c>
      <c r="F78" s="31" t="s">
        <v>289</v>
      </c>
      <c r="G78" s="10" t="str">
        <f t="shared" si="1"/>
        <v>D:\TEZson\HC\NIFTI\Data_B\smwp1s3768-0009-00001-000176-01.nii</v>
      </c>
    </row>
    <row r="79" spans="5:7" x14ac:dyDescent="0.25">
      <c r="E79" s="4">
        <v>72</v>
      </c>
      <c r="F79" s="31" t="s">
        <v>290</v>
      </c>
      <c r="G79" s="10" t="str">
        <f t="shared" si="1"/>
        <v>D:\TEZson\HC\NIFTI\Data_B\smwp1s3769-0008-00001-000176-01.nii</v>
      </c>
    </row>
    <row r="80" spans="5:7" x14ac:dyDescent="0.25">
      <c r="E80" s="4">
        <v>73</v>
      </c>
      <c r="F80" s="31" t="s">
        <v>291</v>
      </c>
      <c r="G80" s="10" t="str">
        <f t="shared" si="1"/>
        <v>D:\TEZson\HC\NIFTI\Data_B\smwp1s3803-0009-00001-000176-01.nii</v>
      </c>
    </row>
    <row r="81" spans="5:7" x14ac:dyDescent="0.25">
      <c r="E81" s="4">
        <v>74</v>
      </c>
      <c r="F81" s="31" t="s">
        <v>292</v>
      </c>
      <c r="G81" s="10" t="str">
        <f t="shared" si="1"/>
        <v>D:\TEZson\HC\NIFTI\Data_B\smwp1s3804-0010-00001-000176-01.nii</v>
      </c>
    </row>
    <row r="82" spans="5:7" x14ac:dyDescent="0.25">
      <c r="E82" s="4">
        <v>75</v>
      </c>
      <c r="F82" s="31" t="s">
        <v>293</v>
      </c>
      <c r="G82" s="10" t="str">
        <f t="shared" si="1"/>
        <v>D:\TEZson\HC\NIFTI\Data_B\smwp1s3805-0009-00001-000176-01.nii</v>
      </c>
    </row>
    <row r="83" spans="5:7" x14ac:dyDescent="0.25">
      <c r="E83" s="4">
        <v>76</v>
      </c>
      <c r="F83" s="31" t="s">
        <v>294</v>
      </c>
      <c r="G83" s="10" t="str">
        <f t="shared" si="1"/>
        <v>D:\TEZson\HC\NIFTI\Data_B\smwp1s3806-0009-00001-000176-01.nii</v>
      </c>
    </row>
    <row r="84" spans="5:7" x14ac:dyDescent="0.25">
      <c r="E84" s="4">
        <v>77</v>
      </c>
      <c r="F84" s="31" t="s">
        <v>295</v>
      </c>
      <c r="G84" s="10" t="str">
        <f t="shared" si="1"/>
        <v>D:\TEZson\HC\NIFTI\Data_B\smwp1s3807-0011-00001-000176-01.nii</v>
      </c>
    </row>
    <row r="85" spans="5:7" x14ac:dyDescent="0.25">
      <c r="E85" s="4">
        <v>78</v>
      </c>
      <c r="F85" s="31" t="s">
        <v>296</v>
      </c>
      <c r="G85" s="10" t="str">
        <f t="shared" si="1"/>
        <v>D:\TEZson\HC\NIFTI\Data_B\smwp1s3809-0009-00001-000176-01.nii</v>
      </c>
    </row>
    <row r="86" spans="5:7" x14ac:dyDescent="0.25">
      <c r="E86" s="4">
        <v>79</v>
      </c>
      <c r="F86" s="31" t="s">
        <v>297</v>
      </c>
      <c r="G86" s="10" t="str">
        <f t="shared" ref="G86:G87" si="2">CONCATENATE(G$4,IF($B$3=1,"\smwp1",IF($B$3=2,"\smwp2",IF($B$3=3,"\smwc3","\XXXXXXXXXXX"))),RIGHT(F86,30))</f>
        <v>D:\TEZson\HC\NIFTI\Data_B\smwp1s3811-0011-00001-000176-01.nii</v>
      </c>
    </row>
    <row r="87" spans="5:7" x14ac:dyDescent="0.25">
      <c r="E87" s="4">
        <v>80</v>
      </c>
      <c r="F87" s="31" t="s">
        <v>298</v>
      </c>
      <c r="G87" s="10" t="str">
        <f t="shared" si="2"/>
        <v>D:\TEZson\HC\NIFTI\Data_B\smwp1s3812-0012-00001-000176-01.nii</v>
      </c>
    </row>
  </sheetData>
  <mergeCells count="1">
    <mergeCell ref="F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32"/>
  <sheetViews>
    <sheetView workbookViewId="0">
      <selection activeCell="H11" sqref="H11"/>
    </sheetView>
  </sheetViews>
  <sheetFormatPr defaultRowHeight="15" x14ac:dyDescent="0.25"/>
  <cols>
    <col min="1" max="1" width="1.42578125" customWidth="1"/>
    <col min="2" max="2" width="12.85546875" customWidth="1"/>
    <col min="3" max="3" width="6.28515625" bestFit="1" customWidth="1"/>
    <col min="4" max="4" width="6.140625" customWidth="1"/>
    <col min="5" max="5" width="7.28515625" customWidth="1"/>
    <col min="6" max="6" width="2.5703125" customWidth="1"/>
    <col min="7" max="7" width="3" bestFit="1" customWidth="1"/>
    <col min="8" max="8" width="22.5703125" bestFit="1" customWidth="1"/>
    <col min="9" max="9" width="66" customWidth="1"/>
  </cols>
  <sheetData>
    <row r="1" spans="2:11" ht="15.75" thickBot="1" x14ac:dyDescent="0.3"/>
    <row r="2" spans="2:11" x14ac:dyDescent="0.25">
      <c r="H2" s="38" t="s">
        <v>3</v>
      </c>
      <c r="I2" s="39"/>
    </row>
    <row r="3" spans="2:11" ht="15.75" thickBot="1" x14ac:dyDescent="0.3">
      <c r="H3" s="5" t="s">
        <v>6</v>
      </c>
      <c r="I3" s="1" t="s">
        <v>323</v>
      </c>
    </row>
    <row r="4" spans="2:11" ht="15.75" thickBot="1" x14ac:dyDescent="0.3"/>
    <row r="5" spans="2:11" x14ac:dyDescent="0.25">
      <c r="B5" s="33" t="s">
        <v>8</v>
      </c>
      <c r="C5" s="34" t="s">
        <v>308</v>
      </c>
      <c r="D5" s="34" t="s">
        <v>309</v>
      </c>
      <c r="E5" s="14" t="s">
        <v>315</v>
      </c>
      <c r="I5" t="s">
        <v>324</v>
      </c>
    </row>
    <row r="6" spans="2:11" ht="15.75" thickBot="1" x14ac:dyDescent="0.3">
      <c r="B6" s="35" t="s">
        <v>318</v>
      </c>
      <c r="C6" s="32">
        <v>40</v>
      </c>
      <c r="D6" s="32">
        <v>5</v>
      </c>
      <c r="E6" s="36" t="s">
        <v>317</v>
      </c>
      <c r="K6" s="37" t="s">
        <v>316</v>
      </c>
    </row>
    <row r="7" spans="2:11" ht="15.75" thickBot="1" x14ac:dyDescent="0.3">
      <c r="G7" s="21"/>
      <c r="H7" s="23" t="s">
        <v>9</v>
      </c>
      <c r="I7" s="22" t="s">
        <v>10</v>
      </c>
    </row>
    <row r="8" spans="2:11" x14ac:dyDescent="0.25">
      <c r="G8" s="18">
        <v>1</v>
      </c>
      <c r="H8" s="24"/>
      <c r="I8" s="20" t="str">
        <f>CONCATENATE(I3,"\",C6,"\",IF(C6=40,(IF('40x40'!B3=1,"GM",IF('40x40'!B3=2,"WM",IF('40x40'!B3=3,"CSF","XXX"))))),IF(D6=1,"",IF(D6=2,"--TIV",IF(D6=3,"--AGE",IF(D6=4,"--TIV,AGE",IF(D6=5,"--TIV,AGE,SEX","XXXXXX"))))),"\","All_",E6,"_",B6,"-contrast",".nii")</f>
        <v>D:\TEZson\basic models\40\GM--TIV,AGE,SEX\All_HC-PD_f-contrast.nii</v>
      </c>
    </row>
    <row r="9" spans="2:11" x14ac:dyDescent="0.25">
      <c r="G9" s="4">
        <v>2</v>
      </c>
      <c r="H9" s="25"/>
      <c r="I9" s="20" t="str">
        <f>CONCATENATE(I4,"\",C7,"\",IF(C7=40,(IF('40x40'!B4=1,"GM",IF('40x40'!B4=2,"WM",IF('40x40'!B4=3,"CSF","XXX")))))    )</f>
        <v>\\YANLIŞ</v>
      </c>
    </row>
    <row r="10" spans="2:11" x14ac:dyDescent="0.25">
      <c r="B10" t="s">
        <v>311</v>
      </c>
      <c r="G10" s="4">
        <v>3</v>
      </c>
      <c r="H10" s="25"/>
      <c r="I10" s="20" t="str">
        <f>CONCATENATE(I5,"\",C8,"\",IF(C8=40,(IF('40x40'!B5=1,"GM",IF('40x40'!B5=2,"WM",IF('40x40'!B5=3,"CSF","XXX")))))    )</f>
        <v>D:\TEZson\basic models\40\GM--AGE\\YANLIŞ</v>
      </c>
    </row>
    <row r="11" spans="2:11" x14ac:dyDescent="0.25">
      <c r="B11" t="s">
        <v>310</v>
      </c>
      <c r="G11" s="4">
        <v>4</v>
      </c>
      <c r="H11" s="25"/>
      <c r="I11" s="20" t="str">
        <f>CONCATENATE(I6,"\",C9,"\",IF(C9=40,(IF('40x40'!B6=1,"GM",IF('40x40'!B6=2,"WM",IF('40x40'!B6=3,"CSF","XXX")))))    )</f>
        <v>\\YANLIŞ</v>
      </c>
    </row>
    <row r="12" spans="2:11" x14ac:dyDescent="0.25">
      <c r="B12" t="s">
        <v>312</v>
      </c>
      <c r="G12" s="4">
        <v>5</v>
      </c>
      <c r="H12" s="25"/>
      <c r="I12" s="20"/>
    </row>
    <row r="13" spans="2:11" x14ac:dyDescent="0.25">
      <c r="B13" t="s">
        <v>313</v>
      </c>
      <c r="G13" s="4">
        <v>6</v>
      </c>
      <c r="H13" s="25"/>
      <c r="I13" s="20"/>
    </row>
    <row r="14" spans="2:11" x14ac:dyDescent="0.25">
      <c r="B14" t="s">
        <v>314</v>
      </c>
      <c r="G14" s="4">
        <v>7</v>
      </c>
      <c r="H14" s="25"/>
      <c r="I14" s="20"/>
    </row>
    <row r="15" spans="2:11" x14ac:dyDescent="0.25">
      <c r="G15" s="4">
        <v>8</v>
      </c>
      <c r="H15" s="25"/>
      <c r="I15" s="20"/>
    </row>
    <row r="16" spans="2:11" x14ac:dyDescent="0.25">
      <c r="G16" s="4">
        <v>9</v>
      </c>
      <c r="H16" s="25"/>
      <c r="I16" s="20"/>
    </row>
    <row r="17" spans="7:9" x14ac:dyDescent="0.25">
      <c r="G17" s="4">
        <v>10</v>
      </c>
      <c r="H17" s="25"/>
      <c r="I17" s="20"/>
    </row>
    <row r="18" spans="7:9" x14ac:dyDescent="0.25">
      <c r="G18" s="4">
        <v>11</v>
      </c>
      <c r="H18" s="25"/>
      <c r="I18" s="20"/>
    </row>
    <row r="19" spans="7:9" x14ac:dyDescent="0.25">
      <c r="G19" s="4">
        <v>12</v>
      </c>
      <c r="H19" s="25"/>
      <c r="I19" s="20"/>
    </row>
    <row r="20" spans="7:9" x14ac:dyDescent="0.25">
      <c r="G20" s="4">
        <v>13</v>
      </c>
      <c r="H20" s="25"/>
      <c r="I20" s="20"/>
    </row>
    <row r="21" spans="7:9" x14ac:dyDescent="0.25">
      <c r="G21" s="4">
        <v>14</v>
      </c>
      <c r="H21" s="25"/>
      <c r="I21" s="20"/>
    </row>
    <row r="22" spans="7:9" x14ac:dyDescent="0.25">
      <c r="G22" s="4">
        <v>15</v>
      </c>
      <c r="H22" s="25"/>
      <c r="I22" s="20"/>
    </row>
    <row r="23" spans="7:9" x14ac:dyDescent="0.25">
      <c r="G23" s="4">
        <v>16</v>
      </c>
      <c r="H23" s="25"/>
      <c r="I23" s="20"/>
    </row>
    <row r="24" spans="7:9" x14ac:dyDescent="0.25">
      <c r="G24" s="4">
        <v>17</v>
      </c>
      <c r="H24" s="25"/>
      <c r="I24" s="20"/>
    </row>
    <row r="25" spans="7:9" x14ac:dyDescent="0.25">
      <c r="G25" s="4">
        <v>18</v>
      </c>
      <c r="H25" s="25"/>
      <c r="I25" s="20"/>
    </row>
    <row r="26" spans="7:9" x14ac:dyDescent="0.25">
      <c r="G26" s="4">
        <v>19</v>
      </c>
      <c r="H26" s="25"/>
      <c r="I26" s="20"/>
    </row>
    <row r="27" spans="7:9" ht="15.75" thickBot="1" x14ac:dyDescent="0.3">
      <c r="G27" s="2">
        <v>20</v>
      </c>
      <c r="H27" s="26"/>
      <c r="I27" s="20"/>
    </row>
    <row r="28" spans="7:9" x14ac:dyDescent="0.25">
      <c r="I28" t="str">
        <f>IF(D6=1,"",IF(D6=2,"--TIV",IF(D6=3,"--AGE",IF(D6=4,"--TIV,AGE",IF(D6=5,"--TIV,AGE,SEX","XXXXXX")))))</f>
        <v>--TIV,AGE,SEX</v>
      </c>
    </row>
    <row r="32" spans="7:9" x14ac:dyDescent="0.25">
      <c r="I32" t="s">
        <v>11</v>
      </c>
    </row>
  </sheetData>
  <mergeCells count="1">
    <mergeCell ref="H2:I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16"/>
  <sheetViews>
    <sheetView workbookViewId="0">
      <selection activeCell="H13" sqref="H13"/>
    </sheetView>
  </sheetViews>
  <sheetFormatPr defaultRowHeight="15" x14ac:dyDescent="0.25"/>
  <cols>
    <col min="2" max="2" width="4.5703125" customWidth="1"/>
    <col min="4" max="4" width="2.28515625" style="12" customWidth="1"/>
    <col min="5" max="5" width="3.85546875" customWidth="1"/>
  </cols>
  <sheetData>
    <row r="1" spans="2:6" ht="15.75" thickBot="1" x14ac:dyDescent="0.3"/>
    <row r="2" spans="2:6" x14ac:dyDescent="0.25">
      <c r="B2" s="13" t="s">
        <v>2</v>
      </c>
      <c r="C2" s="14" t="s">
        <v>4</v>
      </c>
      <c r="E2" s="13" t="s">
        <v>2</v>
      </c>
      <c r="F2" s="14" t="s">
        <v>5</v>
      </c>
    </row>
    <row r="3" spans="2:6" x14ac:dyDescent="0.25">
      <c r="B3" s="15">
        <v>1</v>
      </c>
      <c r="C3" s="10">
        <v>3305</v>
      </c>
      <c r="E3" s="15">
        <v>1</v>
      </c>
      <c r="F3" s="17">
        <v>3104</v>
      </c>
    </row>
    <row r="4" spans="2:6" x14ac:dyDescent="0.25">
      <c r="B4" s="15"/>
      <c r="C4" s="10"/>
      <c r="E4" s="15">
        <v>2</v>
      </c>
      <c r="F4" s="10">
        <v>3106</v>
      </c>
    </row>
    <row r="5" spans="2:6" x14ac:dyDescent="0.25">
      <c r="B5" s="15">
        <v>1</v>
      </c>
      <c r="C5" s="10"/>
      <c r="E5" s="15">
        <v>3</v>
      </c>
      <c r="F5" s="17">
        <v>3108</v>
      </c>
    </row>
    <row r="6" spans="2:6" x14ac:dyDescent="0.25">
      <c r="B6" s="15"/>
      <c r="C6" s="10"/>
      <c r="E6" s="15">
        <v>4</v>
      </c>
      <c r="F6" s="10">
        <v>3114</v>
      </c>
    </row>
    <row r="7" spans="2:6" x14ac:dyDescent="0.25">
      <c r="B7" s="15"/>
      <c r="C7" s="10"/>
      <c r="E7" s="15">
        <v>5</v>
      </c>
      <c r="F7" s="10">
        <v>3115</v>
      </c>
    </row>
    <row r="8" spans="2:6" x14ac:dyDescent="0.25">
      <c r="B8" s="15"/>
      <c r="C8" s="10"/>
      <c r="E8" s="15">
        <v>6</v>
      </c>
      <c r="F8" s="10">
        <v>3169</v>
      </c>
    </row>
    <row r="9" spans="2:6" x14ac:dyDescent="0.25">
      <c r="B9" s="15"/>
      <c r="C9" s="10"/>
      <c r="E9" s="15">
        <v>7</v>
      </c>
      <c r="F9" s="10">
        <v>3172</v>
      </c>
    </row>
    <row r="10" spans="2:6" x14ac:dyDescent="0.25">
      <c r="B10" s="15"/>
      <c r="C10" s="10"/>
      <c r="E10" s="15">
        <v>8</v>
      </c>
      <c r="F10" s="10">
        <v>3188</v>
      </c>
    </row>
    <row r="11" spans="2:6" x14ac:dyDescent="0.25">
      <c r="B11" s="15"/>
      <c r="C11" s="10"/>
      <c r="E11" s="15">
        <v>9</v>
      </c>
      <c r="F11" s="10">
        <v>3353</v>
      </c>
    </row>
    <row r="12" spans="2:6" x14ac:dyDescent="0.25">
      <c r="B12" s="15"/>
      <c r="C12" s="10"/>
      <c r="E12" s="15">
        <v>10</v>
      </c>
      <c r="F12" s="10">
        <v>3368</v>
      </c>
    </row>
    <row r="13" spans="2:6" x14ac:dyDescent="0.25">
      <c r="B13" s="15"/>
      <c r="C13" s="10"/>
      <c r="E13" s="15">
        <v>11</v>
      </c>
      <c r="F13" s="10">
        <v>3565</v>
      </c>
    </row>
    <row r="14" spans="2:6" x14ac:dyDescent="0.25">
      <c r="B14" s="15"/>
      <c r="C14" s="10"/>
      <c r="E14" s="15">
        <v>12</v>
      </c>
      <c r="F14" s="10">
        <v>3569</v>
      </c>
    </row>
    <row r="15" spans="2:6" x14ac:dyDescent="0.25">
      <c r="B15" s="15"/>
      <c r="C15" s="10"/>
      <c r="E15" s="15">
        <v>13</v>
      </c>
      <c r="F15" s="10">
        <v>3572</v>
      </c>
    </row>
    <row r="16" spans="2:6" ht="15.75" thickBot="1" x14ac:dyDescent="0.3">
      <c r="B16" s="16"/>
      <c r="C16" s="11"/>
      <c r="E16" s="15">
        <v>14</v>
      </c>
      <c r="F16" s="11">
        <v>3779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98"/>
  <sheetViews>
    <sheetView workbookViewId="0">
      <selection activeCell="B5" sqref="B5"/>
    </sheetView>
  </sheetViews>
  <sheetFormatPr defaultRowHeight="15" x14ac:dyDescent="0.25"/>
  <cols>
    <col min="1" max="1" width="0.7109375" customWidth="1"/>
    <col min="2" max="2" width="19.140625" customWidth="1"/>
    <col min="3" max="3" width="4.7109375" customWidth="1"/>
    <col min="4" max="4" width="2.7109375" customWidth="1"/>
    <col min="5" max="5" width="3.85546875" customWidth="1"/>
    <col min="6" max="6" width="36.5703125" customWidth="1"/>
    <col min="7" max="7" width="74.85546875" customWidth="1"/>
    <col min="8" max="8" width="8.85546875" customWidth="1"/>
    <col min="9" max="9" width="17" customWidth="1"/>
    <col min="10" max="10" width="87" bestFit="1" customWidth="1"/>
  </cols>
  <sheetData>
    <row r="1" spans="2:7" ht="15.75" thickBot="1" x14ac:dyDescent="0.3"/>
    <row r="2" spans="2:7" ht="15.75" thickBot="1" x14ac:dyDescent="0.3">
      <c r="B2" s="6" t="s">
        <v>7</v>
      </c>
      <c r="F2" s="38" t="s">
        <v>3</v>
      </c>
      <c r="G2" s="39"/>
    </row>
    <row r="3" spans="2:7" ht="15.75" thickBot="1" x14ac:dyDescent="0.3">
      <c r="B3" s="3">
        <v>1</v>
      </c>
      <c r="F3" s="7" t="s">
        <v>4</v>
      </c>
      <c r="G3" s="8" t="s">
        <v>319</v>
      </c>
    </row>
    <row r="4" spans="2:7" ht="15.75" thickBot="1" x14ac:dyDescent="0.3">
      <c r="F4" s="5" t="s">
        <v>205</v>
      </c>
      <c r="G4" s="1" t="s">
        <v>320</v>
      </c>
    </row>
    <row r="5" spans="2:7" x14ac:dyDescent="0.25">
      <c r="B5">
        <v>2</v>
      </c>
    </row>
    <row r="6" spans="2:7" ht="15.75" thickBot="1" x14ac:dyDescent="0.3"/>
    <row r="7" spans="2:7" x14ac:dyDescent="0.25">
      <c r="E7" s="7" t="s">
        <v>2</v>
      </c>
      <c r="F7" s="30" t="s">
        <v>0</v>
      </c>
      <c r="G7" s="29" t="s">
        <v>1</v>
      </c>
    </row>
    <row r="8" spans="2:7" x14ac:dyDescent="0.25">
      <c r="E8" s="15">
        <v>1</v>
      </c>
      <c r="F8" s="31" t="s">
        <v>206</v>
      </c>
      <c r="G8" s="10" t="str">
        <f>CONCATENATE(G$3,IF($B$3=1,"\smwp1",IF($B$3=2,"\smwp2",IF($B$3=3,"\smwc3","\XXXXXXXXXXX"))),RIGHT(F8,30))</f>
        <v>X:\TEZson\PD\NIFTI\Data_B45\smwp1s3105-0010-00001-000176-01.nii</v>
      </c>
    </row>
    <row r="9" spans="2:7" x14ac:dyDescent="0.25">
      <c r="E9" s="15">
        <v>2</v>
      </c>
      <c r="F9" s="31" t="s">
        <v>207</v>
      </c>
      <c r="G9" s="10" t="str">
        <f t="shared" ref="G9:G52" si="0">CONCATENATE(G$3,IF($B$3=1,"\smwp1",IF($B$3=2,"\smwp2",IF($B$3=3,"\smwc3","\XXXXXXXXXXX"))),RIGHT(F9,30))</f>
        <v>X:\TEZson\PD\NIFTI\Data_B45\smwp1s3108-0009-00001-000176-01.nii</v>
      </c>
    </row>
    <row r="10" spans="2:7" x14ac:dyDescent="0.25">
      <c r="E10" s="15">
        <v>3</v>
      </c>
      <c r="F10" s="31" t="s">
        <v>208</v>
      </c>
      <c r="G10" s="10" t="str">
        <f t="shared" si="0"/>
        <v>X:\TEZson\PD\NIFTI\Data_B45\smwp1s3119-0012-00001-000176-01.nii</v>
      </c>
    </row>
    <row r="11" spans="2:7" x14ac:dyDescent="0.25">
      <c r="E11" s="15">
        <v>4</v>
      </c>
      <c r="F11" s="31" t="s">
        <v>209</v>
      </c>
      <c r="G11" s="10" t="str">
        <f t="shared" si="0"/>
        <v>X:\TEZson\PD\NIFTI\Data_B45\smwp1s3123-0009-00001-000176-01.nii</v>
      </c>
    </row>
    <row r="12" spans="2:7" x14ac:dyDescent="0.25">
      <c r="E12" s="15">
        <v>5</v>
      </c>
      <c r="F12" s="31" t="s">
        <v>210</v>
      </c>
      <c r="G12" s="10" t="str">
        <f t="shared" si="0"/>
        <v>X:\TEZson\PD\NIFTI\Data_B45\smwp1s3124-0009-00001-000176-01.nii</v>
      </c>
    </row>
    <row r="13" spans="2:7" x14ac:dyDescent="0.25">
      <c r="E13" s="15">
        <v>6</v>
      </c>
      <c r="F13" s="31" t="s">
        <v>211</v>
      </c>
      <c r="G13" s="10" t="str">
        <f t="shared" si="0"/>
        <v>X:\TEZson\PD\NIFTI\Data_B45\smwp1s3125-0009-00001-000176-01.nii</v>
      </c>
    </row>
    <row r="14" spans="2:7" x14ac:dyDescent="0.25">
      <c r="E14" s="15">
        <v>7</v>
      </c>
      <c r="F14" s="31" t="s">
        <v>212</v>
      </c>
      <c r="G14" s="10" t="str">
        <f t="shared" si="0"/>
        <v>X:\TEZson\PD\NIFTI\Data_B45\smwp1s3128-0012-00001-000176-01.nii</v>
      </c>
    </row>
    <row r="15" spans="2:7" x14ac:dyDescent="0.25">
      <c r="E15" s="15">
        <v>8</v>
      </c>
      <c r="F15" s="31" t="s">
        <v>213</v>
      </c>
      <c r="G15" s="10" t="str">
        <f>CONCATENATE(G$3,IF($B$3=1,"\smwp1",IF($B$3=2,"\smwp2",IF($B$3=3,"\smwc3","\XXXXXXXXXXX"))),RIGHT(F15,30))</f>
        <v>X:\TEZson\PD\NIFTI\Data_B45\smwp1s3131-0009-00001-000176-01.nii</v>
      </c>
    </row>
    <row r="16" spans="2:7" x14ac:dyDescent="0.25">
      <c r="E16" s="15">
        <v>9</v>
      </c>
      <c r="F16" s="31" t="s">
        <v>214</v>
      </c>
      <c r="G16" s="10" t="str">
        <f t="shared" si="0"/>
        <v>X:\TEZson\PD\NIFTI\Data_B45\smwp1s3132-0009-00001-000176-01.nii</v>
      </c>
    </row>
    <row r="17" spans="5:7" x14ac:dyDescent="0.25">
      <c r="E17" s="15">
        <v>10</v>
      </c>
      <c r="F17" s="31" t="s">
        <v>215</v>
      </c>
      <c r="G17" s="10" t="str">
        <f t="shared" si="0"/>
        <v>X:\TEZson\PD\NIFTI\Data_B45\smwp1s3154-0008-00001-000176-01.nii</v>
      </c>
    </row>
    <row r="18" spans="5:7" x14ac:dyDescent="0.25">
      <c r="E18" s="15">
        <v>11</v>
      </c>
      <c r="F18" s="31" t="s">
        <v>216</v>
      </c>
      <c r="G18" s="10" t="str">
        <f t="shared" si="0"/>
        <v>X:\TEZson\PD\NIFTI\Data_B45\smwp1s3168-0008-00001-000176-01.nii</v>
      </c>
    </row>
    <row r="19" spans="5:7" x14ac:dyDescent="0.25">
      <c r="E19" s="15">
        <v>12</v>
      </c>
      <c r="F19" s="31" t="s">
        <v>217</v>
      </c>
      <c r="G19" s="10" t="str">
        <f t="shared" si="0"/>
        <v>X:\TEZson\PD\NIFTI\Data_B45\smwp1s3173-0007-00001-000176-01.nii</v>
      </c>
    </row>
    <row r="20" spans="5:7" x14ac:dyDescent="0.25">
      <c r="E20" s="15">
        <v>13</v>
      </c>
      <c r="F20" s="31" t="s">
        <v>218</v>
      </c>
      <c r="G20" s="10" t="str">
        <f t="shared" si="0"/>
        <v>X:\TEZson\PD\NIFTI\Data_B45\smwp1s3181-0007-00001-000176-01.nii</v>
      </c>
    </row>
    <row r="21" spans="5:7" x14ac:dyDescent="0.25">
      <c r="E21" s="15">
        <v>14</v>
      </c>
      <c r="F21" s="31" t="s">
        <v>219</v>
      </c>
      <c r="G21" s="10" t="str">
        <f t="shared" si="0"/>
        <v>X:\TEZson\PD\NIFTI\Data_B45\smwp1s3182-0008-00001-000176-01.nii</v>
      </c>
    </row>
    <row r="22" spans="5:7" x14ac:dyDescent="0.25">
      <c r="E22" s="15">
        <v>15</v>
      </c>
      <c r="F22" s="31" t="s">
        <v>220</v>
      </c>
      <c r="G22" s="10" t="str">
        <f t="shared" si="0"/>
        <v>X:\TEZson\PD\NIFTI\Data_B45\smwp1s3184-0007-00001-000176-01.nii</v>
      </c>
    </row>
    <row r="23" spans="5:7" x14ac:dyDescent="0.25">
      <c r="E23" s="15">
        <v>16</v>
      </c>
      <c r="F23" s="31" t="s">
        <v>221</v>
      </c>
      <c r="G23" s="10" t="str">
        <f t="shared" si="0"/>
        <v>X:\TEZson\PD\NIFTI\Data_B45\smwp1s3185-0008-00001-000176-01.nii</v>
      </c>
    </row>
    <row r="24" spans="5:7" x14ac:dyDescent="0.25">
      <c r="E24" s="15">
        <v>17</v>
      </c>
      <c r="F24" s="31" t="s">
        <v>222</v>
      </c>
      <c r="G24" s="10" t="str">
        <f t="shared" si="0"/>
        <v>X:\TEZson\PD\NIFTI\Data_B45\smwp1s3308-0009-00001-000176-01.nii</v>
      </c>
    </row>
    <row r="25" spans="5:7" x14ac:dyDescent="0.25">
      <c r="E25" s="15">
        <v>18</v>
      </c>
      <c r="F25" s="31" t="s">
        <v>223</v>
      </c>
      <c r="G25" s="10" t="str">
        <f t="shared" si="0"/>
        <v>X:\TEZson\PD\NIFTI\Data_B45\smwp1s3309-0009-00001-000176-01.nii</v>
      </c>
    </row>
    <row r="26" spans="5:7" x14ac:dyDescent="0.25">
      <c r="E26" s="15">
        <v>19</v>
      </c>
      <c r="F26" s="31" t="s">
        <v>224</v>
      </c>
      <c r="G26" s="10" t="str">
        <f t="shared" si="0"/>
        <v>X:\TEZson\PD\NIFTI\Data_B45\smwp1s3314-0009-00001-000176-01.nii</v>
      </c>
    </row>
    <row r="27" spans="5:7" x14ac:dyDescent="0.25">
      <c r="E27" s="15">
        <v>20</v>
      </c>
      <c r="F27" s="31" t="s">
        <v>226</v>
      </c>
      <c r="G27" s="10" t="str">
        <f t="shared" si="0"/>
        <v>X:\TEZson\PD\NIFTI\Data_B45\smwp1s3322-0009-00001-000176-01.nii</v>
      </c>
    </row>
    <row r="28" spans="5:7" x14ac:dyDescent="0.25">
      <c r="E28" s="15">
        <v>21</v>
      </c>
      <c r="F28" s="31" t="s">
        <v>227</v>
      </c>
      <c r="G28" s="10" t="str">
        <f t="shared" si="0"/>
        <v>X:\TEZson\PD\NIFTI\Data_B45\smwp1s3325-0003-00001-000176-01.nii</v>
      </c>
    </row>
    <row r="29" spans="5:7" x14ac:dyDescent="0.25">
      <c r="E29" s="15">
        <v>22</v>
      </c>
      <c r="F29" s="31" t="s">
        <v>228</v>
      </c>
      <c r="G29" s="10" t="str">
        <f t="shared" si="0"/>
        <v>X:\TEZson\PD\NIFTI\Data_B45\smwp1s3327-0009-00001-000176-01.nii</v>
      </c>
    </row>
    <row r="30" spans="5:7" x14ac:dyDescent="0.25">
      <c r="E30" s="15">
        <v>23</v>
      </c>
      <c r="F30" s="31" t="s">
        <v>230</v>
      </c>
      <c r="G30" s="10" t="str">
        <f t="shared" si="0"/>
        <v>X:\TEZson\PD\NIFTI\Data_B45\smwp1s3352-0009-00001-000176-01.nii</v>
      </c>
    </row>
    <row r="31" spans="5:7" x14ac:dyDescent="0.25">
      <c r="E31" s="15">
        <v>24</v>
      </c>
      <c r="F31" s="31" t="s">
        <v>231</v>
      </c>
      <c r="G31" s="10" t="str">
        <f t="shared" si="0"/>
        <v>X:\TEZson\PD\NIFTI\Data_B45\smwp1s3364-0009-00001-000176-01.nii</v>
      </c>
    </row>
    <row r="32" spans="5:7" x14ac:dyDescent="0.25">
      <c r="E32" s="15">
        <v>25</v>
      </c>
      <c r="F32" s="31" t="s">
        <v>233</v>
      </c>
      <c r="G32" s="10" t="str">
        <f t="shared" si="0"/>
        <v>X:\TEZson\PD\NIFTI\Data_B45\smwp1s3373-0009-00001-000176-01.nii</v>
      </c>
    </row>
    <row r="33" spans="5:7" x14ac:dyDescent="0.25">
      <c r="E33" s="15">
        <v>26</v>
      </c>
      <c r="F33" s="31" t="s">
        <v>235</v>
      </c>
      <c r="G33" s="10" t="str">
        <f t="shared" si="0"/>
        <v>X:\TEZson\PD\NIFTI\Data_B45\smwp1s3385-0009-00001-000176-01.nii</v>
      </c>
    </row>
    <row r="34" spans="5:7" x14ac:dyDescent="0.25">
      <c r="E34" s="15">
        <v>27</v>
      </c>
      <c r="F34" s="31" t="s">
        <v>236</v>
      </c>
      <c r="G34" s="10" t="str">
        <f t="shared" si="0"/>
        <v>X:\TEZson\PD\NIFTI\Data_B45\smwp1s3392-0009-00001-000176-01.nii</v>
      </c>
    </row>
    <row r="35" spans="5:7" x14ac:dyDescent="0.25">
      <c r="E35" s="15">
        <v>28</v>
      </c>
      <c r="F35" s="31" t="s">
        <v>237</v>
      </c>
      <c r="G35" s="10" t="str">
        <f t="shared" si="0"/>
        <v>X:\TEZson\PD\NIFTI\Data_B45\smwp1s3559-0009-00001-000176-01.nii</v>
      </c>
    </row>
    <row r="36" spans="5:7" x14ac:dyDescent="0.25">
      <c r="E36" s="15">
        <v>29</v>
      </c>
      <c r="F36" s="31" t="s">
        <v>238</v>
      </c>
      <c r="G36" s="10" t="str">
        <f t="shared" si="0"/>
        <v>X:\TEZson\PD\NIFTI\Data_B45\smwp1s3564-0009-00001-000176-01.nii</v>
      </c>
    </row>
    <row r="37" spans="5:7" x14ac:dyDescent="0.25">
      <c r="E37" s="15">
        <v>30</v>
      </c>
      <c r="F37" s="31" t="s">
        <v>239</v>
      </c>
      <c r="G37" s="10" t="str">
        <f t="shared" si="0"/>
        <v>X:\TEZson\PD\NIFTI\Data_B45\smwp1s3574-0009-00001-000176-01.nii</v>
      </c>
    </row>
    <row r="38" spans="5:7" x14ac:dyDescent="0.25">
      <c r="E38" s="15">
        <v>31</v>
      </c>
      <c r="F38" s="31" t="s">
        <v>240</v>
      </c>
      <c r="G38" s="10" t="str">
        <f t="shared" si="0"/>
        <v>X:\TEZson\PD\NIFTI\Data_B45\smwp1s3753-0008-00001-000176-01.nii</v>
      </c>
    </row>
    <row r="39" spans="5:7" x14ac:dyDescent="0.25">
      <c r="E39" s="15">
        <v>32</v>
      </c>
      <c r="F39" s="31" t="s">
        <v>241</v>
      </c>
      <c r="G39" s="10" t="str">
        <f t="shared" si="0"/>
        <v>X:\TEZson\PD\NIFTI\Data_B45\smwp1s3758-0009-00001-000176-01.nii</v>
      </c>
    </row>
    <row r="40" spans="5:7" x14ac:dyDescent="0.25">
      <c r="E40" s="15">
        <v>33</v>
      </c>
      <c r="F40" s="31" t="s">
        <v>242</v>
      </c>
      <c r="G40" s="10" t="str">
        <f t="shared" si="0"/>
        <v>X:\TEZson\PD\NIFTI\Data_B45\smwp1s3763-0009-00001-000176-01.nii</v>
      </c>
    </row>
    <row r="41" spans="5:7" x14ac:dyDescent="0.25">
      <c r="E41" s="15">
        <v>34</v>
      </c>
      <c r="F41" s="31" t="s">
        <v>243</v>
      </c>
      <c r="G41" s="10" t="str">
        <f t="shared" si="0"/>
        <v>X:\TEZson\PD\NIFTI\Data_B45\smwp1s3776-0009-00001-000176-01.nii</v>
      </c>
    </row>
    <row r="42" spans="5:7" x14ac:dyDescent="0.25">
      <c r="E42" s="15">
        <v>35</v>
      </c>
      <c r="F42" s="31" t="s">
        <v>244</v>
      </c>
      <c r="G42" s="10" t="str">
        <f t="shared" si="0"/>
        <v>X:\TEZson\PD\NIFTI\Data_B45\smwp1s3787-0009-00001-000176-01.nii</v>
      </c>
    </row>
    <row r="43" spans="5:7" x14ac:dyDescent="0.25">
      <c r="E43" s="15">
        <v>36</v>
      </c>
      <c r="F43" s="31" t="s">
        <v>245</v>
      </c>
      <c r="G43" s="10" t="str">
        <f t="shared" si="0"/>
        <v>X:\TEZson\PD\NIFTI\Data_B45\smwp1s3788-0009-00001-000176-01.nii</v>
      </c>
    </row>
    <row r="44" spans="5:7" x14ac:dyDescent="0.25">
      <c r="E44" s="15">
        <v>37</v>
      </c>
      <c r="F44" s="31" t="s">
        <v>246</v>
      </c>
      <c r="G44" s="10" t="str">
        <f t="shared" si="0"/>
        <v>X:\TEZson\PD\NIFTI\Data_B45\smwp1s3789-0009-00001-000176-01.nii</v>
      </c>
    </row>
    <row r="45" spans="5:7" x14ac:dyDescent="0.25">
      <c r="E45" s="15">
        <v>38</v>
      </c>
      <c r="F45" s="31" t="s">
        <v>247</v>
      </c>
      <c r="G45" s="10" t="str">
        <f t="shared" si="0"/>
        <v>X:\TEZson\PD\NIFTI\Data_B45\smwp1s3819-0011-00001-000176-01.nii</v>
      </c>
    </row>
    <row r="46" spans="5:7" x14ac:dyDescent="0.25">
      <c r="E46" s="15">
        <v>39</v>
      </c>
      <c r="F46" s="31" t="s">
        <v>248</v>
      </c>
      <c r="G46" s="10" t="str">
        <f t="shared" si="0"/>
        <v>X:\TEZson\PD\NIFTI\Data_B45\smwp1s3824-0011-00001-000176-01.nii</v>
      </c>
    </row>
    <row r="47" spans="5:7" x14ac:dyDescent="0.25">
      <c r="E47" s="15">
        <v>40</v>
      </c>
      <c r="F47" s="31" t="s">
        <v>249</v>
      </c>
      <c r="G47" s="10" t="str">
        <f t="shared" si="0"/>
        <v>X:\TEZson\PD\NIFTI\Data_B45\smwp1s3827-0011-00001-000176-01.nii</v>
      </c>
    </row>
    <row r="48" spans="5:7" x14ac:dyDescent="0.25">
      <c r="E48" s="15">
        <v>41</v>
      </c>
      <c r="F48" s="31" t="s">
        <v>251</v>
      </c>
      <c r="G48" s="10" t="str">
        <f t="shared" si="0"/>
        <v>X:\TEZson\PD\NIFTI\Data_B45\smwp1s4013-0009-00001-000176-01.nii</v>
      </c>
    </row>
    <row r="49" spans="5:7" x14ac:dyDescent="0.25">
      <c r="E49" s="15">
        <v>42</v>
      </c>
      <c r="F49" s="31" t="s">
        <v>252</v>
      </c>
      <c r="G49" s="10" t="str">
        <f t="shared" si="0"/>
        <v>X:\TEZson\PD\NIFTI\Data_B45\smwp1s4022-0009-00001-000176-01.nii</v>
      </c>
    </row>
    <row r="50" spans="5:7" x14ac:dyDescent="0.25">
      <c r="E50" s="15">
        <v>43</v>
      </c>
      <c r="F50" s="31" t="s">
        <v>253</v>
      </c>
      <c r="G50" s="10" t="str">
        <f t="shared" si="0"/>
        <v>X:\TEZson\PD\NIFTI\Data_B45\smwp1s4033-0009-00001-000176-01.nii</v>
      </c>
    </row>
    <row r="51" spans="5:7" x14ac:dyDescent="0.25">
      <c r="E51" s="15">
        <v>44</v>
      </c>
      <c r="F51" s="31" t="s">
        <v>254</v>
      </c>
      <c r="G51" s="10" t="str">
        <f t="shared" si="0"/>
        <v>X:\TEZson\PD\NIFTI\Data_B45\smwp1s4034-0009-00001-000176-01.nii</v>
      </c>
    </row>
    <row r="52" spans="5:7" x14ac:dyDescent="0.25">
      <c r="E52" s="15">
        <v>45</v>
      </c>
      <c r="F52" s="31" t="s">
        <v>255</v>
      </c>
      <c r="G52" s="10" t="str">
        <f t="shared" si="0"/>
        <v>X:\TEZson\PD\NIFTI\Data_B45\smwp1s4035-0009-00001-000176-01.nii</v>
      </c>
    </row>
    <row r="53" spans="5:7" x14ac:dyDescent="0.25">
      <c r="E53" s="15">
        <v>46</v>
      </c>
      <c r="F53" s="31" t="s">
        <v>256</v>
      </c>
      <c r="G53" s="10" t="str">
        <f t="shared" ref="G53:G97" si="1">CONCATENATE(G$4,IF($B$3=1,"\smwp1",IF($B$3=2,"\smwp2",IF($B$3=3,"\smwc3","\XXXXXXXXXXX"))),RIGHT(F53,30))</f>
        <v>X:\TEZson\HC\NIFTI\Data_B45\smwp1s3104-0009-00001-000176-01.nii</v>
      </c>
    </row>
    <row r="54" spans="5:7" x14ac:dyDescent="0.25">
      <c r="E54" s="15">
        <v>47</v>
      </c>
      <c r="F54" s="31" t="s">
        <v>257</v>
      </c>
      <c r="G54" s="10" t="str">
        <f t="shared" si="1"/>
        <v>X:\TEZson\HC\NIFTI\Data_B45\smwp1s3151-0008-00001-000176-01.nii</v>
      </c>
    </row>
    <row r="55" spans="5:7" x14ac:dyDescent="0.25">
      <c r="E55" s="15">
        <v>48</v>
      </c>
      <c r="F55" s="31" t="s">
        <v>259</v>
      </c>
      <c r="G55" s="10" t="str">
        <f t="shared" si="1"/>
        <v>X:\TEZson\HC\NIFTI\Data_B45\smwp1s3161-0008-00001-000176-01.nii</v>
      </c>
    </row>
    <row r="56" spans="5:7" x14ac:dyDescent="0.25">
      <c r="E56" s="15">
        <v>49</v>
      </c>
      <c r="F56" s="31" t="s">
        <v>260</v>
      </c>
      <c r="G56" s="10" t="str">
        <f t="shared" si="1"/>
        <v>X:\TEZson\HC\NIFTI\Data_B45\smwp1s3165-0008-00001-000176-01.nii</v>
      </c>
    </row>
    <row r="57" spans="5:7" x14ac:dyDescent="0.25">
      <c r="E57" s="15">
        <v>50</v>
      </c>
      <c r="F57" s="31" t="s">
        <v>261</v>
      </c>
      <c r="G57" s="10" t="str">
        <f t="shared" si="1"/>
        <v>X:\TEZson\HC\NIFTI\Data_B45\smwp1s3171-0008-00001-000176-01.nii</v>
      </c>
    </row>
    <row r="58" spans="5:7" x14ac:dyDescent="0.25">
      <c r="E58" s="15">
        <v>51</v>
      </c>
      <c r="F58" s="31" t="s">
        <v>263</v>
      </c>
      <c r="G58" s="10" t="str">
        <f t="shared" si="1"/>
        <v>X:\TEZson\HC\NIFTI\Data_B45\smwp1s3191-0009-00001-000176-01.nii</v>
      </c>
    </row>
    <row r="59" spans="5:7" x14ac:dyDescent="0.25">
      <c r="E59" s="15">
        <v>52</v>
      </c>
      <c r="F59" s="31" t="s">
        <v>264</v>
      </c>
      <c r="G59" s="10" t="str">
        <f t="shared" si="1"/>
        <v>X:\TEZson\HC\NIFTI\Data_B45\smwp1s3300-0009-00001-000176-01.nii</v>
      </c>
    </row>
    <row r="60" spans="5:7" x14ac:dyDescent="0.25">
      <c r="E60" s="15">
        <v>53</v>
      </c>
      <c r="F60" s="31" t="s">
        <v>265</v>
      </c>
      <c r="G60" s="10" t="str">
        <f t="shared" si="1"/>
        <v>X:\TEZson\HC\NIFTI\Data_B45\smwp1s3301-0009-00001-000176-01.nii</v>
      </c>
    </row>
    <row r="61" spans="5:7" x14ac:dyDescent="0.25">
      <c r="E61" s="15">
        <v>54</v>
      </c>
      <c r="F61" s="31" t="s">
        <v>266</v>
      </c>
      <c r="G61" s="10" t="str">
        <f t="shared" si="1"/>
        <v>X:\TEZson\HC\NIFTI\Data_B45\smwp1s3310-0010-00001-000176-01.nii</v>
      </c>
    </row>
    <row r="62" spans="5:7" x14ac:dyDescent="0.25">
      <c r="E62" s="15">
        <v>55</v>
      </c>
      <c r="F62" s="31" t="s">
        <v>267</v>
      </c>
      <c r="G62" s="10" t="str">
        <f t="shared" si="1"/>
        <v>X:\TEZson\HC\NIFTI\Data_B45\smwp1s3316-0009-00001-000176-01.nii</v>
      </c>
    </row>
    <row r="63" spans="5:7" x14ac:dyDescent="0.25">
      <c r="E63" s="15">
        <v>56</v>
      </c>
      <c r="F63" s="31" t="s">
        <v>268</v>
      </c>
      <c r="G63" s="10" t="str">
        <f t="shared" si="1"/>
        <v>X:\TEZson\HC\NIFTI\Data_B45\smwp1s3318-0009-00001-000176-01.nii</v>
      </c>
    </row>
    <row r="64" spans="5:7" x14ac:dyDescent="0.25">
      <c r="E64" s="15">
        <v>57</v>
      </c>
      <c r="F64" s="31" t="s">
        <v>269</v>
      </c>
      <c r="G64" s="10" t="str">
        <f t="shared" si="1"/>
        <v>X:\TEZson\HC\NIFTI\Data_B45\smwp1s3320-0009-00001-000176-01.nii</v>
      </c>
    </row>
    <row r="65" spans="5:7" x14ac:dyDescent="0.25">
      <c r="E65" s="15">
        <v>58</v>
      </c>
      <c r="F65" s="31" t="s">
        <v>270</v>
      </c>
      <c r="G65" s="10" t="str">
        <f t="shared" si="1"/>
        <v>X:\TEZson\HC\NIFTI\Data_B45\smwp1s3350-0003-00001-000176-01.nii</v>
      </c>
    </row>
    <row r="66" spans="5:7" x14ac:dyDescent="0.25">
      <c r="E66" s="15">
        <v>59</v>
      </c>
      <c r="F66" s="31" t="s">
        <v>272</v>
      </c>
      <c r="G66" s="10" t="str">
        <f t="shared" si="1"/>
        <v>X:\TEZson\HC\NIFTI\Data_B45\smwp1s3355-0003-00001-000176-01.nii</v>
      </c>
    </row>
    <row r="67" spans="5:7" x14ac:dyDescent="0.25">
      <c r="E67" s="15">
        <v>60</v>
      </c>
      <c r="F67" s="31" t="s">
        <v>273</v>
      </c>
      <c r="G67" s="10" t="str">
        <f t="shared" si="1"/>
        <v>X:\TEZson\HC\NIFTI\Data_B45\smwp1s3357-0003-00001-000176-01.nii</v>
      </c>
    </row>
    <row r="68" spans="5:7" x14ac:dyDescent="0.25">
      <c r="E68" s="15">
        <v>61</v>
      </c>
      <c r="F68" s="31" t="s">
        <v>274</v>
      </c>
      <c r="G68" s="10" t="str">
        <f t="shared" si="1"/>
        <v>X:\TEZson\HC\NIFTI\Data_B45\smwp1s3361-0009-00001-000176-01.nii</v>
      </c>
    </row>
    <row r="69" spans="5:7" x14ac:dyDescent="0.25">
      <c r="E69" s="15">
        <v>62</v>
      </c>
      <c r="F69" s="31" t="s">
        <v>275</v>
      </c>
      <c r="G69" s="10" t="str">
        <f t="shared" si="1"/>
        <v>X:\TEZson\HC\NIFTI\Data_B45\smwp1s3369-0009-00001-000176-01.nii</v>
      </c>
    </row>
    <row r="70" spans="5:7" x14ac:dyDescent="0.25">
      <c r="E70" s="15">
        <v>63</v>
      </c>
      <c r="F70" s="31" t="s">
        <v>276</v>
      </c>
      <c r="G70" s="10" t="str">
        <f t="shared" si="1"/>
        <v>X:\TEZson\HC\NIFTI\Data_B45\smwp1s3389-0009-00001-000176-01.nii</v>
      </c>
    </row>
    <row r="71" spans="5:7" x14ac:dyDescent="0.25">
      <c r="E71" s="15">
        <v>64</v>
      </c>
      <c r="F71" s="31" t="s">
        <v>277</v>
      </c>
      <c r="G71" s="10" t="str">
        <f t="shared" si="1"/>
        <v>X:\TEZson\HC\NIFTI\Data_B45\smwp1s3390-0012-00001-000176-01.nii</v>
      </c>
    </row>
    <row r="72" spans="5:7" x14ac:dyDescent="0.25">
      <c r="E72" s="15">
        <v>65</v>
      </c>
      <c r="F72" s="31" t="s">
        <v>278</v>
      </c>
      <c r="G72" s="10" t="str">
        <f t="shared" si="1"/>
        <v>X:\TEZson\HC\NIFTI\Data_B45\smwp1s3551-0009-00001-000176-01.nii</v>
      </c>
    </row>
    <row r="73" spans="5:7" x14ac:dyDescent="0.25">
      <c r="E73" s="15">
        <v>66</v>
      </c>
      <c r="F73" s="31" t="s">
        <v>279</v>
      </c>
      <c r="G73" s="10" t="str">
        <f t="shared" si="1"/>
        <v>X:\TEZson\HC\NIFTI\Data_B45\smwp1s3554-0009-00001-000176-01.nii</v>
      </c>
    </row>
    <row r="74" spans="5:7" x14ac:dyDescent="0.25">
      <c r="E74" s="15">
        <v>67</v>
      </c>
      <c r="F74" s="31" t="s">
        <v>280</v>
      </c>
      <c r="G74" s="10" t="str">
        <f t="shared" si="1"/>
        <v>X:\TEZson\HC\NIFTI\Data_B45\smwp1s3555-0009-00001-000176-01.nii</v>
      </c>
    </row>
    <row r="75" spans="5:7" x14ac:dyDescent="0.25">
      <c r="E75" s="15">
        <v>68</v>
      </c>
      <c r="F75" s="31" t="s">
        <v>281</v>
      </c>
      <c r="G75" s="10" t="str">
        <f t="shared" si="1"/>
        <v>X:\TEZson\HC\NIFTI\Data_B45\smwp1s3563-0009-00001-000176-01.nii</v>
      </c>
    </row>
    <row r="76" spans="5:7" x14ac:dyDescent="0.25">
      <c r="E76" s="15">
        <v>69</v>
      </c>
      <c r="F76" s="31" t="s">
        <v>282</v>
      </c>
      <c r="G76" s="10" t="str">
        <f t="shared" si="1"/>
        <v>X:\TEZson\HC\NIFTI\Data_B45\smwp1s3565-0009-00001-000176-01.nii</v>
      </c>
    </row>
    <row r="77" spans="5:7" x14ac:dyDescent="0.25">
      <c r="E77" s="15">
        <v>70</v>
      </c>
      <c r="F77" s="31" t="s">
        <v>283</v>
      </c>
      <c r="G77" s="10" t="str">
        <f t="shared" si="1"/>
        <v>X:\TEZson\HC\NIFTI\Data_B45\smwp1s3570-0009-00001-000176-01.nii</v>
      </c>
    </row>
    <row r="78" spans="5:7" x14ac:dyDescent="0.25">
      <c r="E78" s="15">
        <v>71</v>
      </c>
      <c r="F78" s="31" t="s">
        <v>284</v>
      </c>
      <c r="G78" s="10" t="str">
        <f t="shared" si="1"/>
        <v>X:\TEZson\HC\NIFTI\Data_B45\smwp1s3571-0009-00001-000176-01.nii</v>
      </c>
    </row>
    <row r="79" spans="5:7" x14ac:dyDescent="0.25">
      <c r="E79" s="15">
        <v>72</v>
      </c>
      <c r="F79" s="31" t="s">
        <v>285</v>
      </c>
      <c r="G79" s="10" t="str">
        <f t="shared" si="1"/>
        <v>X:\TEZson\HC\NIFTI\Data_B45\smwp1s3750-0010-00001-000176-01.nii</v>
      </c>
    </row>
    <row r="80" spans="5:7" x14ac:dyDescent="0.25">
      <c r="E80" s="15">
        <v>73</v>
      </c>
      <c r="F80" s="31" t="s">
        <v>286</v>
      </c>
      <c r="G80" s="10" t="str">
        <f t="shared" si="1"/>
        <v>X:\TEZson\HC\NIFTI\Data_B45\smwp1s3759-0009-00001-000176-01.nii</v>
      </c>
    </row>
    <row r="81" spans="5:7" x14ac:dyDescent="0.25">
      <c r="E81" s="15">
        <v>74</v>
      </c>
      <c r="F81" s="31" t="s">
        <v>287</v>
      </c>
      <c r="G81" s="10" t="str">
        <f t="shared" si="1"/>
        <v>X:\TEZson\HC\NIFTI\Data_B45\smwp1s3765-0008-00001-000176-01.nii</v>
      </c>
    </row>
    <row r="82" spans="5:7" x14ac:dyDescent="0.25">
      <c r="E82" s="15">
        <v>75</v>
      </c>
      <c r="F82" s="31" t="s">
        <v>288</v>
      </c>
      <c r="G82" s="10" t="str">
        <f t="shared" si="1"/>
        <v>X:\TEZson\HC\NIFTI\Data_B45\smwp1s3767-0008-00001-000176-01.nii</v>
      </c>
    </row>
    <row r="83" spans="5:7" x14ac:dyDescent="0.25">
      <c r="E83" s="15">
        <v>76</v>
      </c>
      <c r="F83" s="31" t="s">
        <v>289</v>
      </c>
      <c r="G83" s="10" t="str">
        <f t="shared" si="1"/>
        <v>X:\TEZson\HC\NIFTI\Data_B45\smwp1s3768-0009-00001-000176-01.nii</v>
      </c>
    </row>
    <row r="84" spans="5:7" x14ac:dyDescent="0.25">
      <c r="E84" s="15">
        <v>77</v>
      </c>
      <c r="F84" s="31" t="s">
        <v>290</v>
      </c>
      <c r="G84" s="10" t="str">
        <f t="shared" si="1"/>
        <v>X:\TEZson\HC\NIFTI\Data_B45\smwp1s3769-0008-00001-000176-01.nii</v>
      </c>
    </row>
    <row r="85" spans="5:7" x14ac:dyDescent="0.25">
      <c r="E85" s="15">
        <v>78</v>
      </c>
      <c r="F85" s="31" t="s">
        <v>291</v>
      </c>
      <c r="G85" s="10" t="str">
        <f t="shared" si="1"/>
        <v>X:\TEZson\HC\NIFTI\Data_B45\smwp1s3803-0009-00001-000176-01.nii</v>
      </c>
    </row>
    <row r="86" spans="5:7" x14ac:dyDescent="0.25">
      <c r="E86" s="15">
        <v>79</v>
      </c>
      <c r="F86" s="31" t="s">
        <v>292</v>
      </c>
      <c r="G86" s="10" t="str">
        <f t="shared" si="1"/>
        <v>X:\TEZson\HC\NIFTI\Data_B45\smwp1s3804-0010-00001-000176-01.nii</v>
      </c>
    </row>
    <row r="87" spans="5:7" x14ac:dyDescent="0.25">
      <c r="E87" s="15">
        <v>80</v>
      </c>
      <c r="F87" s="31" t="s">
        <v>293</v>
      </c>
      <c r="G87" s="10" t="str">
        <f t="shared" si="1"/>
        <v>X:\TEZson\HC\NIFTI\Data_B45\smwp1s3805-0009-00001-000176-01.nii</v>
      </c>
    </row>
    <row r="88" spans="5:7" x14ac:dyDescent="0.25">
      <c r="E88" s="15">
        <v>81</v>
      </c>
      <c r="F88" s="31" t="s">
        <v>294</v>
      </c>
      <c r="G88" s="10" t="str">
        <f t="shared" si="1"/>
        <v>X:\TEZson\HC\NIFTI\Data_B45\smwp1s3806-0009-00001-000176-01.nii</v>
      </c>
    </row>
    <row r="89" spans="5:7" x14ac:dyDescent="0.25">
      <c r="E89" s="15">
        <v>82</v>
      </c>
      <c r="F89" s="31" t="s">
        <v>295</v>
      </c>
      <c r="G89" s="10" t="str">
        <f t="shared" si="1"/>
        <v>X:\TEZson\HC\NIFTI\Data_B45\smwp1s3807-0011-00001-000176-01.nii</v>
      </c>
    </row>
    <row r="90" spans="5:7" x14ac:dyDescent="0.25">
      <c r="E90" s="15">
        <v>83</v>
      </c>
      <c r="F90" s="31" t="s">
        <v>296</v>
      </c>
      <c r="G90" s="10" t="str">
        <f t="shared" si="1"/>
        <v>X:\TEZson\HC\NIFTI\Data_B45\smwp1s3809-0009-00001-000176-01.nii</v>
      </c>
    </row>
    <row r="91" spans="5:7" x14ac:dyDescent="0.25">
      <c r="E91" s="15">
        <v>84</v>
      </c>
      <c r="F91" s="31" t="s">
        <v>297</v>
      </c>
      <c r="G91" s="10" t="str">
        <f t="shared" si="1"/>
        <v>X:\TEZson\HC\NIFTI\Data_B45\smwp1s3811-0011-00001-000176-01.nii</v>
      </c>
    </row>
    <row r="92" spans="5:7" x14ac:dyDescent="0.25">
      <c r="E92" s="15">
        <v>85</v>
      </c>
      <c r="F92" s="31" t="s">
        <v>298</v>
      </c>
      <c r="G92" s="10" t="str">
        <f t="shared" si="1"/>
        <v>X:\TEZson\HC\NIFTI\Data_B45\smwp1s3812-0012-00001-000176-01.nii</v>
      </c>
    </row>
    <row r="93" spans="5:7" x14ac:dyDescent="0.25">
      <c r="E93" s="15">
        <v>86</v>
      </c>
      <c r="F93" s="31" t="s">
        <v>299</v>
      </c>
      <c r="G93" s="10" t="str">
        <f t="shared" si="1"/>
        <v>X:\TEZson\HC\NIFTI\Data_B45\smwp1s3813-0012-00001-000176-01.nii</v>
      </c>
    </row>
    <row r="94" spans="5:7" x14ac:dyDescent="0.25">
      <c r="E94" s="15">
        <v>87</v>
      </c>
      <c r="F94" s="31" t="s">
        <v>300</v>
      </c>
      <c r="G94" s="10" t="str">
        <f t="shared" si="1"/>
        <v>X:\TEZson\HC\NIFTI\Data_B45\smwp1s3816-0012-00001-000176-01.nii</v>
      </c>
    </row>
    <row r="95" spans="5:7" x14ac:dyDescent="0.25">
      <c r="E95" s="15">
        <v>88</v>
      </c>
      <c r="F95" s="31" t="s">
        <v>301</v>
      </c>
      <c r="G95" s="10" t="str">
        <f t="shared" si="1"/>
        <v>X:\TEZson\HC\NIFTI\Data_B45\smwp1s3817-0011-00001-000176-01.nii</v>
      </c>
    </row>
    <row r="96" spans="5:7" x14ac:dyDescent="0.25">
      <c r="E96" s="15">
        <v>89</v>
      </c>
      <c r="F96" s="31" t="s">
        <v>302</v>
      </c>
      <c r="G96" s="10" t="str">
        <f t="shared" si="1"/>
        <v>X:\TEZson\HC\NIFTI\Data_B45\smwp1s4004-0009-00001-000176-01.nii</v>
      </c>
    </row>
    <row r="97" spans="5:7" ht="15.75" thickBot="1" x14ac:dyDescent="0.3">
      <c r="E97" s="15">
        <v>90</v>
      </c>
      <c r="F97" s="32" t="s">
        <v>305</v>
      </c>
      <c r="G97" s="10" t="str">
        <f t="shared" si="1"/>
        <v>X:\TEZson\HC\NIFTI\Data_B45\smwp1s4032-0009-00001-000176-01.nii</v>
      </c>
    </row>
    <row r="98" spans="5:7" x14ac:dyDescent="0.25">
      <c r="G98" s="10"/>
    </row>
  </sheetData>
  <mergeCells count="1"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all</vt:lpstr>
      <vt:lpstr>50x50</vt:lpstr>
      <vt:lpstr>40x40</vt:lpstr>
      <vt:lpstr>mask</vt:lpstr>
      <vt:lpstr>SILINEN DATALAR</vt:lpstr>
      <vt:lpstr>45x45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2022-07-21T21:36:36Z</dcterms:modified>
</cp:coreProperties>
</file>