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jwal\Documents\GitHub\OzzyCodes_ProgrammingTutorials\Udemy_Python_Data\"/>
    </mc:Choice>
  </mc:AlternateContent>
  <xr:revisionPtr revIDLastSave="0" documentId="13_ncr:1_{801FB3CE-0A8D-4062-B356-EDEA1C438591}" xr6:coauthVersionLast="36" xr6:coauthVersionMax="36" xr10:uidLastSave="{00000000-0000-0000-0000-000000000000}"/>
  <bookViews>
    <workbookView xWindow="0" yWindow="0" windowWidth="28800" windowHeight="11925" xr2:uid="{00000000-000D-0000-FFFF-FFFF00000000}"/>
  </bookViews>
  <sheets>
    <sheet name="Covariance" sheetId="13" r:id="rId1"/>
    <sheet name="cov" sheetId="10" state="hidden" r:id="rId2"/>
    <sheet name="Covariance2" sheetId="11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13" l="1"/>
  <c r="G12" i="13" l="1"/>
  <c r="D11" i="13" l="1"/>
  <c r="C11" i="13"/>
  <c r="G10" i="13" s="1"/>
  <c r="D11" i="10"/>
  <c r="C11" i="10"/>
  <c r="G6" i="10" s="1"/>
  <c r="D11" i="11"/>
  <c r="C11" i="11"/>
  <c r="G6" i="11" s="1"/>
  <c r="G9" i="13" l="1"/>
  <c r="G8" i="13"/>
  <c r="G7" i="13"/>
  <c r="G9" i="10"/>
  <c r="G10" i="10"/>
  <c r="G8" i="10"/>
  <c r="G7" i="10"/>
  <c r="G8" i="11"/>
  <c r="G9" i="11"/>
  <c r="G10" i="11"/>
  <c r="G7" i="11"/>
  <c r="G11" i="11" l="1"/>
  <c r="G13" i="11" s="1"/>
  <c r="G11" i="13"/>
  <c r="G13" i="13" s="1"/>
  <c r="G11" i="10"/>
  <c r="G13" i="10" s="1"/>
</calcChain>
</file>

<file path=xl/sharedStrings.xml><?xml version="1.0" encoding="utf-8"?>
<sst xmlns="http://schemas.openxmlformats.org/spreadsheetml/2006/main" count="27" uniqueCount="9">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</sst>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,##0_);\-\ #,##0_)"/>
    <numFmt numFmtId="170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4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4" fontId="2" fillId="2" borderId="2" xfId="1" applyNumberFormat="1" applyFont="1" applyFill="1" applyBorder="1"/>
    <xf numFmtId="43" fontId="2" fillId="2" borderId="0" xfId="1" applyNumberFormat="1" applyFont="1" applyFill="1"/>
    <xf numFmtId="43" fontId="2" fillId="2" borderId="0" xfId="0" applyNumberFormat="1" applyFont="1" applyFill="1"/>
    <xf numFmtId="0" fontId="5" fillId="2" borderId="0" xfId="0" applyFont="1" applyFill="1" applyAlignment="1">
      <alignment horizontal="right"/>
    </xf>
    <xf numFmtId="165" fontId="2" fillId="2" borderId="0" xfId="1" applyNumberFormat="1" applyFont="1" applyFill="1"/>
    <xf numFmtId="165" fontId="2" fillId="2" borderId="2" xfId="1" applyNumberFormat="1" applyFont="1" applyFill="1" applyBorder="1"/>
    <xf numFmtId="0" fontId="2" fillId="2" borderId="0" xfId="0" applyFont="1" applyFill="1" applyBorder="1"/>
    <xf numFmtId="165" fontId="2" fillId="2" borderId="0" xfId="1" applyNumberFormat="1" applyFont="1" applyFill="1" applyBorder="1"/>
    <xf numFmtId="0" fontId="5" fillId="2" borderId="0" xfId="0" applyFont="1" applyFill="1" applyBorder="1"/>
    <xf numFmtId="43" fontId="2" fillId="2" borderId="0" xfId="0" applyNumberFormat="1" applyFont="1" applyFill="1" applyBorder="1"/>
    <xf numFmtId="164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3" fontId="2" fillId="2" borderId="0" xfId="0" applyNumberFormat="1" applyFont="1" applyFill="1" applyAlignment="1">
      <alignment horizontal="center"/>
    </xf>
    <xf numFmtId="3" fontId="2" fillId="2" borderId="2" xfId="0" applyNumberFormat="1" applyFont="1" applyFill="1" applyBorder="1" applyAlignment="1">
      <alignment horizontal="center"/>
    </xf>
    <xf numFmtId="3" fontId="2" fillId="2" borderId="0" xfId="1" applyNumberFormat="1" applyFont="1" applyFill="1" applyAlignment="1">
      <alignment horizontal="center"/>
    </xf>
    <xf numFmtId="170" fontId="2" fillId="2" borderId="0" xfId="1" applyNumberFormat="1" applyFont="1" applyFill="1" applyAlignment="1">
      <alignment horizontal="center"/>
    </xf>
    <xf numFmtId="170" fontId="2" fillId="2" borderId="2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Covariance!$C$6:$C$10</c:f>
              <c:numCache>
                <c:formatCode>#,##0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Covariance!$D$6:$D$10</c:f>
              <c:numCache>
                <c:formatCode>"$"#,##0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14</xdr:row>
      <xdr:rowOff>110269</xdr:rowOff>
    </xdr:from>
    <xdr:to>
      <xdr:col>6</xdr:col>
      <xdr:colOff>869998</xdr:colOff>
      <xdr:row>29</xdr:row>
      <xdr:rowOff>46378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3</xdr:row>
      <xdr:rowOff>38100</xdr:rowOff>
    </xdr:from>
    <xdr:to>
      <xdr:col>14</xdr:col>
      <xdr:colOff>19050</xdr:colOff>
      <xdr:row>12</xdr:row>
      <xdr:rowOff>66675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8B753D1-0325-4D75-A306-401566A553FF}"/>
            </a:ext>
          </a:extLst>
        </xdr:cNvPr>
        <xdr:cNvSpPr txBox="1"/>
      </xdr:nvSpPr>
      <xdr:spPr>
        <a:xfrm>
          <a:off x="5143500" y="542925"/>
          <a:ext cx="3590925" cy="1457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sng" cap="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VARIANCE: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quantity equal to the square of the standard deviation.</a:t>
          </a:r>
          <a:endParaRPr lang="en-US" sz="1100" b="1" i="0" u="sng" cap="all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1" i="0" u="sng" cap="all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i="0" u="sng" cap="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COVARIANCE:</a:t>
          </a:r>
          <a:endParaRPr lang="en-US" sz="1100" b="1" i="0" u="sng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mean value of the product of the deviations of two variates from their respective means.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H17"/>
  <sheetViews>
    <sheetView tabSelected="1" zoomScaleNormal="100" workbookViewId="0">
      <selection activeCell="M15" sqref="M15"/>
    </sheetView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85546875" style="1" bestFit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8" ht="15.75" x14ac:dyDescent="0.25">
      <c r="B1" s="2" t="s">
        <v>1</v>
      </c>
      <c r="F1" s="13"/>
      <c r="G1" s="13"/>
      <c r="H1" s="13"/>
    </row>
    <row r="2" spans="2:8" x14ac:dyDescent="0.2">
      <c r="B2" s="5" t="s">
        <v>0</v>
      </c>
      <c r="F2" s="13"/>
      <c r="G2" s="13"/>
      <c r="H2" s="13"/>
    </row>
    <row r="3" spans="2:8" x14ac:dyDescent="0.2">
      <c r="F3" s="13"/>
      <c r="G3" s="13"/>
      <c r="H3" s="13"/>
    </row>
    <row r="4" spans="2:8" x14ac:dyDescent="0.2">
      <c r="F4" s="13"/>
      <c r="G4" s="13"/>
      <c r="H4" s="13"/>
    </row>
    <row r="5" spans="2:8" ht="16.5" thickBot="1" x14ac:dyDescent="0.3">
      <c r="C5" s="3" t="s">
        <v>7</v>
      </c>
      <c r="D5" s="3" t="s">
        <v>8</v>
      </c>
      <c r="G5" s="18" t="s">
        <v>3</v>
      </c>
      <c r="H5" s="13"/>
    </row>
    <row r="6" spans="2:8" x14ac:dyDescent="0.2">
      <c r="C6" s="19">
        <v>650</v>
      </c>
      <c r="D6" s="22">
        <v>772000</v>
      </c>
      <c r="G6" s="11">
        <f>(C6-$C$11)*(D6-$D$11)</f>
        <v>34776000</v>
      </c>
      <c r="H6" s="13"/>
    </row>
    <row r="7" spans="2:8" x14ac:dyDescent="0.2">
      <c r="C7" s="19">
        <v>785</v>
      </c>
      <c r="D7" s="22">
        <v>998000</v>
      </c>
      <c r="G7" s="11">
        <f t="shared" ref="G7:G10" si="0">(C7-$C$11)*(D7-$D$11)</f>
        <v>-5265000</v>
      </c>
      <c r="H7" s="13"/>
    </row>
    <row r="8" spans="2:8" x14ac:dyDescent="0.2">
      <c r="C8" s="19">
        <v>1200</v>
      </c>
      <c r="D8" s="22">
        <v>1200000</v>
      </c>
      <c r="G8" s="11">
        <f t="shared" si="0"/>
        <v>89178000</v>
      </c>
      <c r="H8" s="13"/>
    </row>
    <row r="9" spans="2:8" x14ac:dyDescent="0.2">
      <c r="C9" s="19">
        <v>720</v>
      </c>
      <c r="D9" s="22">
        <v>800000</v>
      </c>
      <c r="G9" s="11">
        <f t="shared" si="0"/>
        <v>19418000</v>
      </c>
      <c r="H9" s="13"/>
    </row>
    <row r="10" spans="2:8" x14ac:dyDescent="0.2">
      <c r="C10" s="20">
        <v>975</v>
      </c>
      <c r="D10" s="23">
        <v>895000</v>
      </c>
      <c r="G10" s="11">
        <f t="shared" si="0"/>
        <v>-4142000</v>
      </c>
      <c r="H10" s="13"/>
    </row>
    <row r="11" spans="2:8" x14ac:dyDescent="0.2">
      <c r="B11" s="10" t="s">
        <v>2</v>
      </c>
      <c r="C11" s="21">
        <f>AVERAGE(C6:C10)</f>
        <v>866</v>
      </c>
      <c r="D11" s="22">
        <f>AVERAGE(D6:D10)</f>
        <v>933000</v>
      </c>
      <c r="F11" s="5" t="s">
        <v>4</v>
      </c>
      <c r="G11" s="14">
        <f>SUM(G6:G10)</f>
        <v>133965000</v>
      </c>
      <c r="H11" s="13"/>
    </row>
    <row r="12" spans="2:8" x14ac:dyDescent="0.2">
      <c r="B12" s="5"/>
      <c r="C12" s="4"/>
      <c r="D12" s="4"/>
      <c r="F12" s="5" t="s">
        <v>5</v>
      </c>
      <c r="G12" s="14">
        <f>COUNT(C6:C10)</f>
        <v>5</v>
      </c>
      <c r="H12" s="13"/>
    </row>
    <row r="13" spans="2:8" x14ac:dyDescent="0.2">
      <c r="B13" s="5"/>
      <c r="C13" s="8"/>
      <c r="D13" s="8"/>
      <c r="F13" s="5" t="s">
        <v>6</v>
      </c>
      <c r="G13" s="11">
        <f>G11/(G12-1)</f>
        <v>33491250</v>
      </c>
      <c r="H13" s="13"/>
    </row>
    <row r="14" spans="2:8" x14ac:dyDescent="0.2">
      <c r="B14" s="5"/>
      <c r="C14" s="4"/>
      <c r="D14" s="4"/>
      <c r="F14" s="15"/>
      <c r="G14" s="16"/>
      <c r="H14" s="13"/>
    </row>
    <row r="15" spans="2:8" x14ac:dyDescent="0.2">
      <c r="F15" s="13"/>
      <c r="G15" s="13"/>
      <c r="H15" s="13"/>
    </row>
    <row r="16" spans="2:8" x14ac:dyDescent="0.2">
      <c r="F16" s="15"/>
      <c r="G16" s="16"/>
      <c r="H16" s="13"/>
    </row>
    <row r="17" spans="6:8" x14ac:dyDescent="0.2">
      <c r="F17" s="13"/>
      <c r="G17" s="13"/>
      <c r="H17" s="13"/>
    </row>
  </sheetData>
  <sortState ref="G6:G14">
    <sortCondition descending="1" ref="G6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Covariance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Austin Waldron</cp:lastModifiedBy>
  <dcterms:created xsi:type="dcterms:W3CDTF">2017-03-21T13:09:44Z</dcterms:created>
  <dcterms:modified xsi:type="dcterms:W3CDTF">2019-04-02T20:02:15Z</dcterms:modified>
</cp:coreProperties>
</file>