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vani\Downloads\DANLC\"/>
    </mc:Choice>
  </mc:AlternateContent>
  <xr:revisionPtr revIDLastSave="0" documentId="8_{6C743F3E-DC58-47A5-B5D6-1C4EFEB176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</calcChain>
</file>

<file path=xl/sharedStrings.xml><?xml version="1.0" encoding="utf-8"?>
<sst xmlns="http://schemas.openxmlformats.org/spreadsheetml/2006/main" count="42" uniqueCount="37">
  <si>
    <t>Questions:</t>
  </si>
  <si>
    <t>1. Use INDEX and MATCH to find the sales for Product C in March.</t>
  </si>
  <si>
    <t>2. Use INDEX and MATCH to find the category for Product E.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</si>
  <si>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</si>
  <si>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</si>
  <si>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April.</t>
  </si>
  <si>
    <t>6. Use INDEX and MATCH to calculate the average sales for Product D across all months.</t>
  </si>
  <si>
    <t>7. Use INDEX and MATCH to find the sales for Product ID 105 in May.</t>
  </si>
  <si>
    <t>8. Use INDEX and MATCH to create a dynamic lookup where the user can input a product and a month, and the formula returns the corresponding sales</t>
  </si>
  <si>
    <t>Answer:</t>
  </si>
  <si>
    <t>ProductID</t>
  </si>
  <si>
    <t>Category</t>
  </si>
  <si>
    <t>Feb</t>
  </si>
  <si>
    <t>March</t>
  </si>
  <si>
    <t>May</t>
  </si>
  <si>
    <t>PRODA</t>
  </si>
  <si>
    <t>PRODB</t>
  </si>
  <si>
    <t>PRODC</t>
  </si>
  <si>
    <t>PRODD</t>
  </si>
  <si>
    <t>PRODE</t>
  </si>
  <si>
    <t>PRODF</t>
  </si>
  <si>
    <t>Electronics</t>
  </si>
  <si>
    <t>Furniture</t>
  </si>
  <si>
    <t>Clothing</t>
  </si>
  <si>
    <t>ANS1</t>
  </si>
  <si>
    <t>ANS2</t>
  </si>
  <si>
    <t>ANS3</t>
  </si>
  <si>
    <t>ANS4</t>
  </si>
  <si>
    <t>ANS5</t>
  </si>
  <si>
    <t>ANS6</t>
  </si>
  <si>
    <t>ANS7</t>
  </si>
  <si>
    <t>ANS8</t>
  </si>
  <si>
    <t>Product</t>
  </si>
  <si>
    <t>Jan</t>
  </si>
  <si>
    <t>Apr</t>
  </si>
  <si>
    <t>month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</si>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</sst>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62626"/>
      <name val="Arial"/>
      <family val="2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4" xfId="0" applyFont="1" applyFill="1" applyBorder="1"/>
    <xf numFmtId="0" fontId="0" fillId="0" borderId="4" xfId="0" applyBorder="1"/>
    <xf numFmtId="0" fontId="0" fillId="4" borderId="0" xfId="0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3ECFD-1AD9-49B3-9906-8EDAE4D94760}" name="Table1" displayName="Table1" ref="A15:H21" totalsRowShown="0" dataDxfId="9" tableBorderDxfId="8">
  <tableColumns count="8">
    <tableColumn id="1" xr3:uid="{C57021CE-5A59-403A-B09E-1498BEFE7049}" name="ProductID" dataDxfId="7"/>
    <tableColumn id="2" xr3:uid="{47E4A961-76F7-4FC9-ACB9-88591E14038D}" name="Product" dataDxfId="6"/>
    <tableColumn id="3" xr3:uid="{FA234FF7-8B56-443B-932B-688EE37EAEA1}" name="Category" dataDxfId="5"/>
    <tableColumn id="4" xr3:uid="{2EBFA5B7-39ED-4463-B628-683341E4DF07}" name="Jan" dataDxfId="4"/>
    <tableColumn id="5" xr3:uid="{D5F8A4F3-D366-4548-955A-54DB88775191}" name="Feb" dataDxfId="3"/>
    <tableColumn id="6" xr3:uid="{1A9BBB6A-86B5-4041-ADB5-B7C90E483B19}" name="March" dataDxfId="2"/>
    <tableColumn id="7" xr3:uid="{0C14AA5B-040D-4B9B-9A77-175379E93FE6}" name="Apr" dataDxfId="1"/>
    <tableColumn id="8" xr3:uid="{B0E2AAAF-C599-4EA4-BE96-3F008F1F359B}" name="Ma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4"/>
  <sheetViews>
    <sheetView tabSelected="1" topLeftCell="A6" workbookViewId="0">
      <selection activeCell="N25" sqref="N25"/>
    </sheetView>
  </sheetViews>
  <sheetFormatPr defaultRowHeight="15" x14ac:dyDescent="0.25"/>
  <cols>
    <col min="1" max="1" width="11.85546875" customWidth="1"/>
    <col min="2" max="2" width="10.85546875" customWidth="1"/>
    <col min="3" max="3" width="12" customWidth="1"/>
    <col min="4" max="4" width="11.42578125" customWidth="1"/>
    <col min="13" max="13" width="13.42578125" customWidth="1"/>
  </cols>
  <sheetData>
    <row r="2" spans="1:11" x14ac:dyDescent="0.25">
      <c r="A2" s="1" t="s">
        <v>0</v>
      </c>
    </row>
    <row r="3" spans="1:11" x14ac:dyDescent="0.25">
      <c r="A3" s="2" t="s">
        <v>1</v>
      </c>
    </row>
    <row r="4" spans="1:11" x14ac:dyDescent="0.25">
      <c r="A4" s="2" t="s">
        <v>2</v>
      </c>
    </row>
    <row r="5" spans="1:11" x14ac:dyDescent="0.25">
      <c r="A5" s="2" t="s">
        <v>3</v>
      </c>
    </row>
    <row r="6" spans="1:11" x14ac:dyDescent="0.25">
      <c r="A6" s="2" t="s">
        <v>4</v>
      </c>
    </row>
    <row r="7" spans="1:11" x14ac:dyDescent="0.25">
      <c r="A7" s="2" t="s">
        <v>5</v>
      </c>
    </row>
    <row r="8" spans="1:11" x14ac:dyDescent="0.25">
      <c r="A8" s="2" t="s">
        <v>6</v>
      </c>
    </row>
    <row r="9" spans="1:11" x14ac:dyDescent="0.25">
      <c r="A9" s="2" t="s">
        <v>7</v>
      </c>
    </row>
    <row r="10" spans="1:11" x14ac:dyDescent="0.25">
      <c r="A10" s="2" t="s">
        <v>8</v>
      </c>
    </row>
    <row r="12" spans="1:11" x14ac:dyDescent="0.25">
      <c r="A12" s="3" t="s">
        <v>9</v>
      </c>
    </row>
    <row r="15" spans="1:11" x14ac:dyDescent="0.25">
      <c r="A15" t="s">
        <v>10</v>
      </c>
      <c r="B15" t="s">
        <v>32</v>
      </c>
      <c r="C15" t="s">
        <v>11</v>
      </c>
      <c r="D15" t="s">
        <v>33</v>
      </c>
      <c r="E15" t="s">
        <v>12</v>
      </c>
      <c r="F15" t="s">
        <v>13</v>
      </c>
      <c r="G15" t="s">
        <v>34</v>
      </c>
      <c r="H15" t="s">
        <v>14</v>
      </c>
    </row>
    <row r="16" spans="1:11" x14ac:dyDescent="0.25">
      <c r="A16" s="4">
        <v>101</v>
      </c>
      <c r="B16" s="5" t="s">
        <v>15</v>
      </c>
      <c r="C16" s="5" t="s">
        <v>21</v>
      </c>
      <c r="D16" s="5">
        <v>120</v>
      </c>
      <c r="E16" s="5">
        <v>130</v>
      </c>
      <c r="F16" s="5">
        <v>140</v>
      </c>
      <c r="G16" s="5">
        <v>150</v>
      </c>
      <c r="H16" s="6">
        <v>160</v>
      </c>
      <c r="J16" s="7" t="s">
        <v>24</v>
      </c>
      <c r="K16" s="8">
        <f>INDEX(F16:F21, MATCH("PRODC", B16:B21, 0), 0)</f>
        <v>220</v>
      </c>
    </row>
    <row r="17" spans="1:14" x14ac:dyDescent="0.25">
      <c r="A17" s="4">
        <v>102</v>
      </c>
      <c r="B17" s="5" t="s">
        <v>16</v>
      </c>
      <c r="C17" s="5" t="s">
        <v>22</v>
      </c>
      <c r="D17" s="5">
        <v>150</v>
      </c>
      <c r="E17" s="5">
        <v>160</v>
      </c>
      <c r="F17" s="5">
        <v>170</v>
      </c>
      <c r="G17" s="5">
        <v>180</v>
      </c>
      <c r="H17" s="6">
        <v>190</v>
      </c>
      <c r="J17" s="7" t="s">
        <v>25</v>
      </c>
      <c r="K17" s="8" t="str">
        <f>INDEX(C16:C21, MATCH("PRODE", B16:B21, 0), 0)</f>
        <v>Furniture</v>
      </c>
    </row>
    <row r="18" spans="1:14" x14ac:dyDescent="0.25">
      <c r="A18" s="4">
        <v>103</v>
      </c>
      <c r="B18" s="5" t="s">
        <v>17</v>
      </c>
      <c r="C18" s="5" t="s">
        <v>21</v>
      </c>
      <c r="D18" s="5">
        <v>200</v>
      </c>
      <c r="E18" s="5">
        <v>210</v>
      </c>
      <c r="F18" s="5">
        <v>220</v>
      </c>
      <c r="G18" s="5">
        <v>230</v>
      </c>
      <c r="H18" s="6">
        <v>240</v>
      </c>
      <c r="J18" s="7" t="s">
        <v>26</v>
      </c>
      <c r="K18" s="8">
        <f>MAX(INDEX(D16:H21,MATCH("PRODB",B16:B21,0),0))</f>
        <v>190</v>
      </c>
    </row>
    <row r="19" spans="1:14" x14ac:dyDescent="0.25">
      <c r="A19" s="4">
        <v>104</v>
      </c>
      <c r="B19" s="5" t="s">
        <v>18</v>
      </c>
      <c r="C19" s="5" t="s">
        <v>23</v>
      </c>
      <c r="D19" s="5">
        <v>90</v>
      </c>
      <c r="E19" s="5">
        <v>100</v>
      </c>
      <c r="F19" s="5">
        <v>110</v>
      </c>
      <c r="G19" s="5">
        <v>120</v>
      </c>
      <c r="H19" s="6">
        <v>130</v>
      </c>
      <c r="J19" s="7" t="s">
        <v>27</v>
      </c>
      <c r="K19" s="8" t="str">
        <f>INDEX(D15:H15, MATCH(MAX(INDEX(D16:H21, MATCH("PRODA", B16:B21,  0), 0)), INDEX(D16:H21, MATCH("PRODA", B16:B21, 0), 0), 0))</f>
        <v>May</v>
      </c>
    </row>
    <row r="20" spans="1:14" x14ac:dyDescent="0.25">
      <c r="A20" s="4">
        <v>105</v>
      </c>
      <c r="B20" s="5" t="s">
        <v>19</v>
      </c>
      <c r="C20" s="5" t="s">
        <v>22</v>
      </c>
      <c r="D20" s="5">
        <v>220</v>
      </c>
      <c r="E20" s="5">
        <v>230</v>
      </c>
      <c r="F20" s="5">
        <v>240</v>
      </c>
      <c r="G20" s="5">
        <v>250</v>
      </c>
      <c r="H20" s="6">
        <v>260</v>
      </c>
      <c r="J20" s="7" t="s">
        <v>28</v>
      </c>
      <c r="K20" s="8">
        <f>SUMIF(C16:C21, "Electronics", INDEX(D16:H21, 0, MATCH("Apr", D15:H15, 0)))</f>
        <v>540</v>
      </c>
    </row>
    <row r="21" spans="1:14" x14ac:dyDescent="0.25">
      <c r="A21" s="4">
        <v>106</v>
      </c>
      <c r="B21" s="5" t="s">
        <v>20</v>
      </c>
      <c r="C21" s="5" t="s">
        <v>21</v>
      </c>
      <c r="D21" s="5">
        <v>130</v>
      </c>
      <c r="E21" s="5">
        <v>140</v>
      </c>
      <c r="F21" s="5">
        <v>150</v>
      </c>
      <c r="G21" s="5">
        <v>160</v>
      </c>
      <c r="H21" s="6">
        <v>170</v>
      </c>
      <c r="J21" s="7" t="s">
        <v>29</v>
      </c>
      <c r="K21" s="8">
        <f>AVERAGE(INDEX(D16:H21, MATCH("PRODD", B16:B21, 0), 0))</f>
        <v>110</v>
      </c>
    </row>
    <row r="22" spans="1:14" x14ac:dyDescent="0.25">
      <c r="J22" s="7" t="s">
        <v>30</v>
      </c>
      <c r="K22" s="8">
        <f>INDEX(D16:H21, MATCH(105, A16:A21, 0), MATCH("May", D15:H15, 0))</f>
        <v>260</v>
      </c>
    </row>
    <row r="23" spans="1:14" x14ac:dyDescent="0.25">
      <c r="J23" s="7" t="s">
        <v>31</v>
      </c>
      <c r="K23" s="8">
        <f>INDEX(D16:H21, MATCH(N23, B16:B21, 0), MATCH(N24, D15:H15, 0))</f>
        <v>140</v>
      </c>
      <c r="M23" s="9" t="s">
        <v>36</v>
      </c>
      <c r="N23" t="s">
        <v>15</v>
      </c>
    </row>
    <row r="24" spans="1:14" x14ac:dyDescent="0.25">
      <c r="M24" s="9" t="s">
        <v>35</v>
      </c>
      <c r="N24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pavani</dc:creator>
  <cp:lastModifiedBy>pavani b</cp:lastModifiedBy>
  <dcterms:created xsi:type="dcterms:W3CDTF">2015-06-05T18:17:20Z</dcterms:created>
  <dcterms:modified xsi:type="dcterms:W3CDTF">2024-08-01T15:38:10Z</dcterms:modified>
</cp:coreProperties>
</file>