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\Desktop\College Programing\CS-330-Comp-Graphic-and-Visualization\CS-330-3D_Scene\resources\"/>
    </mc:Choice>
  </mc:AlternateContent>
  <xr:revisionPtr revIDLastSave="0" documentId="13_ncr:1_{F46B2B99-E2B1-4E06-BB2F-BCE57EE484B5}" xr6:coauthVersionLast="47" xr6:coauthVersionMax="47" xr10:uidLastSave="{00000000-0000-0000-0000-000000000000}"/>
  <bookViews>
    <workbookView xWindow="-108" yWindow="-108" windowWidth="23256" windowHeight="12720" xr2:uid="{B07E8EDD-F5E2-4FF6-94E6-76CB92D48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C10" i="1" s="1"/>
  <c r="E16" i="1" l="1"/>
  <c r="I19" i="1" s="1"/>
  <c r="E25" i="1"/>
  <c r="D21" i="1"/>
  <c r="E13" i="1"/>
  <c r="D46" i="1"/>
  <c r="E20" i="1"/>
  <c r="E45" i="1"/>
  <c r="D29" i="1"/>
  <c r="E35" i="1"/>
  <c r="E28" i="1"/>
  <c r="D24" i="1"/>
  <c r="E19" i="1"/>
  <c r="E14" i="1"/>
  <c r="D44" i="1"/>
  <c r="E39" i="1"/>
  <c r="M2" i="1" s="1"/>
  <c r="D35" i="1"/>
  <c r="E41" i="1"/>
  <c r="D25" i="1"/>
  <c r="D16" i="1"/>
  <c r="E24" i="1"/>
  <c r="D40" i="1"/>
  <c r="D28" i="1"/>
  <c r="E23" i="1"/>
  <c r="E18" i="1"/>
  <c r="D14" i="1"/>
  <c r="E43" i="1"/>
  <c r="D39" i="1"/>
  <c r="L2" i="1" s="1"/>
  <c r="E32" i="1"/>
  <c r="E29" i="1"/>
  <c r="D36" i="1"/>
  <c r="D20" i="1"/>
  <c r="E44" i="1"/>
  <c r="E27" i="1"/>
  <c r="E22" i="1"/>
  <c r="D18" i="1"/>
  <c r="E47" i="1"/>
  <c r="D43" i="1"/>
  <c r="E38" i="1"/>
  <c r="D32" i="1"/>
  <c r="E26" i="1"/>
  <c r="D22" i="1"/>
  <c r="E17" i="1"/>
  <c r="D47" i="1"/>
  <c r="E42" i="1"/>
  <c r="D38" i="1"/>
  <c r="E31" i="1"/>
  <c r="E36" i="1"/>
  <c r="E40" i="1"/>
  <c r="E15" i="1"/>
  <c r="D13" i="1"/>
  <c r="D26" i="1"/>
  <c r="E21" i="1"/>
  <c r="D17" i="1"/>
  <c r="E46" i="1"/>
  <c r="D42" i="1"/>
  <c r="E37" i="1"/>
  <c r="D31" i="1"/>
  <c r="E34" i="1"/>
  <c r="D34" i="1"/>
  <c r="E33" i="1"/>
  <c r="D27" i="1"/>
  <c r="D23" i="1"/>
  <c r="D19" i="1"/>
  <c r="D15" i="1"/>
  <c r="D45" i="1"/>
  <c r="D41" i="1"/>
  <c r="D37" i="1"/>
  <c r="D33" i="1"/>
  <c r="B10" i="1"/>
  <c r="B6" i="1"/>
  <c r="I28" i="1" l="1"/>
  <c r="I25" i="1"/>
  <c r="M13" i="1"/>
  <c r="M10" i="1"/>
  <c r="M16" i="1"/>
  <c r="M9" i="1"/>
  <c r="M3" i="1"/>
  <c r="M6" i="1"/>
  <c r="M33" i="1"/>
  <c r="M42" i="1"/>
  <c r="M39" i="1"/>
  <c r="M31" i="1"/>
  <c r="M37" i="1"/>
  <c r="M34" i="1"/>
  <c r="M32" i="1"/>
  <c r="M26" i="1"/>
  <c r="M35" i="1"/>
  <c r="L23" i="1"/>
  <c r="L20" i="1"/>
  <c r="L17" i="1"/>
  <c r="M18" i="1"/>
  <c r="M12" i="1"/>
  <c r="M21" i="1"/>
  <c r="M41" i="1"/>
  <c r="M38" i="1"/>
  <c r="M44" i="1"/>
  <c r="M45" i="1"/>
  <c r="M51" i="1"/>
  <c r="M48" i="1"/>
  <c r="L47" i="1"/>
  <c r="L56" i="1"/>
  <c r="L53" i="1"/>
  <c r="L37" i="1"/>
  <c r="L34" i="1"/>
  <c r="L31" i="1"/>
  <c r="L46" i="1"/>
  <c r="L40" i="1"/>
  <c r="L49" i="1"/>
  <c r="L27" i="1"/>
  <c r="L24" i="1"/>
  <c r="L30" i="1"/>
  <c r="L9" i="1"/>
  <c r="L6" i="1"/>
  <c r="L3" i="1"/>
  <c r="L45" i="1"/>
  <c r="L48" i="1"/>
  <c r="L51" i="1"/>
  <c r="L41" i="1"/>
  <c r="L38" i="1"/>
  <c r="L44" i="1"/>
  <c r="L5" i="1"/>
  <c r="L14" i="1"/>
  <c r="L11" i="1"/>
  <c r="H54" i="1"/>
  <c r="L4" i="1"/>
  <c r="L7" i="1"/>
  <c r="L18" i="1"/>
  <c r="L12" i="1"/>
  <c r="L21" i="1"/>
  <c r="I54" i="1"/>
  <c r="M4" i="1"/>
  <c r="M7" i="1"/>
  <c r="M23" i="1"/>
  <c r="M17" i="1"/>
  <c r="M20" i="1"/>
  <c r="M19" i="1"/>
  <c r="M28" i="1"/>
  <c r="M25" i="1"/>
  <c r="L19" i="1"/>
  <c r="L28" i="1"/>
  <c r="L25" i="1"/>
  <c r="M49" i="1"/>
  <c r="M46" i="1"/>
  <c r="M40" i="1"/>
  <c r="L33" i="1"/>
  <c r="L42" i="1"/>
  <c r="L39" i="1"/>
  <c r="L13" i="1"/>
  <c r="L10" i="1"/>
  <c r="L16" i="1"/>
  <c r="M5" i="1"/>
  <c r="M14" i="1"/>
  <c r="M11" i="1"/>
  <c r="M27" i="1"/>
  <c r="M24" i="1"/>
  <c r="M30" i="1"/>
  <c r="L32" i="1"/>
  <c r="L26" i="1"/>
  <c r="L35" i="1"/>
  <c r="M56" i="1"/>
  <c r="M53" i="1"/>
  <c r="M47" i="1"/>
  <c r="I41" i="1"/>
  <c r="I38" i="1"/>
  <c r="I44" i="1"/>
  <c r="I33" i="1"/>
  <c r="I42" i="1"/>
  <c r="I39" i="1"/>
  <c r="I45" i="1"/>
  <c r="I51" i="1"/>
  <c r="I48" i="1"/>
  <c r="H37" i="1"/>
  <c r="H31" i="1"/>
  <c r="H34" i="1"/>
  <c r="I47" i="1"/>
  <c r="I56" i="1"/>
  <c r="I53" i="1"/>
  <c r="I27" i="1"/>
  <c r="I24" i="1"/>
  <c r="I30" i="1"/>
  <c r="I37" i="1"/>
  <c r="I31" i="1"/>
  <c r="I34" i="1"/>
  <c r="H32" i="1"/>
  <c r="H26" i="1"/>
  <c r="H35" i="1"/>
  <c r="H51" i="1"/>
  <c r="H48" i="1"/>
  <c r="H45" i="1"/>
  <c r="I5" i="1"/>
  <c r="I14" i="1"/>
  <c r="I11" i="1"/>
  <c r="I18" i="1"/>
  <c r="I21" i="1"/>
  <c r="I12" i="1"/>
  <c r="H18" i="1"/>
  <c r="H21" i="1"/>
  <c r="H12" i="1"/>
  <c r="H6" i="1"/>
  <c r="H9" i="1"/>
  <c r="H3" i="1"/>
  <c r="I6" i="1"/>
  <c r="I3" i="1"/>
  <c r="I9" i="1"/>
  <c r="I46" i="1"/>
  <c r="I40" i="1"/>
  <c r="I49" i="1"/>
  <c r="H14" i="1"/>
  <c r="H5" i="1"/>
  <c r="H11" i="1"/>
  <c r="H46" i="1"/>
  <c r="H49" i="1"/>
  <c r="H40" i="1"/>
  <c r="I55" i="1"/>
  <c r="I52" i="1"/>
  <c r="H13" i="1"/>
  <c r="H16" i="1"/>
  <c r="H10" i="1"/>
  <c r="H41" i="1"/>
  <c r="H38" i="1"/>
  <c r="H44" i="1"/>
  <c r="H39" i="1"/>
  <c r="H33" i="1"/>
  <c r="H42" i="1"/>
  <c r="H55" i="1"/>
  <c r="H52" i="1"/>
  <c r="H19" i="1"/>
  <c r="H28" i="1"/>
  <c r="H25" i="1"/>
  <c r="H27" i="1"/>
  <c r="H30" i="1"/>
  <c r="H24" i="1"/>
  <c r="H53" i="1"/>
  <c r="H47" i="1"/>
  <c r="H56" i="1"/>
  <c r="I13" i="1"/>
  <c r="I10" i="1"/>
  <c r="I16" i="1"/>
  <c r="H23" i="1"/>
  <c r="H17" i="1"/>
  <c r="H20" i="1"/>
  <c r="I23" i="1"/>
  <c r="I20" i="1"/>
  <c r="I17" i="1"/>
  <c r="I26" i="1"/>
  <c r="I32" i="1"/>
  <c r="I35" i="1"/>
</calcChain>
</file>

<file path=xl/sharedStrings.xml><?xml version="1.0" encoding="utf-8"?>
<sst xmlns="http://schemas.openxmlformats.org/spreadsheetml/2006/main" count="13" uniqueCount="13">
  <si>
    <t>major divisions</t>
  </si>
  <si>
    <t>minor divisions</t>
  </si>
  <si>
    <t>total divisions</t>
  </si>
  <si>
    <t>division step</t>
  </si>
  <si>
    <t>major step</t>
  </si>
  <si>
    <t>step total</t>
  </si>
  <si>
    <t>x - divisions</t>
  </si>
  <si>
    <t>y - divisions</t>
  </si>
  <si>
    <t>VERTEX</t>
  </si>
  <si>
    <t>x-Pos</t>
  </si>
  <si>
    <t>y-Pos</t>
  </si>
  <si>
    <t>x-Coord</t>
  </si>
  <si>
    <t>y-Coord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</si>
</sst>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A830-0AFD-498D-906F-EF6ABE7BFF63}">
  <dimension ref="A2:M56"/>
  <sheetViews>
    <sheetView tabSelected="1" topLeftCell="A2" zoomScale="90" zoomScaleNormal="90" workbookViewId="0">
      <selection activeCell="D7" sqref="D7"/>
    </sheetView>
  </sheetViews>
  <sheetFormatPr defaultRowHeight="14.4" x14ac:dyDescent="0.3"/>
  <cols>
    <col min="1" max="1" width="13.21875" style="1" bestFit="1" customWidth="1"/>
    <col min="2" max="2" width="12" style="1" bestFit="1" customWidth="1"/>
    <col min="3" max="3" width="10.33203125" style="1" bestFit="1" customWidth="1"/>
    <col min="7" max="13" width="8.88671875" style="3"/>
  </cols>
  <sheetData>
    <row r="2" spans="1:13" x14ac:dyDescent="0.3">
      <c r="A2" s="1" t="s">
        <v>0</v>
      </c>
      <c r="B2" s="1">
        <v>6</v>
      </c>
      <c r="G2" s="2">
        <v>18</v>
      </c>
      <c r="H2" s="2">
        <v>0</v>
      </c>
      <c r="I2" s="2">
        <v>0.66666666666666663</v>
      </c>
      <c r="K2" s="2">
        <v>26</v>
      </c>
      <c r="L2" s="2">
        <f t="shared" ref="L2:L7" si="0">VLOOKUP(K2,$A$13:$E$47,4,FALSE)</f>
        <v>0.46666666666666667</v>
      </c>
      <c r="M2" s="2">
        <f t="shared" ref="M2:M7" si="1">VLOOKUP(K2,$A$13:$E$47,5,FALSE)</f>
        <v>0.66666666666666663</v>
      </c>
    </row>
    <row r="3" spans="1:13" x14ac:dyDescent="0.3">
      <c r="A3" s="1" t="s">
        <v>1</v>
      </c>
      <c r="B3" s="1">
        <v>5</v>
      </c>
      <c r="G3" s="2">
        <v>33</v>
      </c>
      <c r="H3" s="2">
        <f>VLOOKUP(G3,$A$13:$E$47,4,FALSE)</f>
        <v>6.6666666666666666E-2</v>
      </c>
      <c r="I3" s="2">
        <f>VLOOKUP(G3,$A$13:$E$47,5,FALSE)</f>
        <v>0.66666666666666663</v>
      </c>
      <c r="K3" s="2">
        <v>25</v>
      </c>
      <c r="L3" s="2">
        <f t="shared" si="0"/>
        <v>0.53333333333333333</v>
      </c>
      <c r="M3" s="2">
        <f t="shared" si="1"/>
        <v>0.66666666666666663</v>
      </c>
    </row>
    <row r="4" spans="1:13" x14ac:dyDescent="0.3">
      <c r="A4" s="1" t="s">
        <v>2</v>
      </c>
      <c r="B4" s="1">
        <f>B2*B3</f>
        <v>30</v>
      </c>
      <c r="G4" s="2">
        <v>1</v>
      </c>
      <c r="H4" s="2">
        <v>0</v>
      </c>
      <c r="I4" s="2">
        <v>0.33333333333333331</v>
      </c>
      <c r="K4" s="2">
        <v>9</v>
      </c>
      <c r="L4" s="2">
        <f t="shared" si="0"/>
        <v>0.46666666666666667</v>
      </c>
      <c r="M4" s="2">
        <f t="shared" si="1"/>
        <v>0.33333333333333331</v>
      </c>
    </row>
    <row r="5" spans="1:13" x14ac:dyDescent="0.3">
      <c r="A5" s="1" t="s">
        <v>3</v>
      </c>
      <c r="B5" s="1">
        <f>1/B4</f>
        <v>3.3333333333333333E-2</v>
      </c>
      <c r="G5" s="2">
        <v>16</v>
      </c>
      <c r="H5" s="2">
        <f>VLOOKUP(G5,$A$13:$E$47,4,FALSE)</f>
        <v>6.6666666666666666E-2</v>
      </c>
      <c r="I5" s="2">
        <f>VLOOKUP(G5,$A$13:$E$47,5,FALSE)</f>
        <v>0.33333333333333331</v>
      </c>
      <c r="K5" s="2">
        <v>8</v>
      </c>
      <c r="L5" s="2">
        <f t="shared" si="0"/>
        <v>0.53333333333333333</v>
      </c>
      <c r="M5" s="2">
        <f t="shared" si="1"/>
        <v>0.33333333333333331</v>
      </c>
    </row>
    <row r="6" spans="1:13" x14ac:dyDescent="0.3">
      <c r="A6" s="1" t="s">
        <v>4</v>
      </c>
      <c r="B6" s="1">
        <f>B5*5</f>
        <v>0.16666666666666666</v>
      </c>
      <c r="G6" s="2">
        <v>33</v>
      </c>
      <c r="H6" s="2">
        <f>VLOOKUP(G6,$A$13:$E$47,4,FALSE)</f>
        <v>6.6666666666666666E-2</v>
      </c>
      <c r="I6" s="2">
        <f>VLOOKUP(G6,$A$13:$E$47,5,FALSE)</f>
        <v>0.66666666666666663</v>
      </c>
      <c r="K6" s="2">
        <v>25</v>
      </c>
      <c r="L6" s="2">
        <f t="shared" si="0"/>
        <v>0.53333333333333333</v>
      </c>
      <c r="M6" s="2">
        <f t="shared" si="1"/>
        <v>0.66666666666666663</v>
      </c>
    </row>
    <row r="7" spans="1:13" x14ac:dyDescent="0.3">
      <c r="G7" s="2">
        <v>1</v>
      </c>
      <c r="H7" s="2">
        <v>0</v>
      </c>
      <c r="I7" s="2">
        <v>0.33333333333333331</v>
      </c>
      <c r="K7" s="2">
        <v>9</v>
      </c>
      <c r="L7" s="2">
        <f t="shared" si="0"/>
        <v>0.46666666666666667</v>
      </c>
      <c r="M7" s="2">
        <f t="shared" si="1"/>
        <v>0.33333333333333331</v>
      </c>
    </row>
    <row r="8" spans="1:13" x14ac:dyDescent="0.3">
      <c r="B8" s="1" t="s">
        <v>6</v>
      </c>
      <c r="C8" s="1" t="s">
        <v>7</v>
      </c>
    </row>
    <row r="9" spans="1:13" x14ac:dyDescent="0.3">
      <c r="B9" s="1">
        <v>18</v>
      </c>
      <c r="C9" s="1">
        <v>9</v>
      </c>
      <c r="G9" s="2">
        <v>33</v>
      </c>
      <c r="H9" s="2">
        <f t="shared" ref="H9:H14" si="2">VLOOKUP(G9,$A$13:$E$47,4,FALSE)</f>
        <v>6.6666666666666666E-2</v>
      </c>
      <c r="I9" s="2">
        <f t="shared" ref="I9:I14" si="3">VLOOKUP(G9,$A$13:$E$47,5,FALSE)</f>
        <v>0.66666666666666663</v>
      </c>
      <c r="K9" s="2">
        <v>25</v>
      </c>
      <c r="L9" s="2">
        <f t="shared" ref="L9:L14" si="4">VLOOKUP(K9,$A$13:$E$47,4,FALSE)</f>
        <v>0.53333333333333333</v>
      </c>
      <c r="M9" s="2">
        <f t="shared" ref="M9:M14" si="5">VLOOKUP(K9,$A$13:$E$47,5,FALSE)</f>
        <v>0.66666666666666663</v>
      </c>
    </row>
    <row r="10" spans="1:13" x14ac:dyDescent="0.3">
      <c r="A10" s="1" t="s">
        <v>5</v>
      </c>
      <c r="B10" s="1">
        <f>B9*B5</f>
        <v>0.6</v>
      </c>
      <c r="C10" s="1">
        <f>C9*B5</f>
        <v>0.3</v>
      </c>
      <c r="G10" s="2">
        <v>32</v>
      </c>
      <c r="H10" s="2">
        <f t="shared" si="2"/>
        <v>0.13333333333333333</v>
      </c>
      <c r="I10" s="2">
        <f t="shared" si="3"/>
        <v>0.66666666666666663</v>
      </c>
      <c r="K10" s="2">
        <v>24</v>
      </c>
      <c r="L10" s="2">
        <f t="shared" si="4"/>
        <v>0.6</v>
      </c>
      <c r="M10" s="2">
        <f t="shared" si="5"/>
        <v>0.66666666666666663</v>
      </c>
    </row>
    <row r="11" spans="1:13" x14ac:dyDescent="0.3">
      <c r="G11" s="2">
        <v>16</v>
      </c>
      <c r="H11" s="2">
        <f t="shared" si="2"/>
        <v>6.6666666666666666E-2</v>
      </c>
      <c r="I11" s="2">
        <f t="shared" si="3"/>
        <v>0.33333333333333331</v>
      </c>
      <c r="K11" s="2">
        <v>8</v>
      </c>
      <c r="L11" s="2">
        <f t="shared" si="4"/>
        <v>0.53333333333333333</v>
      </c>
      <c r="M11" s="2">
        <f t="shared" si="5"/>
        <v>0.33333333333333331</v>
      </c>
    </row>
    <row r="12" spans="1:13" x14ac:dyDescent="0.3">
      <c r="A12" s="1" t="s">
        <v>8</v>
      </c>
      <c r="B12" s="1" t="s">
        <v>9</v>
      </c>
      <c r="C12" s="1" t="s">
        <v>10</v>
      </c>
      <c r="D12" s="1" t="s">
        <v>11</v>
      </c>
      <c r="E12" s="1" t="s">
        <v>12</v>
      </c>
      <c r="G12" s="2">
        <v>15</v>
      </c>
      <c r="H12" s="2">
        <f t="shared" si="2"/>
        <v>0.13333333333333333</v>
      </c>
      <c r="I12" s="2">
        <f t="shared" si="3"/>
        <v>0.33333333333333331</v>
      </c>
      <c r="K12" s="2">
        <v>7</v>
      </c>
      <c r="L12" s="2">
        <f t="shared" si="4"/>
        <v>0.6</v>
      </c>
      <c r="M12" s="2">
        <f t="shared" si="5"/>
        <v>0.33333333333333331</v>
      </c>
    </row>
    <row r="13" spans="1:13" x14ac:dyDescent="0.3">
      <c r="A13" s="1">
        <v>1</v>
      </c>
      <c r="B13" s="1">
        <v>0</v>
      </c>
      <c r="C13" s="1">
        <v>10</v>
      </c>
      <c r="D13">
        <f>$B$5*B13</f>
        <v>0</v>
      </c>
      <c r="E13">
        <f>$B$5*C13</f>
        <v>0.33333333333333331</v>
      </c>
      <c r="G13" s="2">
        <v>32</v>
      </c>
      <c r="H13" s="2">
        <f t="shared" si="2"/>
        <v>0.13333333333333333</v>
      </c>
      <c r="I13" s="2">
        <f t="shared" si="3"/>
        <v>0.66666666666666663</v>
      </c>
      <c r="K13" s="2">
        <v>24</v>
      </c>
      <c r="L13" s="2">
        <f t="shared" si="4"/>
        <v>0.6</v>
      </c>
      <c r="M13" s="2">
        <f t="shared" si="5"/>
        <v>0.66666666666666663</v>
      </c>
    </row>
    <row r="14" spans="1:13" x14ac:dyDescent="0.3">
      <c r="A14" s="1">
        <v>16</v>
      </c>
      <c r="B14" s="1">
        <v>2</v>
      </c>
      <c r="C14" s="1">
        <v>10</v>
      </c>
      <c r="D14">
        <f t="shared" ref="D14:D29" si="6">$B$5*B14</f>
        <v>6.6666666666666666E-2</v>
      </c>
      <c r="E14">
        <f t="shared" ref="E14:E29" si="7">$B$5*C14</f>
        <v>0.33333333333333331</v>
      </c>
      <c r="G14" s="2">
        <v>16</v>
      </c>
      <c r="H14" s="2">
        <f t="shared" si="2"/>
        <v>6.6666666666666666E-2</v>
      </c>
      <c r="I14" s="2">
        <f t="shared" si="3"/>
        <v>0.33333333333333331</v>
      </c>
      <c r="K14" s="2">
        <v>8</v>
      </c>
      <c r="L14" s="2">
        <f t="shared" si="4"/>
        <v>0.53333333333333333</v>
      </c>
      <c r="M14" s="2">
        <f t="shared" si="5"/>
        <v>0.33333333333333331</v>
      </c>
    </row>
    <row r="15" spans="1:13" x14ac:dyDescent="0.3">
      <c r="A15" s="1">
        <v>15</v>
      </c>
      <c r="B15" s="1">
        <v>4</v>
      </c>
      <c r="C15" s="1">
        <v>10</v>
      </c>
      <c r="D15">
        <f t="shared" si="6"/>
        <v>0.13333333333333333</v>
      </c>
      <c r="E15">
        <f t="shared" si="7"/>
        <v>0.33333333333333331</v>
      </c>
    </row>
    <row r="16" spans="1:13" x14ac:dyDescent="0.3">
      <c r="A16" s="1">
        <v>14</v>
      </c>
      <c r="B16" s="1">
        <v>5</v>
      </c>
      <c r="C16" s="1">
        <v>10</v>
      </c>
      <c r="D16">
        <f t="shared" si="6"/>
        <v>0.16666666666666666</v>
      </c>
      <c r="E16">
        <f t="shared" si="7"/>
        <v>0.33333333333333331</v>
      </c>
      <c r="G16" s="2">
        <v>32</v>
      </c>
      <c r="H16" s="2">
        <f t="shared" ref="H16:H21" si="8">VLOOKUP(G16,$A$13:$E$47,4,FALSE)</f>
        <v>0.13333333333333333</v>
      </c>
      <c r="I16" s="2">
        <f t="shared" ref="I16:I21" si="9">VLOOKUP(G16,$A$13:$E$47,5,FALSE)</f>
        <v>0.66666666666666663</v>
      </c>
      <c r="K16" s="2">
        <v>24</v>
      </c>
      <c r="L16" s="2">
        <f t="shared" ref="L16:L21" si="10">VLOOKUP(K16,$A$13:$E$47,4,FALSE)</f>
        <v>0.6</v>
      </c>
      <c r="M16" s="2">
        <f t="shared" ref="M16:M21" si="11">VLOOKUP(K16,$A$13:$E$47,5,FALSE)</f>
        <v>0.66666666666666663</v>
      </c>
    </row>
    <row r="17" spans="1:13" x14ac:dyDescent="0.3">
      <c r="A17" s="1">
        <v>13</v>
      </c>
      <c r="B17" s="1">
        <v>7</v>
      </c>
      <c r="C17" s="1">
        <v>10</v>
      </c>
      <c r="D17">
        <f t="shared" si="6"/>
        <v>0.23333333333333334</v>
      </c>
      <c r="E17">
        <f t="shared" si="7"/>
        <v>0.33333333333333331</v>
      </c>
      <c r="G17" s="2">
        <v>31</v>
      </c>
      <c r="H17" s="2">
        <f t="shared" si="8"/>
        <v>0.16666666666666666</v>
      </c>
      <c r="I17" s="2">
        <f t="shared" si="9"/>
        <v>0.66666666666666663</v>
      </c>
      <c r="K17" s="2">
        <v>23</v>
      </c>
      <c r="L17" s="2">
        <f t="shared" si="10"/>
        <v>0.6333333333333333</v>
      </c>
      <c r="M17" s="2">
        <f t="shared" si="11"/>
        <v>0.66666666666666663</v>
      </c>
    </row>
    <row r="18" spans="1:13" x14ac:dyDescent="0.3">
      <c r="A18" s="1">
        <v>12</v>
      </c>
      <c r="B18" s="1">
        <v>9</v>
      </c>
      <c r="C18" s="1">
        <v>10</v>
      </c>
      <c r="D18">
        <f t="shared" si="6"/>
        <v>0.3</v>
      </c>
      <c r="E18">
        <f t="shared" si="7"/>
        <v>0.33333333333333331</v>
      </c>
      <c r="G18" s="2">
        <v>15</v>
      </c>
      <c r="H18" s="2">
        <f t="shared" si="8"/>
        <v>0.13333333333333333</v>
      </c>
      <c r="I18" s="2">
        <f t="shared" si="9"/>
        <v>0.33333333333333331</v>
      </c>
      <c r="K18" s="2">
        <v>7</v>
      </c>
      <c r="L18" s="2">
        <f t="shared" si="10"/>
        <v>0.6</v>
      </c>
      <c r="M18" s="2">
        <f t="shared" si="11"/>
        <v>0.33333333333333331</v>
      </c>
    </row>
    <row r="19" spans="1:13" x14ac:dyDescent="0.3">
      <c r="A19" s="1">
        <v>11</v>
      </c>
      <c r="B19" s="1">
        <v>11</v>
      </c>
      <c r="C19" s="1">
        <v>10</v>
      </c>
      <c r="D19">
        <f t="shared" si="6"/>
        <v>0.36666666666666664</v>
      </c>
      <c r="E19">
        <f t="shared" si="7"/>
        <v>0.33333333333333331</v>
      </c>
      <c r="G19" s="2">
        <v>14</v>
      </c>
      <c r="H19" s="2">
        <f t="shared" si="8"/>
        <v>0.16666666666666666</v>
      </c>
      <c r="I19" s="2">
        <f t="shared" si="9"/>
        <v>0.33333333333333331</v>
      </c>
      <c r="K19" s="2">
        <v>6</v>
      </c>
      <c r="L19" s="2">
        <f t="shared" si="10"/>
        <v>0.6333333333333333</v>
      </c>
      <c r="M19" s="2">
        <f t="shared" si="11"/>
        <v>0.33333333333333331</v>
      </c>
    </row>
    <row r="20" spans="1:13" x14ac:dyDescent="0.3">
      <c r="A20" s="1">
        <v>10</v>
      </c>
      <c r="B20" s="1">
        <v>12</v>
      </c>
      <c r="C20" s="1">
        <v>10</v>
      </c>
      <c r="D20">
        <f t="shared" si="6"/>
        <v>0.4</v>
      </c>
      <c r="E20">
        <f t="shared" si="7"/>
        <v>0.33333333333333331</v>
      </c>
      <c r="G20" s="2">
        <v>31</v>
      </c>
      <c r="H20" s="2">
        <f t="shared" si="8"/>
        <v>0.16666666666666666</v>
      </c>
      <c r="I20" s="2">
        <f t="shared" si="9"/>
        <v>0.66666666666666663</v>
      </c>
      <c r="K20" s="2">
        <v>23</v>
      </c>
      <c r="L20" s="2">
        <f t="shared" si="10"/>
        <v>0.6333333333333333</v>
      </c>
      <c r="M20" s="2">
        <f t="shared" si="11"/>
        <v>0.66666666666666663</v>
      </c>
    </row>
    <row r="21" spans="1:13" x14ac:dyDescent="0.3">
      <c r="A21" s="1">
        <v>9</v>
      </c>
      <c r="B21" s="1">
        <v>14</v>
      </c>
      <c r="C21" s="1">
        <v>10</v>
      </c>
      <c r="D21">
        <f t="shared" si="6"/>
        <v>0.46666666666666667</v>
      </c>
      <c r="E21">
        <f t="shared" si="7"/>
        <v>0.33333333333333331</v>
      </c>
      <c r="G21" s="2">
        <v>15</v>
      </c>
      <c r="H21" s="2">
        <f t="shared" si="8"/>
        <v>0.13333333333333333</v>
      </c>
      <c r="I21" s="2">
        <f t="shared" si="9"/>
        <v>0.33333333333333331</v>
      </c>
      <c r="K21" s="2">
        <v>7</v>
      </c>
      <c r="L21" s="2">
        <f t="shared" si="10"/>
        <v>0.6</v>
      </c>
      <c r="M21" s="2">
        <f t="shared" si="11"/>
        <v>0.33333333333333331</v>
      </c>
    </row>
    <row r="22" spans="1:13" x14ac:dyDescent="0.3">
      <c r="A22" s="1">
        <v>8</v>
      </c>
      <c r="B22" s="1">
        <v>16</v>
      </c>
      <c r="C22" s="1">
        <v>10</v>
      </c>
      <c r="D22">
        <f t="shared" si="6"/>
        <v>0.53333333333333333</v>
      </c>
      <c r="E22">
        <f t="shared" si="7"/>
        <v>0.33333333333333331</v>
      </c>
    </row>
    <row r="23" spans="1:13" x14ac:dyDescent="0.3">
      <c r="A23" s="1">
        <v>7</v>
      </c>
      <c r="B23" s="1">
        <v>18</v>
      </c>
      <c r="C23" s="1">
        <v>10</v>
      </c>
      <c r="D23">
        <f t="shared" si="6"/>
        <v>0.6</v>
      </c>
      <c r="E23">
        <f t="shared" si="7"/>
        <v>0.33333333333333331</v>
      </c>
      <c r="G23" s="2">
        <v>31</v>
      </c>
      <c r="H23" s="2">
        <f t="shared" ref="H23:H28" si="12">VLOOKUP(G23,$A$13:$E$47,4,FALSE)</f>
        <v>0.16666666666666666</v>
      </c>
      <c r="I23" s="2">
        <f t="shared" ref="I23:I28" si="13">VLOOKUP(G23,$A$13:$E$47,5,FALSE)</f>
        <v>0.66666666666666663</v>
      </c>
      <c r="K23" s="2">
        <v>23</v>
      </c>
      <c r="L23" s="2">
        <f t="shared" ref="L23:L28" si="14">VLOOKUP(K23,$A$13:$E$47,4,FALSE)</f>
        <v>0.6333333333333333</v>
      </c>
      <c r="M23" s="2">
        <f t="shared" ref="M23:M28" si="15">VLOOKUP(K23,$A$13:$E$47,5,FALSE)</f>
        <v>0.66666666666666663</v>
      </c>
    </row>
    <row r="24" spans="1:13" x14ac:dyDescent="0.3">
      <c r="A24" s="1">
        <v>6</v>
      </c>
      <c r="B24" s="1">
        <v>19</v>
      </c>
      <c r="C24" s="1">
        <v>10</v>
      </c>
      <c r="D24">
        <f t="shared" si="6"/>
        <v>0.6333333333333333</v>
      </c>
      <c r="E24">
        <f t="shared" si="7"/>
        <v>0.33333333333333331</v>
      </c>
      <c r="G24" s="2">
        <v>30</v>
      </c>
      <c r="H24" s="2">
        <f t="shared" si="12"/>
        <v>0.23333333333333334</v>
      </c>
      <c r="I24" s="2">
        <f t="shared" si="13"/>
        <v>0.66666666666666663</v>
      </c>
      <c r="K24" s="2">
        <v>22</v>
      </c>
      <c r="L24" s="2">
        <f t="shared" si="14"/>
        <v>0.7</v>
      </c>
      <c r="M24" s="2">
        <f t="shared" si="15"/>
        <v>0.66666666666666663</v>
      </c>
    </row>
    <row r="25" spans="1:13" x14ac:dyDescent="0.3">
      <c r="A25" s="1">
        <v>5</v>
      </c>
      <c r="B25" s="1">
        <v>21</v>
      </c>
      <c r="C25" s="1">
        <v>10</v>
      </c>
      <c r="D25">
        <f t="shared" si="6"/>
        <v>0.7</v>
      </c>
      <c r="E25">
        <f t="shared" si="7"/>
        <v>0.33333333333333331</v>
      </c>
      <c r="G25" s="2">
        <v>14</v>
      </c>
      <c r="H25" s="2">
        <f t="shared" si="12"/>
        <v>0.16666666666666666</v>
      </c>
      <c r="I25" s="2">
        <f t="shared" si="13"/>
        <v>0.33333333333333331</v>
      </c>
      <c r="K25" s="2">
        <v>6</v>
      </c>
      <c r="L25" s="2">
        <f t="shared" si="14"/>
        <v>0.6333333333333333</v>
      </c>
      <c r="M25" s="2">
        <f t="shared" si="15"/>
        <v>0.33333333333333331</v>
      </c>
    </row>
    <row r="26" spans="1:13" x14ac:dyDescent="0.3">
      <c r="A26" s="1">
        <v>4</v>
      </c>
      <c r="B26" s="1">
        <v>23</v>
      </c>
      <c r="C26" s="1">
        <v>10</v>
      </c>
      <c r="D26">
        <f t="shared" si="6"/>
        <v>0.76666666666666661</v>
      </c>
      <c r="E26">
        <f t="shared" si="7"/>
        <v>0.33333333333333331</v>
      </c>
      <c r="G26" s="2">
        <v>13</v>
      </c>
      <c r="H26" s="2">
        <f t="shared" si="12"/>
        <v>0.23333333333333334</v>
      </c>
      <c r="I26" s="2">
        <f t="shared" si="13"/>
        <v>0.33333333333333331</v>
      </c>
      <c r="K26" s="2">
        <v>5</v>
      </c>
      <c r="L26" s="2">
        <f t="shared" si="14"/>
        <v>0.7</v>
      </c>
      <c r="M26" s="2">
        <f t="shared" si="15"/>
        <v>0.33333333333333331</v>
      </c>
    </row>
    <row r="27" spans="1:13" x14ac:dyDescent="0.3">
      <c r="A27" s="1">
        <v>3</v>
      </c>
      <c r="B27" s="1">
        <v>25</v>
      </c>
      <c r="C27" s="1">
        <v>10</v>
      </c>
      <c r="D27">
        <f t="shared" si="6"/>
        <v>0.83333333333333337</v>
      </c>
      <c r="E27">
        <f t="shared" si="7"/>
        <v>0.33333333333333331</v>
      </c>
      <c r="G27" s="2">
        <v>30</v>
      </c>
      <c r="H27" s="2">
        <f t="shared" si="12"/>
        <v>0.23333333333333334</v>
      </c>
      <c r="I27" s="2">
        <f t="shared" si="13"/>
        <v>0.66666666666666663</v>
      </c>
      <c r="K27" s="2">
        <v>22</v>
      </c>
      <c r="L27" s="2">
        <f t="shared" si="14"/>
        <v>0.7</v>
      </c>
      <c r="M27" s="2">
        <f t="shared" si="15"/>
        <v>0.66666666666666663</v>
      </c>
    </row>
    <row r="28" spans="1:13" x14ac:dyDescent="0.3">
      <c r="A28" s="1">
        <v>2</v>
      </c>
      <c r="B28" s="1">
        <v>26</v>
      </c>
      <c r="C28" s="1">
        <v>10</v>
      </c>
      <c r="D28">
        <f t="shared" si="6"/>
        <v>0.8666666666666667</v>
      </c>
      <c r="E28">
        <f t="shared" si="7"/>
        <v>0.33333333333333331</v>
      </c>
      <c r="G28" s="2">
        <v>14</v>
      </c>
      <c r="H28" s="2">
        <f t="shared" si="12"/>
        <v>0.16666666666666666</v>
      </c>
      <c r="I28" s="2">
        <f t="shared" si="13"/>
        <v>0.33333333333333331</v>
      </c>
      <c r="K28" s="2">
        <v>6</v>
      </c>
      <c r="L28" s="2">
        <f t="shared" si="14"/>
        <v>0.6333333333333333</v>
      </c>
      <c r="M28" s="2">
        <f t="shared" si="15"/>
        <v>0.33333333333333331</v>
      </c>
    </row>
    <row r="29" spans="1:13" x14ac:dyDescent="0.3">
      <c r="A29" s="1">
        <v>1</v>
      </c>
      <c r="B29" s="1">
        <v>28</v>
      </c>
      <c r="C29" s="1">
        <v>10</v>
      </c>
      <c r="D29">
        <f t="shared" si="6"/>
        <v>0.93333333333333335</v>
      </c>
      <c r="E29">
        <f t="shared" si="7"/>
        <v>0.33333333333333331</v>
      </c>
    </row>
    <row r="30" spans="1:13" x14ac:dyDescent="0.3">
      <c r="G30" s="2">
        <v>30</v>
      </c>
      <c r="H30" s="2">
        <f t="shared" ref="H30:H35" si="16">VLOOKUP(G30,$A$13:$E$47,4,FALSE)</f>
        <v>0.23333333333333334</v>
      </c>
      <c r="I30" s="2">
        <f t="shared" ref="I30:I35" si="17">VLOOKUP(G30,$A$13:$E$47,5,FALSE)</f>
        <v>0.66666666666666663</v>
      </c>
      <c r="K30" s="2">
        <v>22</v>
      </c>
      <c r="L30" s="2">
        <f t="shared" ref="L30:L35" si="18">VLOOKUP(K30,$A$13:$E$47,4,FALSE)</f>
        <v>0.7</v>
      </c>
      <c r="M30" s="2">
        <f t="shared" ref="M30:M35" si="19">VLOOKUP(K30,$A$13:$E$47,5,FALSE)</f>
        <v>0.66666666666666663</v>
      </c>
    </row>
    <row r="31" spans="1:13" x14ac:dyDescent="0.3">
      <c r="A31" s="1">
        <v>18</v>
      </c>
      <c r="B31" s="1">
        <v>0</v>
      </c>
      <c r="C31" s="1">
        <v>20</v>
      </c>
      <c r="D31">
        <f t="shared" ref="D31:D47" si="20">$B$5*B31</f>
        <v>0</v>
      </c>
      <c r="E31">
        <f t="shared" ref="E31:E47" si="21">$B$5*C31</f>
        <v>0.66666666666666663</v>
      </c>
      <c r="G31" s="2">
        <v>29</v>
      </c>
      <c r="H31" s="2">
        <f t="shared" si="16"/>
        <v>0.3</v>
      </c>
      <c r="I31" s="2">
        <f t="shared" si="17"/>
        <v>0.66666666666666663</v>
      </c>
      <c r="K31" s="2">
        <v>21</v>
      </c>
      <c r="L31" s="2">
        <f t="shared" si="18"/>
        <v>0.76666666666666661</v>
      </c>
      <c r="M31" s="2">
        <f t="shared" si="19"/>
        <v>0.66666666666666663</v>
      </c>
    </row>
    <row r="32" spans="1:13" x14ac:dyDescent="0.3">
      <c r="A32" s="1">
        <v>33</v>
      </c>
      <c r="B32" s="1">
        <v>2</v>
      </c>
      <c r="C32" s="1">
        <v>20</v>
      </c>
      <c r="D32">
        <f t="shared" si="20"/>
        <v>6.6666666666666666E-2</v>
      </c>
      <c r="E32">
        <f t="shared" si="21"/>
        <v>0.66666666666666663</v>
      </c>
      <c r="G32" s="2">
        <v>13</v>
      </c>
      <c r="H32" s="2">
        <f t="shared" si="16"/>
        <v>0.23333333333333334</v>
      </c>
      <c r="I32" s="2">
        <f t="shared" si="17"/>
        <v>0.33333333333333331</v>
      </c>
      <c r="K32" s="2">
        <v>5</v>
      </c>
      <c r="L32" s="2">
        <f t="shared" si="18"/>
        <v>0.7</v>
      </c>
      <c r="M32" s="2">
        <f t="shared" si="19"/>
        <v>0.33333333333333331</v>
      </c>
    </row>
    <row r="33" spans="1:13" x14ac:dyDescent="0.3">
      <c r="A33" s="1">
        <v>32</v>
      </c>
      <c r="B33" s="1">
        <v>4</v>
      </c>
      <c r="C33" s="1">
        <v>20</v>
      </c>
      <c r="D33">
        <f t="shared" si="20"/>
        <v>0.13333333333333333</v>
      </c>
      <c r="E33">
        <f t="shared" si="21"/>
        <v>0.66666666666666663</v>
      </c>
      <c r="G33" s="2">
        <v>12</v>
      </c>
      <c r="H33" s="2">
        <f t="shared" si="16"/>
        <v>0.3</v>
      </c>
      <c r="I33" s="2">
        <f t="shared" si="17"/>
        <v>0.33333333333333331</v>
      </c>
      <c r="K33" s="2">
        <v>6</v>
      </c>
      <c r="L33" s="2">
        <f t="shared" si="18"/>
        <v>0.6333333333333333</v>
      </c>
      <c r="M33" s="2">
        <f t="shared" si="19"/>
        <v>0.33333333333333331</v>
      </c>
    </row>
    <row r="34" spans="1:13" x14ac:dyDescent="0.3">
      <c r="A34" s="1">
        <v>31</v>
      </c>
      <c r="B34" s="1">
        <v>5</v>
      </c>
      <c r="C34" s="1">
        <v>20</v>
      </c>
      <c r="D34">
        <f t="shared" si="20"/>
        <v>0.16666666666666666</v>
      </c>
      <c r="E34">
        <f t="shared" si="21"/>
        <v>0.66666666666666663</v>
      </c>
      <c r="G34" s="2">
        <v>29</v>
      </c>
      <c r="H34" s="2">
        <f t="shared" si="16"/>
        <v>0.3</v>
      </c>
      <c r="I34" s="2">
        <f t="shared" si="17"/>
        <v>0.66666666666666663</v>
      </c>
      <c r="K34" s="2">
        <v>21</v>
      </c>
      <c r="L34" s="2">
        <f t="shared" si="18"/>
        <v>0.76666666666666661</v>
      </c>
      <c r="M34" s="2">
        <f t="shared" si="19"/>
        <v>0.66666666666666663</v>
      </c>
    </row>
    <row r="35" spans="1:13" x14ac:dyDescent="0.3">
      <c r="A35" s="1">
        <v>30</v>
      </c>
      <c r="B35" s="1">
        <v>7</v>
      </c>
      <c r="C35" s="1">
        <v>20</v>
      </c>
      <c r="D35">
        <f t="shared" si="20"/>
        <v>0.23333333333333334</v>
      </c>
      <c r="E35">
        <f t="shared" si="21"/>
        <v>0.66666666666666663</v>
      </c>
      <c r="G35" s="2">
        <v>13</v>
      </c>
      <c r="H35" s="2">
        <f t="shared" si="16"/>
        <v>0.23333333333333334</v>
      </c>
      <c r="I35" s="2">
        <f t="shared" si="17"/>
        <v>0.33333333333333331</v>
      </c>
      <c r="K35" s="2">
        <v>5</v>
      </c>
      <c r="L35" s="2">
        <f t="shared" si="18"/>
        <v>0.7</v>
      </c>
      <c r="M35" s="2">
        <f t="shared" si="19"/>
        <v>0.33333333333333331</v>
      </c>
    </row>
    <row r="36" spans="1:13" x14ac:dyDescent="0.3">
      <c r="A36" s="1">
        <v>29</v>
      </c>
      <c r="B36" s="1">
        <v>9</v>
      </c>
      <c r="C36" s="1">
        <v>20</v>
      </c>
      <c r="D36">
        <f t="shared" si="20"/>
        <v>0.3</v>
      </c>
      <c r="E36">
        <f t="shared" si="21"/>
        <v>0.66666666666666663</v>
      </c>
    </row>
    <row r="37" spans="1:13" x14ac:dyDescent="0.3">
      <c r="A37" s="1">
        <v>28</v>
      </c>
      <c r="B37" s="1">
        <v>11</v>
      </c>
      <c r="C37" s="1">
        <v>20</v>
      </c>
      <c r="D37">
        <f t="shared" si="20"/>
        <v>0.36666666666666664</v>
      </c>
      <c r="E37">
        <f t="shared" si="21"/>
        <v>0.66666666666666663</v>
      </c>
      <c r="G37" s="2">
        <v>29</v>
      </c>
      <c r="H37" s="2">
        <f t="shared" ref="H37:H42" si="22">VLOOKUP(G37,$A$13:$E$47,4,FALSE)</f>
        <v>0.3</v>
      </c>
      <c r="I37" s="2">
        <f t="shared" ref="I37:I42" si="23">VLOOKUP(G37,$A$13:$E$47,5,FALSE)</f>
        <v>0.66666666666666663</v>
      </c>
      <c r="K37" s="2">
        <v>21</v>
      </c>
      <c r="L37" s="2">
        <f t="shared" ref="L37:L42" si="24">VLOOKUP(K37,$A$13:$E$47,4,FALSE)</f>
        <v>0.76666666666666661</v>
      </c>
      <c r="M37" s="2">
        <f t="shared" ref="M37:M42" si="25">VLOOKUP(K37,$A$13:$E$47,5,FALSE)</f>
        <v>0.66666666666666663</v>
      </c>
    </row>
    <row r="38" spans="1:13" x14ac:dyDescent="0.3">
      <c r="A38" s="1">
        <v>27</v>
      </c>
      <c r="B38" s="1">
        <v>12</v>
      </c>
      <c r="C38" s="1">
        <v>20</v>
      </c>
      <c r="D38">
        <f t="shared" si="20"/>
        <v>0.4</v>
      </c>
      <c r="E38">
        <f t="shared" si="21"/>
        <v>0.66666666666666663</v>
      </c>
      <c r="G38" s="2">
        <v>28</v>
      </c>
      <c r="H38" s="2">
        <f t="shared" si="22"/>
        <v>0.36666666666666664</v>
      </c>
      <c r="I38" s="2">
        <f t="shared" si="23"/>
        <v>0.66666666666666663</v>
      </c>
      <c r="K38" s="2">
        <v>20</v>
      </c>
      <c r="L38" s="2">
        <f t="shared" si="24"/>
        <v>0.83333333333333337</v>
      </c>
      <c r="M38" s="2">
        <f t="shared" si="25"/>
        <v>0.66666666666666663</v>
      </c>
    </row>
    <row r="39" spans="1:13" x14ac:dyDescent="0.3">
      <c r="A39" s="1">
        <v>26</v>
      </c>
      <c r="B39" s="1">
        <v>14</v>
      </c>
      <c r="C39" s="1">
        <v>20</v>
      </c>
      <c r="D39">
        <f t="shared" si="20"/>
        <v>0.46666666666666667</v>
      </c>
      <c r="E39">
        <f t="shared" si="21"/>
        <v>0.66666666666666663</v>
      </c>
      <c r="G39" s="2">
        <v>12</v>
      </c>
      <c r="H39" s="2">
        <f t="shared" si="22"/>
        <v>0.3</v>
      </c>
      <c r="I39" s="2">
        <f t="shared" si="23"/>
        <v>0.33333333333333331</v>
      </c>
      <c r="K39" s="2">
        <v>4</v>
      </c>
      <c r="L39" s="2">
        <f t="shared" si="24"/>
        <v>0.76666666666666661</v>
      </c>
      <c r="M39" s="2">
        <f t="shared" si="25"/>
        <v>0.33333333333333331</v>
      </c>
    </row>
    <row r="40" spans="1:13" x14ac:dyDescent="0.3">
      <c r="A40" s="1">
        <v>25</v>
      </c>
      <c r="B40" s="1">
        <v>16</v>
      </c>
      <c r="C40" s="1">
        <v>20</v>
      </c>
      <c r="D40">
        <f t="shared" si="20"/>
        <v>0.53333333333333333</v>
      </c>
      <c r="E40">
        <f t="shared" si="21"/>
        <v>0.66666666666666663</v>
      </c>
      <c r="G40" s="2">
        <v>11</v>
      </c>
      <c r="H40" s="2">
        <f t="shared" si="22"/>
        <v>0.36666666666666664</v>
      </c>
      <c r="I40" s="2">
        <f t="shared" si="23"/>
        <v>0.33333333333333331</v>
      </c>
      <c r="K40" s="2">
        <v>3</v>
      </c>
      <c r="L40" s="2">
        <f t="shared" si="24"/>
        <v>0.83333333333333337</v>
      </c>
      <c r="M40" s="2">
        <f t="shared" si="25"/>
        <v>0.33333333333333331</v>
      </c>
    </row>
    <row r="41" spans="1:13" x14ac:dyDescent="0.3">
      <c r="A41" s="1">
        <v>24</v>
      </c>
      <c r="B41" s="1">
        <v>18</v>
      </c>
      <c r="C41" s="1">
        <v>20</v>
      </c>
      <c r="D41">
        <f t="shared" si="20"/>
        <v>0.6</v>
      </c>
      <c r="E41">
        <f t="shared" si="21"/>
        <v>0.66666666666666663</v>
      </c>
      <c r="G41" s="2">
        <v>28</v>
      </c>
      <c r="H41" s="2">
        <f t="shared" si="22"/>
        <v>0.36666666666666664</v>
      </c>
      <c r="I41" s="2">
        <f t="shared" si="23"/>
        <v>0.66666666666666663</v>
      </c>
      <c r="K41" s="2">
        <v>20</v>
      </c>
      <c r="L41" s="2">
        <f t="shared" si="24"/>
        <v>0.83333333333333337</v>
      </c>
      <c r="M41" s="2">
        <f t="shared" si="25"/>
        <v>0.66666666666666663</v>
      </c>
    </row>
    <row r="42" spans="1:13" x14ac:dyDescent="0.3">
      <c r="A42" s="1">
        <v>23</v>
      </c>
      <c r="B42" s="1">
        <v>19</v>
      </c>
      <c r="C42" s="1">
        <v>20</v>
      </c>
      <c r="D42">
        <f t="shared" si="20"/>
        <v>0.6333333333333333</v>
      </c>
      <c r="E42">
        <f t="shared" si="21"/>
        <v>0.66666666666666663</v>
      </c>
      <c r="G42" s="2">
        <v>12</v>
      </c>
      <c r="H42" s="2">
        <f t="shared" si="22"/>
        <v>0.3</v>
      </c>
      <c r="I42" s="2">
        <f t="shared" si="23"/>
        <v>0.33333333333333331</v>
      </c>
      <c r="K42" s="2">
        <v>4</v>
      </c>
      <c r="L42" s="2">
        <f t="shared" si="24"/>
        <v>0.76666666666666661</v>
      </c>
      <c r="M42" s="2">
        <f t="shared" si="25"/>
        <v>0.33333333333333331</v>
      </c>
    </row>
    <row r="43" spans="1:13" x14ac:dyDescent="0.3">
      <c r="A43" s="1">
        <v>22</v>
      </c>
      <c r="B43" s="1">
        <v>21</v>
      </c>
      <c r="C43" s="1">
        <v>20</v>
      </c>
      <c r="D43">
        <f t="shared" si="20"/>
        <v>0.7</v>
      </c>
      <c r="E43">
        <f t="shared" si="21"/>
        <v>0.66666666666666663</v>
      </c>
    </row>
    <row r="44" spans="1:13" x14ac:dyDescent="0.3">
      <c r="A44" s="1">
        <v>21</v>
      </c>
      <c r="B44" s="1">
        <v>23</v>
      </c>
      <c r="C44" s="1">
        <v>20</v>
      </c>
      <c r="D44">
        <f t="shared" si="20"/>
        <v>0.76666666666666661</v>
      </c>
      <c r="E44">
        <f t="shared" si="21"/>
        <v>0.66666666666666663</v>
      </c>
      <c r="G44" s="2">
        <v>28</v>
      </c>
      <c r="H44" s="2">
        <f t="shared" ref="H44:H49" si="26">VLOOKUP(G44,$A$13:$E$47,4,FALSE)</f>
        <v>0.36666666666666664</v>
      </c>
      <c r="I44" s="2">
        <f t="shared" ref="I44:I49" si="27">VLOOKUP(G44,$A$13:$E$47,5,FALSE)</f>
        <v>0.66666666666666663</v>
      </c>
      <c r="K44" s="2">
        <v>20</v>
      </c>
      <c r="L44" s="2">
        <f t="shared" ref="L44:L49" si="28">VLOOKUP(K44,$A$13:$E$47,4,FALSE)</f>
        <v>0.83333333333333337</v>
      </c>
      <c r="M44" s="2">
        <f t="shared" ref="M44:M49" si="29">VLOOKUP(K44,$A$13:$E$47,5,FALSE)</f>
        <v>0.66666666666666663</v>
      </c>
    </row>
    <row r="45" spans="1:13" x14ac:dyDescent="0.3">
      <c r="A45" s="1">
        <v>20</v>
      </c>
      <c r="B45" s="1">
        <v>25</v>
      </c>
      <c r="C45" s="1">
        <v>20</v>
      </c>
      <c r="D45">
        <f t="shared" si="20"/>
        <v>0.83333333333333337</v>
      </c>
      <c r="E45">
        <f t="shared" si="21"/>
        <v>0.66666666666666663</v>
      </c>
      <c r="G45" s="2">
        <v>27</v>
      </c>
      <c r="H45" s="2">
        <f t="shared" si="26"/>
        <v>0.4</v>
      </c>
      <c r="I45" s="2">
        <f t="shared" si="27"/>
        <v>0.66666666666666663</v>
      </c>
      <c r="K45" s="2">
        <v>19</v>
      </c>
      <c r="L45" s="2">
        <f t="shared" si="28"/>
        <v>0.8666666666666667</v>
      </c>
      <c r="M45" s="2">
        <f t="shared" si="29"/>
        <v>0.66666666666666663</v>
      </c>
    </row>
    <row r="46" spans="1:13" x14ac:dyDescent="0.3">
      <c r="A46" s="1">
        <v>19</v>
      </c>
      <c r="B46" s="1">
        <v>26</v>
      </c>
      <c r="C46" s="1">
        <v>20</v>
      </c>
      <c r="D46">
        <f t="shared" si="20"/>
        <v>0.8666666666666667</v>
      </c>
      <c r="E46">
        <f t="shared" si="21"/>
        <v>0.66666666666666663</v>
      </c>
      <c r="G46" s="2">
        <v>11</v>
      </c>
      <c r="H46" s="2">
        <f t="shared" si="26"/>
        <v>0.36666666666666664</v>
      </c>
      <c r="I46" s="2">
        <f t="shared" si="27"/>
        <v>0.33333333333333331</v>
      </c>
      <c r="K46" s="2">
        <v>3</v>
      </c>
      <c r="L46" s="2">
        <f t="shared" si="28"/>
        <v>0.83333333333333337</v>
      </c>
      <c r="M46" s="2">
        <f t="shared" si="29"/>
        <v>0.33333333333333331</v>
      </c>
    </row>
    <row r="47" spans="1:13" x14ac:dyDescent="0.3">
      <c r="A47" s="1">
        <v>18</v>
      </c>
      <c r="B47" s="1">
        <v>28</v>
      </c>
      <c r="C47" s="1">
        <v>20</v>
      </c>
      <c r="D47">
        <f t="shared" si="20"/>
        <v>0.93333333333333335</v>
      </c>
      <c r="E47">
        <f t="shared" si="21"/>
        <v>0.66666666666666663</v>
      </c>
      <c r="G47" s="2">
        <v>10</v>
      </c>
      <c r="H47" s="2">
        <f t="shared" si="26"/>
        <v>0.4</v>
      </c>
      <c r="I47" s="2">
        <f t="shared" si="27"/>
        <v>0.33333333333333331</v>
      </c>
      <c r="K47" s="2">
        <v>2</v>
      </c>
      <c r="L47" s="2">
        <f t="shared" si="28"/>
        <v>0.8666666666666667</v>
      </c>
      <c r="M47" s="2">
        <f t="shared" si="29"/>
        <v>0.33333333333333331</v>
      </c>
    </row>
    <row r="48" spans="1:13" x14ac:dyDescent="0.3">
      <c r="G48" s="2">
        <v>27</v>
      </c>
      <c r="H48" s="2">
        <f t="shared" si="26"/>
        <v>0.4</v>
      </c>
      <c r="I48" s="2">
        <f t="shared" si="27"/>
        <v>0.66666666666666663</v>
      </c>
      <c r="K48" s="2">
        <v>19</v>
      </c>
      <c r="L48" s="2">
        <f t="shared" si="28"/>
        <v>0.8666666666666667</v>
      </c>
      <c r="M48" s="2">
        <f t="shared" si="29"/>
        <v>0.66666666666666663</v>
      </c>
    </row>
    <row r="49" spans="7:13" x14ac:dyDescent="0.3">
      <c r="G49" s="2">
        <v>11</v>
      </c>
      <c r="H49" s="2">
        <f t="shared" si="26"/>
        <v>0.36666666666666664</v>
      </c>
      <c r="I49" s="2">
        <f t="shared" si="27"/>
        <v>0.33333333333333331</v>
      </c>
      <c r="K49" s="2">
        <v>3</v>
      </c>
      <c r="L49" s="2">
        <f t="shared" si="28"/>
        <v>0.83333333333333337</v>
      </c>
      <c r="M49" s="2">
        <f t="shared" si="29"/>
        <v>0.33333333333333331</v>
      </c>
    </row>
    <row r="51" spans="7:13" x14ac:dyDescent="0.3">
      <c r="G51" s="2">
        <v>27</v>
      </c>
      <c r="H51" s="2">
        <f t="shared" ref="H51:H56" si="30">VLOOKUP(G51,$A$13:$E$47,4,FALSE)</f>
        <v>0.4</v>
      </c>
      <c r="I51" s="2">
        <f t="shared" ref="I51:I56" si="31">VLOOKUP(G51,$A$13:$E$47,5,FALSE)</f>
        <v>0.66666666666666663</v>
      </c>
      <c r="K51" s="2">
        <v>19</v>
      </c>
      <c r="L51" s="2">
        <f t="shared" ref="L51" si="32">VLOOKUP(K51,$A$13:$E$47,4,FALSE)</f>
        <v>0.8666666666666667</v>
      </c>
      <c r="M51" s="2">
        <f t="shared" ref="M51" si="33">VLOOKUP(K51,$A$13:$E$47,5,FALSE)</f>
        <v>0.66666666666666663</v>
      </c>
    </row>
    <row r="52" spans="7:13" x14ac:dyDescent="0.3">
      <c r="G52" s="2">
        <v>26</v>
      </c>
      <c r="H52" s="2">
        <f t="shared" si="30"/>
        <v>0.46666666666666667</v>
      </c>
      <c r="I52" s="2">
        <f t="shared" si="31"/>
        <v>0.66666666666666663</v>
      </c>
      <c r="K52" s="2">
        <v>18</v>
      </c>
      <c r="L52" s="2">
        <v>0.93333333333333335</v>
      </c>
      <c r="M52" s="2">
        <v>0.66666666666666663</v>
      </c>
    </row>
    <row r="53" spans="7:13" x14ac:dyDescent="0.3">
      <c r="G53" s="2">
        <v>10</v>
      </c>
      <c r="H53" s="2">
        <f t="shared" si="30"/>
        <v>0.4</v>
      </c>
      <c r="I53" s="2">
        <f t="shared" si="31"/>
        <v>0.33333333333333331</v>
      </c>
      <c r="K53" s="2">
        <v>2</v>
      </c>
      <c r="L53" s="2">
        <f t="shared" ref="L53" si="34">VLOOKUP(K53,$A$13:$E$47,4,FALSE)</f>
        <v>0.8666666666666667</v>
      </c>
      <c r="M53" s="2">
        <f t="shared" ref="M53" si="35">VLOOKUP(K53,$A$13:$E$47,5,FALSE)</f>
        <v>0.33333333333333331</v>
      </c>
    </row>
    <row r="54" spans="7:13" x14ac:dyDescent="0.3">
      <c r="G54" s="2">
        <v>9</v>
      </c>
      <c r="H54" s="2">
        <f t="shared" si="30"/>
        <v>0.46666666666666667</v>
      </c>
      <c r="I54" s="2">
        <f t="shared" si="31"/>
        <v>0.33333333333333331</v>
      </c>
      <c r="K54" s="2">
        <v>1</v>
      </c>
      <c r="L54" s="2">
        <v>0.93333333333333335</v>
      </c>
      <c r="M54" s="2">
        <v>0.33333333333333331</v>
      </c>
    </row>
    <row r="55" spans="7:13" x14ac:dyDescent="0.3">
      <c r="G55" s="2">
        <v>26</v>
      </c>
      <c r="H55" s="2">
        <f t="shared" si="30"/>
        <v>0.46666666666666667</v>
      </c>
      <c r="I55" s="2">
        <f t="shared" si="31"/>
        <v>0.66666666666666663</v>
      </c>
      <c r="K55" s="2">
        <v>18</v>
      </c>
      <c r="L55" s="2">
        <v>0.93333333333333335</v>
      </c>
      <c r="M55" s="2">
        <v>0.66666666666666663</v>
      </c>
    </row>
    <row r="56" spans="7:13" x14ac:dyDescent="0.3">
      <c r="G56" s="2">
        <v>10</v>
      </c>
      <c r="H56" s="2">
        <f t="shared" si="30"/>
        <v>0.4</v>
      </c>
      <c r="I56" s="2">
        <f t="shared" si="31"/>
        <v>0.33333333333333331</v>
      </c>
      <c r="K56" s="2">
        <v>2</v>
      </c>
      <c r="L56" s="2">
        <f t="shared" ref="L56" si="36">VLOOKUP(K56,$A$13:$E$47,4,FALSE)</f>
        <v>0.8666666666666667</v>
      </c>
      <c r="M56" s="2">
        <f t="shared" ref="M56" si="37">VLOOKUP(K56,$A$13:$E$47,5,FALSE)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Burkhardt</dc:creator>
  <cp:lastModifiedBy>Preston Burkhardt</cp:lastModifiedBy>
  <dcterms:created xsi:type="dcterms:W3CDTF">2022-06-06T01:58:14Z</dcterms:created>
  <dcterms:modified xsi:type="dcterms:W3CDTF">2022-06-08T01:50:17Z</dcterms:modified>
</cp:coreProperties>
</file>