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3orSC" sheetId="3" r:id="rId1"/>
    <sheet name="2orGM" sheetId="2" r:id="rId2"/>
    <sheet name="2orSC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3" l="1"/>
  <c r="Q27" i="3"/>
  <c r="P27" i="3"/>
  <c r="O27" i="3"/>
  <c r="N27" i="3"/>
  <c r="M27" i="3"/>
  <c r="R26" i="3"/>
  <c r="Q26" i="3"/>
  <c r="P26" i="3"/>
  <c r="O26" i="3"/>
  <c r="N26" i="3"/>
  <c r="M26" i="3"/>
  <c r="R25" i="3"/>
  <c r="Q25" i="3"/>
  <c r="P25" i="3"/>
  <c r="O25" i="3"/>
  <c r="N25" i="3"/>
  <c r="M25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B20" i="3"/>
  <c r="B21" i="3"/>
  <c r="B22" i="3"/>
  <c r="B23" i="3"/>
  <c r="B24" i="3"/>
  <c r="B25" i="3"/>
  <c r="B26" i="3"/>
  <c r="B27" i="3"/>
  <c r="B19" i="3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C19" i="1"/>
  <c r="D19" i="1"/>
  <c r="E19" i="1"/>
  <c r="F19" i="1"/>
  <c r="G19" i="1"/>
  <c r="B19" i="1"/>
  <c r="R27" i="2"/>
  <c r="Q27" i="2"/>
  <c r="P27" i="2"/>
  <c r="O27" i="2"/>
  <c r="N27" i="2"/>
  <c r="M27" i="2"/>
  <c r="R26" i="2"/>
  <c r="Q26" i="2"/>
  <c r="P26" i="2"/>
  <c r="O26" i="2"/>
  <c r="N26" i="2"/>
  <c r="M26" i="2"/>
  <c r="R25" i="2"/>
  <c r="Q25" i="2"/>
  <c r="P25" i="2"/>
  <c r="O25" i="2"/>
  <c r="N25" i="2"/>
  <c r="M25" i="2"/>
  <c r="R24" i="2"/>
  <c r="Q24" i="2"/>
  <c r="P24" i="2"/>
  <c r="O24" i="2"/>
  <c r="N24" i="2"/>
  <c r="M24" i="2"/>
  <c r="R23" i="2"/>
  <c r="Q23" i="2"/>
  <c r="P23" i="2"/>
  <c r="O23" i="2"/>
  <c r="N23" i="2"/>
  <c r="M23" i="2"/>
  <c r="R22" i="2"/>
  <c r="Q22" i="2"/>
  <c r="P22" i="2"/>
  <c r="O22" i="2"/>
  <c r="N22" i="2"/>
  <c r="M22" i="2"/>
  <c r="R21" i="2"/>
  <c r="Q21" i="2"/>
  <c r="P21" i="2"/>
  <c r="O21" i="2"/>
  <c r="N21" i="2"/>
  <c r="M21" i="2"/>
  <c r="R20" i="2"/>
  <c r="Q20" i="2"/>
  <c r="P20" i="2"/>
  <c r="O20" i="2"/>
  <c r="N20" i="2"/>
  <c r="M20" i="2"/>
  <c r="R19" i="2"/>
  <c r="Q19" i="2"/>
  <c r="P19" i="2"/>
  <c r="O19" i="2"/>
  <c r="N19" i="2"/>
  <c r="M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C19" i="2"/>
  <c r="D19" i="2"/>
  <c r="E19" i="2"/>
  <c r="F19" i="2"/>
  <c r="G19" i="2"/>
  <c r="B19" i="2"/>
</calcChain>
</file>

<file path=xl/sharedStrings.xml><?xml version="1.0" encoding="utf-8"?>
<sst xmlns="http://schemas.openxmlformats.org/spreadsheetml/2006/main" count="228" uniqueCount="18">
  <si>
    <t>media</t>
  </si>
  <si>
    <t>std</t>
  </si>
  <si>
    <t>P(E&gt;0)</t>
  </si>
  <si>
    <t>Q(0.25)</t>
  </si>
  <si>
    <t>Q(0.05)</t>
  </si>
  <si>
    <t>Q(0.50)</t>
  </si>
  <si>
    <t>FOM</t>
  </si>
  <si>
    <t>SNR</t>
  </si>
  <si>
    <t>POWER</t>
  </si>
  <si>
    <t>Regression-Only</t>
  </si>
  <si>
    <t>min</t>
  </si>
  <si>
    <t>max</t>
  </si>
  <si>
    <t>STAT(%)</t>
  </si>
  <si>
    <t>Q(0.75)</t>
  </si>
  <si>
    <t>Classifier-Driven</t>
  </si>
  <si>
    <t>STAT</t>
  </si>
  <si>
    <t>Ajuste Fino</t>
  </si>
  <si>
    <t>Sin Ajuste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</si>
</sst>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A18" sqref="A18"/>
    </sheetView>
  </sheetViews>
  <sheetFormatPr baseColWidth="10" defaultColWidth="8.88671875" defaultRowHeight="14.4" x14ac:dyDescent="0.3"/>
  <sheetData>
    <row r="1" spans="1:18" x14ac:dyDescent="0.3">
      <c r="B1" s="7" t="s">
        <v>9</v>
      </c>
      <c r="C1" s="7"/>
      <c r="D1" s="7"/>
      <c r="E1" s="7"/>
      <c r="F1" s="7"/>
      <c r="G1" s="7"/>
      <c r="M1" s="8" t="s">
        <v>14</v>
      </c>
      <c r="N1" s="8"/>
      <c r="O1" s="8"/>
      <c r="P1" s="8"/>
      <c r="Q1" s="8"/>
      <c r="R1" s="8"/>
    </row>
    <row r="2" spans="1:18" x14ac:dyDescent="0.3">
      <c r="A2" s="1"/>
      <c r="B2" s="7" t="s">
        <v>16</v>
      </c>
      <c r="C2" s="7"/>
      <c r="D2" s="7"/>
      <c r="E2" s="7" t="s">
        <v>17</v>
      </c>
      <c r="F2" s="7"/>
      <c r="G2" s="7"/>
      <c r="L2" s="1"/>
      <c r="M2" s="8" t="s">
        <v>16</v>
      </c>
      <c r="N2" s="8"/>
      <c r="O2" s="8"/>
      <c r="P2" s="8" t="s">
        <v>17</v>
      </c>
      <c r="Q2" s="8"/>
      <c r="R2" s="8"/>
    </row>
    <row r="3" spans="1:18" x14ac:dyDescent="0.3">
      <c r="A3" s="3" t="s">
        <v>12</v>
      </c>
      <c r="B3" s="3" t="s">
        <v>6</v>
      </c>
      <c r="C3" s="3" t="s">
        <v>7</v>
      </c>
      <c r="D3" s="3" t="s">
        <v>8</v>
      </c>
      <c r="E3" s="3" t="s">
        <v>6</v>
      </c>
      <c r="F3" s="3" t="s">
        <v>7</v>
      </c>
      <c r="G3" s="3" t="s">
        <v>8</v>
      </c>
      <c r="L3" s="4" t="s">
        <v>12</v>
      </c>
      <c r="M3" s="4" t="s">
        <v>6</v>
      </c>
      <c r="N3" s="4" t="s">
        <v>7</v>
      </c>
      <c r="O3" s="4" t="s">
        <v>8</v>
      </c>
      <c r="P3" s="4" t="s">
        <v>6</v>
      </c>
      <c r="Q3" s="4" t="s">
        <v>7</v>
      </c>
      <c r="R3" s="4" t="s">
        <v>8</v>
      </c>
    </row>
    <row r="4" spans="1:18" x14ac:dyDescent="0.3">
      <c r="A4" s="2" t="s">
        <v>0</v>
      </c>
      <c r="B4" s="1">
        <v>15.34</v>
      </c>
      <c r="C4" s="1">
        <v>18.8</v>
      </c>
      <c r="D4" s="1">
        <v>15.08</v>
      </c>
      <c r="E4" s="1">
        <v>10.88</v>
      </c>
      <c r="F4" s="1">
        <v>12.24</v>
      </c>
      <c r="G4" s="1">
        <v>36.049999999999997</v>
      </c>
      <c r="L4" s="5" t="s">
        <v>0</v>
      </c>
      <c r="M4" s="1"/>
      <c r="N4" s="1"/>
      <c r="O4" s="1"/>
      <c r="P4" s="1">
        <v>9.74</v>
      </c>
      <c r="Q4" s="1">
        <v>10</v>
      </c>
      <c r="R4" s="1">
        <v>34.799999999999997</v>
      </c>
    </row>
    <row r="5" spans="1:18" x14ac:dyDescent="0.3">
      <c r="A5" s="2" t="s">
        <v>1</v>
      </c>
      <c r="B5" s="1">
        <v>15.3</v>
      </c>
      <c r="C5" s="1">
        <v>30.11</v>
      </c>
      <c r="D5" s="1">
        <v>90.8</v>
      </c>
      <c r="E5" s="1">
        <v>16.52</v>
      </c>
      <c r="F5" s="1">
        <v>31.16</v>
      </c>
      <c r="G5" s="1">
        <v>93.25</v>
      </c>
      <c r="L5" s="5" t="s">
        <v>1</v>
      </c>
      <c r="M5" s="1"/>
      <c r="N5" s="1"/>
      <c r="O5" s="1"/>
      <c r="P5" s="1">
        <v>15.43</v>
      </c>
      <c r="Q5" s="1">
        <v>28.85</v>
      </c>
      <c r="R5" s="1">
        <v>90.3</v>
      </c>
    </row>
    <row r="6" spans="1:18" x14ac:dyDescent="0.3">
      <c r="A6" s="2" t="s">
        <v>2</v>
      </c>
      <c r="B6" s="1">
        <v>94</v>
      </c>
      <c r="C6" s="1">
        <v>87</v>
      </c>
      <c r="D6" s="1">
        <v>49</v>
      </c>
      <c r="E6" s="1">
        <v>86</v>
      </c>
      <c r="F6" s="1">
        <v>72</v>
      </c>
      <c r="G6" s="1">
        <v>69</v>
      </c>
      <c r="L6" s="5" t="s">
        <v>2</v>
      </c>
      <c r="M6" s="1"/>
      <c r="N6" s="1"/>
      <c r="O6" s="1"/>
      <c r="P6" s="1">
        <v>86</v>
      </c>
      <c r="Q6" s="1">
        <v>71</v>
      </c>
      <c r="R6" s="1">
        <v>68</v>
      </c>
    </row>
    <row r="7" spans="1:18" x14ac:dyDescent="0.3">
      <c r="A7" s="2" t="s">
        <v>10</v>
      </c>
      <c r="B7" s="1">
        <v>-26.3</v>
      </c>
      <c r="C7" s="1">
        <v>-45</v>
      </c>
      <c r="D7" s="1">
        <v>-98.7</v>
      </c>
      <c r="E7" s="1">
        <v>-47.1</v>
      </c>
      <c r="F7" s="1">
        <v>-87.3</v>
      </c>
      <c r="G7" s="1">
        <v>-98.6</v>
      </c>
      <c r="L7" s="5" t="s">
        <v>10</v>
      </c>
      <c r="M7" s="1"/>
      <c r="N7" s="1"/>
      <c r="O7" s="1"/>
      <c r="P7" s="1">
        <v>-47.1</v>
      </c>
      <c r="Q7" s="1">
        <v>-87.4</v>
      </c>
      <c r="R7" s="1">
        <v>-98.6</v>
      </c>
    </row>
    <row r="8" spans="1:18" x14ac:dyDescent="0.3">
      <c r="A8" s="2" t="s">
        <v>11</v>
      </c>
      <c r="B8" s="1">
        <v>88.1</v>
      </c>
      <c r="C8" s="1">
        <v>207.8</v>
      </c>
      <c r="D8" s="1">
        <v>774.8</v>
      </c>
      <c r="E8" s="1">
        <v>87.3</v>
      </c>
      <c r="F8" s="1">
        <v>204.4</v>
      </c>
      <c r="G8" s="1">
        <v>780</v>
      </c>
      <c r="L8" s="5" t="s">
        <v>11</v>
      </c>
      <c r="M8" s="1"/>
      <c r="N8" s="6"/>
      <c r="O8" s="1"/>
      <c r="P8" s="1">
        <v>86.2</v>
      </c>
      <c r="Q8" s="6">
        <v>197.8</v>
      </c>
      <c r="R8" s="1">
        <v>770.2</v>
      </c>
    </row>
    <row r="9" spans="1:18" x14ac:dyDescent="0.3">
      <c r="A9" s="2" t="s">
        <v>4</v>
      </c>
      <c r="B9" s="1">
        <v>-0.7</v>
      </c>
      <c r="C9" s="1">
        <v>-4.2</v>
      </c>
      <c r="D9" s="1">
        <v>-87.9</v>
      </c>
      <c r="E9" s="1">
        <v>-13.6</v>
      </c>
      <c r="F9" s="1">
        <v>-28.1</v>
      </c>
      <c r="G9" s="1">
        <v>-59.8</v>
      </c>
      <c r="L9" s="5" t="s">
        <v>4</v>
      </c>
      <c r="M9" s="1"/>
      <c r="N9" s="1"/>
      <c r="O9" s="1"/>
      <c r="P9" s="1">
        <v>-13.5</v>
      </c>
      <c r="Q9" s="1">
        <v>-28.8</v>
      </c>
      <c r="R9" s="1">
        <v>-60.7</v>
      </c>
    </row>
    <row r="10" spans="1:18" x14ac:dyDescent="0.3">
      <c r="A10" s="2" t="s">
        <v>3</v>
      </c>
      <c r="B10" s="1">
        <v>5.4</v>
      </c>
      <c r="C10" s="1">
        <v>0.7</v>
      </c>
      <c r="D10" s="1">
        <v>-26.1</v>
      </c>
      <c r="E10" s="1">
        <v>4.0999999999999996</v>
      </c>
      <c r="F10" s="1">
        <v>-0.2</v>
      </c>
      <c r="G10" s="1">
        <v>-5.5</v>
      </c>
      <c r="L10" s="5" t="s">
        <v>3</v>
      </c>
      <c r="M10" s="1"/>
      <c r="N10" s="1"/>
      <c r="O10" s="1"/>
      <c r="P10" s="1">
        <v>4.0999999999999996</v>
      </c>
      <c r="Q10" s="1">
        <v>-0.3</v>
      </c>
      <c r="R10" s="1">
        <v>-6.2</v>
      </c>
    </row>
    <row r="11" spans="1:18" x14ac:dyDescent="0.3">
      <c r="A11" s="2" t="s">
        <v>5</v>
      </c>
      <c r="B11" s="1">
        <v>10.7</v>
      </c>
      <c r="C11" s="1">
        <v>7.3</v>
      </c>
      <c r="D11" s="1">
        <v>-0.1</v>
      </c>
      <c r="E11" s="1">
        <v>6.6</v>
      </c>
      <c r="F11" s="1">
        <v>2.5</v>
      </c>
      <c r="G11" s="1">
        <v>18.3</v>
      </c>
      <c r="L11" s="5" t="s">
        <v>5</v>
      </c>
      <c r="M11" s="1"/>
      <c r="N11" s="1"/>
      <c r="O11" s="1"/>
      <c r="P11" s="1">
        <v>6.2</v>
      </c>
      <c r="Q11" s="1">
        <v>1.6</v>
      </c>
      <c r="R11" s="1">
        <v>17.100000000000001</v>
      </c>
    </row>
    <row r="12" spans="1:18" x14ac:dyDescent="0.3">
      <c r="A12" s="2" t="s">
        <v>13</v>
      </c>
      <c r="B12" s="1">
        <v>21.1</v>
      </c>
      <c r="C12" s="1">
        <v>26.6</v>
      </c>
      <c r="D12" s="1">
        <v>27.4</v>
      </c>
      <c r="E12" s="1">
        <v>17.5</v>
      </c>
      <c r="F12" s="1">
        <v>21.3</v>
      </c>
      <c r="G12" s="1">
        <v>44</v>
      </c>
      <c r="L12" s="5" t="s">
        <v>13</v>
      </c>
      <c r="M12" s="1"/>
      <c r="N12" s="1"/>
      <c r="O12" s="1"/>
      <c r="P12" s="1">
        <v>16.100000000000001</v>
      </c>
      <c r="Q12" s="1">
        <v>18.600000000000001</v>
      </c>
      <c r="R12" s="1">
        <v>43.4</v>
      </c>
    </row>
    <row r="14" spans="1:18" x14ac:dyDescent="0.3">
      <c r="A14" s="9"/>
      <c r="B14" s="11"/>
      <c r="C14" s="11"/>
      <c r="D14" s="11"/>
      <c r="E14" s="9"/>
      <c r="F14" s="9"/>
    </row>
    <row r="15" spans="1:18" x14ac:dyDescent="0.3">
      <c r="A15" s="10"/>
      <c r="B15" s="10"/>
      <c r="C15" s="10"/>
      <c r="D15" s="10"/>
      <c r="E15" s="9"/>
      <c r="F15" s="9"/>
    </row>
    <row r="16" spans="1:18" x14ac:dyDescent="0.3">
      <c r="B16" s="7" t="s">
        <v>9</v>
      </c>
      <c r="C16" s="7"/>
      <c r="D16" s="7"/>
      <c r="E16" s="7"/>
      <c r="F16" s="7"/>
      <c r="G16" s="7"/>
      <c r="M16" s="8" t="s">
        <v>14</v>
      </c>
      <c r="N16" s="8"/>
      <c r="O16" s="8"/>
      <c r="P16" s="8"/>
      <c r="Q16" s="8"/>
      <c r="R16" s="8"/>
    </row>
    <row r="17" spans="1:19" x14ac:dyDescent="0.3">
      <c r="A17" s="1"/>
      <c r="B17" s="7" t="s">
        <v>16</v>
      </c>
      <c r="C17" s="7"/>
      <c r="D17" s="7"/>
      <c r="E17" s="7" t="s">
        <v>17</v>
      </c>
      <c r="F17" s="7"/>
      <c r="G17" s="7"/>
      <c r="L17" s="1"/>
      <c r="M17" s="8" t="s">
        <v>16</v>
      </c>
      <c r="N17" s="8"/>
      <c r="O17" s="8"/>
      <c r="P17" s="8" t="s">
        <v>17</v>
      </c>
      <c r="Q17" s="8"/>
      <c r="R17" s="8"/>
      <c r="S17" s="11"/>
    </row>
    <row r="18" spans="1:19" x14ac:dyDescent="0.3">
      <c r="A18" s="3" t="s">
        <v>15</v>
      </c>
      <c r="B18" s="3" t="s">
        <v>6</v>
      </c>
      <c r="C18" s="3" t="s">
        <v>7</v>
      </c>
      <c r="D18" s="3" t="s">
        <v>8</v>
      </c>
      <c r="E18" s="3" t="s">
        <v>6</v>
      </c>
      <c r="F18" s="3" t="s">
        <v>7</v>
      </c>
      <c r="G18" s="3" t="s">
        <v>8</v>
      </c>
      <c r="L18" s="4" t="s">
        <v>15</v>
      </c>
      <c r="M18" s="4" t="s">
        <v>6</v>
      </c>
      <c r="N18" s="4" t="s">
        <v>7</v>
      </c>
      <c r="O18" s="4" t="s">
        <v>8</v>
      </c>
      <c r="P18" s="4" t="s">
        <v>6</v>
      </c>
      <c r="Q18" s="4" t="s">
        <v>7</v>
      </c>
      <c r="R18" s="4" t="s">
        <v>8</v>
      </c>
      <c r="S18" s="11"/>
    </row>
    <row r="19" spans="1:19" x14ac:dyDescent="0.3">
      <c r="A19" s="2" t="s">
        <v>0</v>
      </c>
      <c r="B19" s="1">
        <f>B4/100</f>
        <v>0.15340000000000001</v>
      </c>
      <c r="C19" s="1">
        <f t="shared" ref="C19:G19" si="0">C4/100</f>
        <v>0.188</v>
      </c>
      <c r="D19" s="1">
        <f t="shared" si="0"/>
        <v>0.15079999999999999</v>
      </c>
      <c r="E19" s="1">
        <f t="shared" si="0"/>
        <v>0.10880000000000001</v>
      </c>
      <c r="F19" s="1">
        <f t="shared" si="0"/>
        <v>0.12240000000000001</v>
      </c>
      <c r="G19" s="1">
        <f t="shared" si="0"/>
        <v>0.36049999999999999</v>
      </c>
      <c r="L19" s="5" t="s">
        <v>0</v>
      </c>
      <c r="M19" s="1">
        <f>M4/100</f>
        <v>0</v>
      </c>
      <c r="N19" s="1">
        <f t="shared" ref="N19:R19" si="1">N4/100</f>
        <v>0</v>
      </c>
      <c r="O19" s="1">
        <f t="shared" si="1"/>
        <v>0</v>
      </c>
      <c r="P19" s="1">
        <f t="shared" si="1"/>
        <v>9.74E-2</v>
      </c>
      <c r="Q19" s="1">
        <f t="shared" si="1"/>
        <v>0.1</v>
      </c>
      <c r="R19" s="1">
        <f t="shared" si="1"/>
        <v>0.34799999999999998</v>
      </c>
      <c r="S19" s="11"/>
    </row>
    <row r="20" spans="1:19" x14ac:dyDescent="0.3">
      <c r="A20" s="2" t="s">
        <v>1</v>
      </c>
      <c r="B20" s="1">
        <f t="shared" ref="B20:G27" si="2">B5/100</f>
        <v>0.153</v>
      </c>
      <c r="C20" s="1">
        <f t="shared" si="2"/>
        <v>0.30109999999999998</v>
      </c>
      <c r="D20" s="1">
        <f t="shared" si="2"/>
        <v>0.90799999999999992</v>
      </c>
      <c r="E20" s="1">
        <f t="shared" si="2"/>
        <v>0.16519999999999999</v>
      </c>
      <c r="F20" s="1">
        <f t="shared" si="2"/>
        <v>0.31159999999999999</v>
      </c>
      <c r="G20" s="1">
        <f t="shared" si="2"/>
        <v>0.9325</v>
      </c>
      <c r="L20" s="5" t="s">
        <v>1</v>
      </c>
      <c r="M20" s="1">
        <f t="shared" ref="M20:R20" si="3">M5/100</f>
        <v>0</v>
      </c>
      <c r="N20" s="1">
        <f t="shared" si="3"/>
        <v>0</v>
      </c>
      <c r="O20" s="1">
        <f t="shared" si="3"/>
        <v>0</v>
      </c>
      <c r="P20" s="1">
        <f t="shared" si="3"/>
        <v>0.15429999999999999</v>
      </c>
      <c r="Q20" s="1">
        <f t="shared" si="3"/>
        <v>0.28850000000000003</v>
      </c>
      <c r="R20" s="1">
        <f t="shared" si="3"/>
        <v>0.90300000000000002</v>
      </c>
      <c r="S20" s="11"/>
    </row>
    <row r="21" spans="1:19" x14ac:dyDescent="0.3">
      <c r="A21" s="2" t="s">
        <v>2</v>
      </c>
      <c r="B21" s="1">
        <f t="shared" si="2"/>
        <v>0.94</v>
      </c>
      <c r="C21" s="1">
        <f t="shared" si="2"/>
        <v>0.87</v>
      </c>
      <c r="D21" s="1">
        <f t="shared" si="2"/>
        <v>0.49</v>
      </c>
      <c r="E21" s="1">
        <f t="shared" si="2"/>
        <v>0.86</v>
      </c>
      <c r="F21" s="1">
        <f t="shared" si="2"/>
        <v>0.72</v>
      </c>
      <c r="G21" s="1">
        <f t="shared" si="2"/>
        <v>0.69</v>
      </c>
      <c r="L21" s="5" t="s">
        <v>2</v>
      </c>
      <c r="M21" s="1">
        <f t="shared" ref="M21:R21" si="4">M6/100</f>
        <v>0</v>
      </c>
      <c r="N21" s="1">
        <f t="shared" si="4"/>
        <v>0</v>
      </c>
      <c r="O21" s="1">
        <f t="shared" si="4"/>
        <v>0</v>
      </c>
      <c r="P21" s="1">
        <f t="shared" si="4"/>
        <v>0.86</v>
      </c>
      <c r="Q21" s="1">
        <f t="shared" si="4"/>
        <v>0.71</v>
      </c>
      <c r="R21" s="1">
        <f t="shared" si="4"/>
        <v>0.68</v>
      </c>
      <c r="S21" s="11"/>
    </row>
    <row r="22" spans="1:19" x14ac:dyDescent="0.3">
      <c r="A22" s="2" t="s">
        <v>10</v>
      </c>
      <c r="B22" s="1">
        <f t="shared" si="2"/>
        <v>-0.26300000000000001</v>
      </c>
      <c r="C22" s="1">
        <f t="shared" si="2"/>
        <v>-0.45</v>
      </c>
      <c r="D22" s="1">
        <f t="shared" si="2"/>
        <v>-0.98699999999999999</v>
      </c>
      <c r="E22" s="1">
        <f t="shared" si="2"/>
        <v>-0.47100000000000003</v>
      </c>
      <c r="F22" s="1">
        <f t="shared" si="2"/>
        <v>-0.873</v>
      </c>
      <c r="G22" s="1">
        <f t="shared" si="2"/>
        <v>-0.98599999999999999</v>
      </c>
      <c r="L22" s="5" t="s">
        <v>10</v>
      </c>
      <c r="M22" s="1">
        <f t="shared" ref="M22:R22" si="5">M7/100</f>
        <v>0</v>
      </c>
      <c r="N22" s="1">
        <f t="shared" si="5"/>
        <v>0</v>
      </c>
      <c r="O22" s="1">
        <f t="shared" si="5"/>
        <v>0</v>
      </c>
      <c r="P22" s="1">
        <f t="shared" si="5"/>
        <v>-0.47100000000000003</v>
      </c>
      <c r="Q22" s="1">
        <f t="shared" si="5"/>
        <v>-0.87400000000000011</v>
      </c>
      <c r="R22" s="1">
        <f t="shared" si="5"/>
        <v>-0.98599999999999999</v>
      </c>
      <c r="S22" s="11"/>
    </row>
    <row r="23" spans="1:19" x14ac:dyDescent="0.3">
      <c r="A23" s="2" t="s">
        <v>11</v>
      </c>
      <c r="B23" s="1">
        <f t="shared" si="2"/>
        <v>0.88099999999999989</v>
      </c>
      <c r="C23" s="1">
        <f t="shared" si="2"/>
        <v>2.0780000000000003</v>
      </c>
      <c r="D23" s="1">
        <f t="shared" si="2"/>
        <v>7.7479999999999993</v>
      </c>
      <c r="E23" s="1">
        <f t="shared" si="2"/>
        <v>0.873</v>
      </c>
      <c r="F23" s="1">
        <f t="shared" si="2"/>
        <v>2.044</v>
      </c>
      <c r="G23" s="1">
        <f t="shared" si="2"/>
        <v>7.8</v>
      </c>
      <c r="L23" s="5" t="s">
        <v>11</v>
      </c>
      <c r="M23" s="1">
        <f t="shared" ref="M23:R23" si="6">M8/100</f>
        <v>0</v>
      </c>
      <c r="N23" s="6">
        <f t="shared" si="6"/>
        <v>0</v>
      </c>
      <c r="O23" s="1">
        <f t="shared" si="6"/>
        <v>0</v>
      </c>
      <c r="P23" s="1">
        <f t="shared" si="6"/>
        <v>0.86199999999999999</v>
      </c>
      <c r="Q23" s="6">
        <f t="shared" si="6"/>
        <v>1.9780000000000002</v>
      </c>
      <c r="R23" s="1">
        <f t="shared" si="6"/>
        <v>7.7020000000000008</v>
      </c>
      <c r="S23" s="11"/>
    </row>
    <row r="24" spans="1:19" x14ac:dyDescent="0.3">
      <c r="A24" s="2" t="s">
        <v>4</v>
      </c>
      <c r="B24" s="1">
        <f t="shared" si="2"/>
        <v>-6.9999999999999993E-3</v>
      </c>
      <c r="C24" s="1">
        <f t="shared" si="2"/>
        <v>-4.2000000000000003E-2</v>
      </c>
      <c r="D24" s="1">
        <f t="shared" si="2"/>
        <v>-0.879</v>
      </c>
      <c r="E24" s="1">
        <f t="shared" si="2"/>
        <v>-0.13600000000000001</v>
      </c>
      <c r="F24" s="1">
        <f t="shared" si="2"/>
        <v>-0.28100000000000003</v>
      </c>
      <c r="G24" s="1">
        <f t="shared" si="2"/>
        <v>-0.59799999999999998</v>
      </c>
      <c r="L24" s="5" t="s">
        <v>4</v>
      </c>
      <c r="M24" s="1">
        <f t="shared" ref="M24:R24" si="7">M9/100</f>
        <v>0</v>
      </c>
      <c r="N24" s="1">
        <f t="shared" si="7"/>
        <v>0</v>
      </c>
      <c r="O24" s="1">
        <f t="shared" si="7"/>
        <v>0</v>
      </c>
      <c r="P24" s="1">
        <f t="shared" si="7"/>
        <v>-0.13500000000000001</v>
      </c>
      <c r="Q24" s="1">
        <f t="shared" si="7"/>
        <v>-0.28800000000000003</v>
      </c>
      <c r="R24" s="1">
        <f t="shared" si="7"/>
        <v>-0.60699999999999998</v>
      </c>
      <c r="S24" s="11"/>
    </row>
    <row r="25" spans="1:19" x14ac:dyDescent="0.3">
      <c r="A25" s="2" t="s">
        <v>3</v>
      </c>
      <c r="B25" s="1">
        <f t="shared" si="2"/>
        <v>5.4000000000000006E-2</v>
      </c>
      <c r="C25" s="1">
        <f t="shared" si="2"/>
        <v>6.9999999999999993E-3</v>
      </c>
      <c r="D25" s="1">
        <f t="shared" si="2"/>
        <v>-0.26100000000000001</v>
      </c>
      <c r="E25" s="1">
        <f t="shared" si="2"/>
        <v>4.0999999999999995E-2</v>
      </c>
      <c r="F25" s="1">
        <f t="shared" si="2"/>
        <v>-2E-3</v>
      </c>
      <c r="G25" s="1">
        <f t="shared" si="2"/>
        <v>-5.5E-2</v>
      </c>
      <c r="L25" s="5" t="s">
        <v>3</v>
      </c>
      <c r="M25" s="1">
        <f t="shared" ref="M25:R25" si="8">M10/100</f>
        <v>0</v>
      </c>
      <c r="N25" s="1">
        <f t="shared" si="8"/>
        <v>0</v>
      </c>
      <c r="O25" s="1">
        <f t="shared" si="8"/>
        <v>0</v>
      </c>
      <c r="P25" s="1">
        <f t="shared" si="8"/>
        <v>4.0999999999999995E-2</v>
      </c>
      <c r="Q25" s="1">
        <f t="shared" si="8"/>
        <v>-3.0000000000000001E-3</v>
      </c>
      <c r="R25" s="1">
        <f t="shared" si="8"/>
        <v>-6.2E-2</v>
      </c>
      <c r="S25" s="11"/>
    </row>
    <row r="26" spans="1:19" x14ac:dyDescent="0.3">
      <c r="A26" s="2" t="s">
        <v>5</v>
      </c>
      <c r="B26" s="1">
        <f t="shared" si="2"/>
        <v>0.107</v>
      </c>
      <c r="C26" s="1">
        <f t="shared" si="2"/>
        <v>7.2999999999999995E-2</v>
      </c>
      <c r="D26" s="1">
        <f t="shared" si="2"/>
        <v>-1E-3</v>
      </c>
      <c r="E26" s="1">
        <f t="shared" si="2"/>
        <v>6.6000000000000003E-2</v>
      </c>
      <c r="F26" s="1">
        <f t="shared" si="2"/>
        <v>2.5000000000000001E-2</v>
      </c>
      <c r="G26" s="1">
        <f t="shared" si="2"/>
        <v>0.183</v>
      </c>
      <c r="L26" s="5" t="s">
        <v>5</v>
      </c>
      <c r="M26" s="1">
        <f t="shared" ref="M26:R26" si="9">M11/100</f>
        <v>0</v>
      </c>
      <c r="N26" s="1">
        <f t="shared" si="9"/>
        <v>0</v>
      </c>
      <c r="O26" s="1">
        <f t="shared" si="9"/>
        <v>0</v>
      </c>
      <c r="P26" s="1">
        <f t="shared" si="9"/>
        <v>6.2E-2</v>
      </c>
      <c r="Q26" s="1">
        <f t="shared" si="9"/>
        <v>1.6E-2</v>
      </c>
      <c r="R26" s="1">
        <f t="shared" si="9"/>
        <v>0.17100000000000001</v>
      </c>
      <c r="S26" s="11"/>
    </row>
    <row r="27" spans="1:19" x14ac:dyDescent="0.3">
      <c r="A27" s="2" t="s">
        <v>13</v>
      </c>
      <c r="B27" s="1">
        <f t="shared" si="2"/>
        <v>0.21100000000000002</v>
      </c>
      <c r="C27" s="1">
        <f t="shared" si="2"/>
        <v>0.26600000000000001</v>
      </c>
      <c r="D27" s="1">
        <f t="shared" si="2"/>
        <v>0.27399999999999997</v>
      </c>
      <c r="E27" s="1">
        <f t="shared" si="2"/>
        <v>0.17499999999999999</v>
      </c>
      <c r="F27" s="1">
        <f t="shared" si="2"/>
        <v>0.21299999999999999</v>
      </c>
      <c r="G27" s="1">
        <f t="shared" si="2"/>
        <v>0.44</v>
      </c>
      <c r="L27" s="5" t="s">
        <v>13</v>
      </c>
      <c r="M27" s="1">
        <f t="shared" ref="M27:R27" si="10">M12/100</f>
        <v>0</v>
      </c>
      <c r="N27" s="1">
        <f t="shared" si="10"/>
        <v>0</v>
      </c>
      <c r="O27" s="1">
        <f t="shared" si="10"/>
        <v>0</v>
      </c>
      <c r="P27" s="1">
        <f t="shared" si="10"/>
        <v>0.161</v>
      </c>
      <c r="Q27" s="1">
        <f t="shared" si="10"/>
        <v>0.18600000000000003</v>
      </c>
      <c r="R27" s="1">
        <f t="shared" si="10"/>
        <v>0.434</v>
      </c>
      <c r="S27" s="11"/>
    </row>
    <row r="28" spans="1:19" x14ac:dyDescent="0.3">
      <c r="K28" s="11"/>
      <c r="L28" s="11"/>
      <c r="M28" s="11"/>
      <c r="N28" s="11"/>
      <c r="O28" s="11"/>
      <c r="P28" s="11"/>
      <c r="Q28" s="11"/>
      <c r="R28" s="11"/>
      <c r="S28" s="11"/>
    </row>
  </sheetData>
  <mergeCells count="12">
    <mergeCell ref="B1:G1"/>
    <mergeCell ref="M1:R1"/>
    <mergeCell ref="M2:O2"/>
    <mergeCell ref="P2:R2"/>
    <mergeCell ref="B16:G16"/>
    <mergeCell ref="M16:R16"/>
    <mergeCell ref="B17:D17"/>
    <mergeCell ref="E17:G17"/>
    <mergeCell ref="M17:O17"/>
    <mergeCell ref="P17:R17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Q9" sqref="Q9"/>
    </sheetView>
  </sheetViews>
  <sheetFormatPr baseColWidth="10" defaultColWidth="8.88671875" defaultRowHeight="14.4" x14ac:dyDescent="0.3"/>
  <sheetData>
    <row r="1" spans="1:18" x14ac:dyDescent="0.3">
      <c r="B1" s="7" t="s">
        <v>9</v>
      </c>
      <c r="C1" s="7"/>
      <c r="D1" s="7"/>
      <c r="E1" s="7"/>
      <c r="F1" s="7"/>
      <c r="G1" s="7"/>
      <c r="M1" s="8" t="s">
        <v>14</v>
      </c>
      <c r="N1" s="8"/>
      <c r="O1" s="8"/>
      <c r="P1" s="8"/>
      <c r="Q1" s="8"/>
      <c r="R1" s="8"/>
    </row>
    <row r="2" spans="1:18" x14ac:dyDescent="0.3">
      <c r="A2" s="1"/>
      <c r="B2" s="7" t="s">
        <v>16</v>
      </c>
      <c r="C2" s="7"/>
      <c r="D2" s="7"/>
      <c r="E2" s="7" t="s">
        <v>17</v>
      </c>
      <c r="F2" s="7"/>
      <c r="G2" s="7"/>
      <c r="L2" s="1"/>
      <c r="M2" s="8" t="s">
        <v>16</v>
      </c>
      <c r="N2" s="8"/>
      <c r="O2" s="8"/>
      <c r="P2" s="8" t="s">
        <v>17</v>
      </c>
      <c r="Q2" s="8"/>
      <c r="R2" s="8"/>
    </row>
    <row r="3" spans="1:18" x14ac:dyDescent="0.3">
      <c r="A3" s="3" t="s">
        <v>12</v>
      </c>
      <c r="B3" s="3" t="s">
        <v>6</v>
      </c>
      <c r="C3" s="3" t="s">
        <v>7</v>
      </c>
      <c r="D3" s="3" t="s">
        <v>8</v>
      </c>
      <c r="E3" s="3" t="s">
        <v>6</v>
      </c>
      <c r="F3" s="3" t="s">
        <v>7</v>
      </c>
      <c r="G3" s="3" t="s">
        <v>8</v>
      </c>
      <c r="L3" s="4" t="s">
        <v>12</v>
      </c>
      <c r="M3" s="4" t="s">
        <v>6</v>
      </c>
      <c r="N3" s="4" t="s">
        <v>7</v>
      </c>
      <c r="O3" s="4" t="s">
        <v>8</v>
      </c>
      <c r="P3" s="4" t="s">
        <v>6</v>
      </c>
      <c r="Q3" s="4" t="s">
        <v>7</v>
      </c>
      <c r="R3" s="4" t="s">
        <v>8</v>
      </c>
    </row>
    <row r="4" spans="1:18" x14ac:dyDescent="0.3">
      <c r="A4" s="2" t="s">
        <v>0</v>
      </c>
      <c r="B4" s="1">
        <v>5.08</v>
      </c>
      <c r="C4" s="1">
        <v>0.94</v>
      </c>
      <c r="D4" s="1">
        <v>7.79</v>
      </c>
      <c r="E4" s="1">
        <v>1.51</v>
      </c>
      <c r="F4" s="1">
        <v>-3.14</v>
      </c>
      <c r="G4" s="1">
        <v>162.61000000000001</v>
      </c>
      <c r="L4" s="5" t="s">
        <v>0</v>
      </c>
      <c r="M4" s="1"/>
      <c r="N4" s="1"/>
      <c r="O4" s="1"/>
      <c r="P4" s="1">
        <v>1.46</v>
      </c>
      <c r="Q4" s="1">
        <v>-3.55</v>
      </c>
      <c r="R4" s="1">
        <v>142.97999999999999</v>
      </c>
    </row>
    <row r="5" spans="1:18" x14ac:dyDescent="0.3">
      <c r="A5" s="2" t="s">
        <v>1</v>
      </c>
      <c r="B5" s="1">
        <v>7.31</v>
      </c>
      <c r="C5" s="1">
        <v>17.899999999999999</v>
      </c>
      <c r="D5" s="1">
        <v>183.28</v>
      </c>
      <c r="E5" s="1">
        <v>6.67</v>
      </c>
      <c r="F5" s="1">
        <v>21.94</v>
      </c>
      <c r="G5" s="1">
        <v>396.68</v>
      </c>
      <c r="L5" s="5" t="s">
        <v>1</v>
      </c>
      <c r="M5" s="1"/>
      <c r="N5" s="1"/>
      <c r="O5" s="1"/>
      <c r="P5" s="1">
        <v>6.78</v>
      </c>
      <c r="Q5" s="1">
        <v>22.07</v>
      </c>
      <c r="R5" s="1">
        <v>371.68</v>
      </c>
    </row>
    <row r="6" spans="1:18" x14ac:dyDescent="0.3">
      <c r="A6" s="2" t="s">
        <v>2</v>
      </c>
      <c r="B6" s="1">
        <v>73</v>
      </c>
      <c r="C6" s="1">
        <v>66</v>
      </c>
      <c r="D6" s="1">
        <v>28</v>
      </c>
      <c r="E6" s="1">
        <v>0.56000000000000005</v>
      </c>
      <c r="F6" s="1">
        <v>57</v>
      </c>
      <c r="G6" s="1">
        <v>45</v>
      </c>
      <c r="L6" s="5" t="s">
        <v>2</v>
      </c>
      <c r="M6" s="1"/>
      <c r="N6" s="1"/>
      <c r="O6" s="1"/>
      <c r="P6" s="1">
        <v>0.55000000000000004</v>
      </c>
      <c r="Q6" s="1">
        <v>0.56000000000000005</v>
      </c>
      <c r="R6" s="1">
        <v>45</v>
      </c>
    </row>
    <row r="7" spans="1:18" x14ac:dyDescent="0.3">
      <c r="A7" s="2" t="s">
        <v>10</v>
      </c>
      <c r="B7" s="1">
        <v>-9.1999999999999993</v>
      </c>
      <c r="C7" s="1">
        <v>-49.5</v>
      </c>
      <c r="D7" s="1">
        <v>-99.9</v>
      </c>
      <c r="E7" s="1">
        <v>-10.4</v>
      </c>
      <c r="F7" s="1">
        <v>-49.5</v>
      </c>
      <c r="G7" s="1">
        <v>-49.5</v>
      </c>
      <c r="L7" s="5" t="s">
        <v>10</v>
      </c>
      <c r="M7" s="1"/>
      <c r="N7" s="1"/>
      <c r="O7" s="1"/>
      <c r="P7" s="1">
        <v>-11.2</v>
      </c>
      <c r="Q7" s="1">
        <v>-49.4</v>
      </c>
      <c r="R7" s="1">
        <v>-99.8</v>
      </c>
    </row>
    <row r="8" spans="1:18" x14ac:dyDescent="0.3">
      <c r="A8" s="2" t="s">
        <v>11</v>
      </c>
      <c r="B8" s="1">
        <v>28</v>
      </c>
      <c r="C8" s="1">
        <v>43.3</v>
      </c>
      <c r="D8" s="1">
        <v>1319.2</v>
      </c>
      <c r="E8" s="1">
        <v>27.4</v>
      </c>
      <c r="F8" s="1">
        <v>43.3</v>
      </c>
      <c r="G8" s="1">
        <v>43.3</v>
      </c>
      <c r="L8" s="5" t="s">
        <v>11</v>
      </c>
      <c r="M8" s="1"/>
      <c r="N8" s="1"/>
      <c r="O8" s="1"/>
      <c r="P8" s="1">
        <v>26.1</v>
      </c>
      <c r="Q8" s="1">
        <v>40.4</v>
      </c>
      <c r="R8" s="1">
        <v>1854.7</v>
      </c>
    </row>
    <row r="9" spans="1:18" x14ac:dyDescent="0.3">
      <c r="A9" s="2" t="s">
        <v>4</v>
      </c>
      <c r="B9" s="1">
        <v>-5.4</v>
      </c>
      <c r="C9" s="1">
        <v>-47.3</v>
      </c>
      <c r="D9" s="1">
        <v>-99.8</v>
      </c>
      <c r="E9" s="1">
        <v>-8</v>
      </c>
      <c r="F9" s="1">
        <v>-47.8</v>
      </c>
      <c r="G9" s="1">
        <v>-99.8</v>
      </c>
      <c r="L9" s="5" t="s">
        <v>4</v>
      </c>
      <c r="M9" s="1"/>
      <c r="N9" s="1"/>
      <c r="O9" s="1"/>
      <c r="P9" s="1">
        <v>-8</v>
      </c>
      <c r="Q9" s="1">
        <v>-47.8</v>
      </c>
      <c r="R9" s="1">
        <v>-99.8</v>
      </c>
    </row>
    <row r="10" spans="1:18" x14ac:dyDescent="0.3">
      <c r="A10" s="2" t="s">
        <v>3</v>
      </c>
      <c r="B10" s="1">
        <v>-0.5</v>
      </c>
      <c r="C10" s="1">
        <v>-3</v>
      </c>
      <c r="D10" s="1">
        <v>-98.2</v>
      </c>
      <c r="E10" s="1">
        <v>-0.4</v>
      </c>
      <c r="F10" s="1">
        <v>-4.7</v>
      </c>
      <c r="G10" s="1">
        <v>-98.2</v>
      </c>
      <c r="L10" s="5" t="s">
        <v>3</v>
      </c>
      <c r="M10" s="1"/>
      <c r="N10" s="1"/>
      <c r="O10" s="1"/>
      <c r="P10" s="1">
        <v>-4.0999999999999996</v>
      </c>
      <c r="Q10" s="1">
        <v>-4.9000000000000004</v>
      </c>
      <c r="R10" s="1">
        <v>-98.2</v>
      </c>
    </row>
    <row r="11" spans="1:18" x14ac:dyDescent="0.3">
      <c r="A11" s="2" t="s">
        <v>5</v>
      </c>
      <c r="B11" s="1">
        <v>4.2</v>
      </c>
      <c r="C11" s="1">
        <v>3.4</v>
      </c>
      <c r="D11" s="1">
        <v>-69.5</v>
      </c>
      <c r="E11" s="1">
        <v>0.9</v>
      </c>
      <c r="F11" s="1">
        <v>2</v>
      </c>
      <c r="G11" s="1">
        <v>-21.3</v>
      </c>
      <c r="L11" s="5" t="s">
        <v>5</v>
      </c>
      <c r="M11" s="1"/>
      <c r="N11" s="1"/>
      <c r="O11" s="1"/>
      <c r="P11" s="1">
        <v>0.8</v>
      </c>
      <c r="Q11" s="1">
        <v>1.8</v>
      </c>
      <c r="R11" s="1">
        <v>-20.6</v>
      </c>
    </row>
    <row r="12" spans="1:18" x14ac:dyDescent="0.3">
      <c r="A12" s="2" t="s">
        <v>13</v>
      </c>
      <c r="B12" s="1">
        <v>10.5</v>
      </c>
      <c r="C12" s="1">
        <v>10.3</v>
      </c>
      <c r="D12" s="1">
        <v>28.8</v>
      </c>
      <c r="E12" s="1">
        <v>5.2</v>
      </c>
      <c r="F12" s="1">
        <v>8.6</v>
      </c>
      <c r="G12" s="1">
        <v>196.1</v>
      </c>
      <c r="L12" s="5" t="s">
        <v>13</v>
      </c>
      <c r="M12" s="1"/>
      <c r="N12" s="1"/>
      <c r="O12" s="1"/>
      <c r="P12" s="1">
        <v>5.4</v>
      </c>
      <c r="Q12" s="1">
        <v>8.4</v>
      </c>
      <c r="R12" s="1">
        <v>1.76</v>
      </c>
    </row>
    <row r="16" spans="1:18" x14ac:dyDescent="0.3">
      <c r="B16" s="7" t="s">
        <v>9</v>
      </c>
      <c r="C16" s="7"/>
      <c r="D16" s="7"/>
      <c r="E16" s="7"/>
      <c r="F16" s="7"/>
      <c r="G16" s="7"/>
      <c r="M16" s="8" t="s">
        <v>14</v>
      </c>
      <c r="N16" s="8"/>
      <c r="O16" s="8"/>
      <c r="P16" s="8"/>
      <c r="Q16" s="8"/>
      <c r="R16" s="8"/>
    </row>
    <row r="17" spans="1:18" x14ac:dyDescent="0.3">
      <c r="A17" s="1"/>
      <c r="B17" s="7" t="s">
        <v>16</v>
      </c>
      <c r="C17" s="7"/>
      <c r="D17" s="7"/>
      <c r="E17" s="7" t="s">
        <v>17</v>
      </c>
      <c r="F17" s="7"/>
      <c r="G17" s="7"/>
      <c r="L17" s="1"/>
      <c r="M17" s="8" t="s">
        <v>16</v>
      </c>
      <c r="N17" s="8"/>
      <c r="O17" s="8"/>
      <c r="P17" s="8" t="s">
        <v>17</v>
      </c>
      <c r="Q17" s="8"/>
      <c r="R17" s="8"/>
    </row>
    <row r="18" spans="1:18" x14ac:dyDescent="0.3">
      <c r="A18" s="3" t="s">
        <v>15</v>
      </c>
      <c r="B18" s="3" t="s">
        <v>6</v>
      </c>
      <c r="C18" s="3" t="s">
        <v>7</v>
      </c>
      <c r="D18" s="3" t="s">
        <v>8</v>
      </c>
      <c r="E18" s="3" t="s">
        <v>6</v>
      </c>
      <c r="F18" s="3" t="s">
        <v>7</v>
      </c>
      <c r="G18" s="3" t="s">
        <v>8</v>
      </c>
      <c r="L18" s="4" t="s">
        <v>12</v>
      </c>
      <c r="M18" s="4" t="s">
        <v>6</v>
      </c>
      <c r="N18" s="4" t="s">
        <v>7</v>
      </c>
      <c r="O18" s="4" t="s">
        <v>8</v>
      </c>
      <c r="P18" s="4" t="s">
        <v>6</v>
      </c>
      <c r="Q18" s="4" t="s">
        <v>7</v>
      </c>
      <c r="R18" s="4" t="s">
        <v>8</v>
      </c>
    </row>
    <row r="19" spans="1:18" x14ac:dyDescent="0.3">
      <c r="A19" s="2" t="s">
        <v>0</v>
      </c>
      <c r="B19" s="1">
        <f>B4/100</f>
        <v>5.0799999999999998E-2</v>
      </c>
      <c r="C19" s="1">
        <f t="shared" ref="C19:H19" si="0">C4/100</f>
        <v>9.3999999999999986E-3</v>
      </c>
      <c r="D19" s="1">
        <f t="shared" si="0"/>
        <v>7.7899999999999997E-2</v>
      </c>
      <c r="E19" s="1">
        <f t="shared" si="0"/>
        <v>1.5100000000000001E-2</v>
      </c>
      <c r="F19" s="1">
        <f t="shared" si="0"/>
        <v>-3.1400000000000004E-2</v>
      </c>
      <c r="G19" s="1">
        <f t="shared" si="0"/>
        <v>1.6261000000000001</v>
      </c>
      <c r="L19" s="5" t="s">
        <v>0</v>
      </c>
      <c r="M19" s="1">
        <f>M4/100</f>
        <v>0</v>
      </c>
      <c r="N19" s="1">
        <f t="shared" ref="N19:R19" si="1">N4/100</f>
        <v>0</v>
      </c>
      <c r="O19" s="1">
        <f t="shared" si="1"/>
        <v>0</v>
      </c>
      <c r="P19" s="1">
        <f t="shared" si="1"/>
        <v>1.46E-2</v>
      </c>
      <c r="Q19" s="1">
        <f t="shared" si="1"/>
        <v>-3.5499999999999997E-2</v>
      </c>
      <c r="R19" s="1">
        <f t="shared" si="1"/>
        <v>1.4298</v>
      </c>
    </row>
    <row r="20" spans="1:18" x14ac:dyDescent="0.3">
      <c r="A20" s="2" t="s">
        <v>1</v>
      </c>
      <c r="B20" s="1">
        <f t="shared" ref="B20:G20" si="2">B5/100</f>
        <v>7.3099999999999998E-2</v>
      </c>
      <c r="C20" s="1">
        <f t="shared" si="2"/>
        <v>0.17899999999999999</v>
      </c>
      <c r="D20" s="1">
        <f t="shared" si="2"/>
        <v>1.8328</v>
      </c>
      <c r="E20" s="1">
        <f t="shared" si="2"/>
        <v>6.6699999999999995E-2</v>
      </c>
      <c r="F20" s="1">
        <f t="shared" si="2"/>
        <v>0.21940000000000001</v>
      </c>
      <c r="G20" s="1">
        <f t="shared" si="2"/>
        <v>3.9668000000000001</v>
      </c>
      <c r="L20" s="5" t="s">
        <v>1</v>
      </c>
      <c r="M20" s="1">
        <f t="shared" ref="M20:R20" si="3">M5/100</f>
        <v>0</v>
      </c>
      <c r="N20" s="1">
        <f t="shared" si="3"/>
        <v>0</v>
      </c>
      <c r="O20" s="1">
        <f t="shared" si="3"/>
        <v>0</v>
      </c>
      <c r="P20" s="1">
        <f t="shared" si="3"/>
        <v>6.7799999999999999E-2</v>
      </c>
      <c r="Q20" s="1">
        <f t="shared" si="3"/>
        <v>0.22070000000000001</v>
      </c>
      <c r="R20" s="1">
        <f t="shared" si="3"/>
        <v>3.7168000000000001</v>
      </c>
    </row>
    <row r="21" spans="1:18" x14ac:dyDescent="0.3">
      <c r="A21" s="2" t="s">
        <v>2</v>
      </c>
      <c r="B21" s="1">
        <f t="shared" ref="B21:G21" si="4">B6/100</f>
        <v>0.73</v>
      </c>
      <c r="C21" s="1">
        <f t="shared" si="4"/>
        <v>0.66</v>
      </c>
      <c r="D21" s="1">
        <f t="shared" si="4"/>
        <v>0.28000000000000003</v>
      </c>
      <c r="E21" s="1">
        <f t="shared" si="4"/>
        <v>5.6000000000000008E-3</v>
      </c>
      <c r="F21" s="1">
        <f t="shared" si="4"/>
        <v>0.56999999999999995</v>
      </c>
      <c r="G21" s="1">
        <f t="shared" si="4"/>
        <v>0.45</v>
      </c>
      <c r="L21" s="5" t="s">
        <v>2</v>
      </c>
      <c r="M21" s="1">
        <f t="shared" ref="M21:R21" si="5">M6/100</f>
        <v>0</v>
      </c>
      <c r="N21" s="1">
        <f t="shared" si="5"/>
        <v>0</v>
      </c>
      <c r="O21" s="1">
        <f t="shared" si="5"/>
        <v>0</v>
      </c>
      <c r="P21" s="1">
        <f t="shared" si="5"/>
        <v>5.5000000000000005E-3</v>
      </c>
      <c r="Q21" s="1">
        <f t="shared" si="5"/>
        <v>5.6000000000000008E-3</v>
      </c>
      <c r="R21" s="1">
        <f t="shared" si="5"/>
        <v>0.45</v>
      </c>
    </row>
    <row r="22" spans="1:18" x14ac:dyDescent="0.3">
      <c r="A22" s="2" t="s">
        <v>10</v>
      </c>
      <c r="B22" s="1">
        <f t="shared" ref="B22:G22" si="6">B7/100</f>
        <v>-9.1999999999999998E-2</v>
      </c>
      <c r="C22" s="1">
        <f t="shared" si="6"/>
        <v>-0.495</v>
      </c>
      <c r="D22" s="1">
        <f t="shared" si="6"/>
        <v>-0.99900000000000011</v>
      </c>
      <c r="E22" s="1">
        <f t="shared" si="6"/>
        <v>-0.10400000000000001</v>
      </c>
      <c r="F22" s="1">
        <f t="shared" si="6"/>
        <v>-0.495</v>
      </c>
      <c r="G22" s="1">
        <f t="shared" si="6"/>
        <v>-0.495</v>
      </c>
      <c r="L22" s="5" t="s">
        <v>10</v>
      </c>
      <c r="M22" s="1">
        <f t="shared" ref="M22:R22" si="7">M7/100</f>
        <v>0</v>
      </c>
      <c r="N22" s="1">
        <f t="shared" si="7"/>
        <v>0</v>
      </c>
      <c r="O22" s="1">
        <f t="shared" si="7"/>
        <v>0</v>
      </c>
      <c r="P22" s="1">
        <f t="shared" si="7"/>
        <v>-0.11199999999999999</v>
      </c>
      <c r="Q22" s="1">
        <f t="shared" si="7"/>
        <v>-0.49399999999999999</v>
      </c>
      <c r="R22" s="1">
        <f t="shared" si="7"/>
        <v>-0.998</v>
      </c>
    </row>
    <row r="23" spans="1:18" x14ac:dyDescent="0.3">
      <c r="A23" s="2" t="s">
        <v>11</v>
      </c>
      <c r="B23" s="1">
        <f t="shared" ref="B23:G23" si="8">B8/100</f>
        <v>0.28000000000000003</v>
      </c>
      <c r="C23" s="1">
        <f t="shared" si="8"/>
        <v>0.433</v>
      </c>
      <c r="D23" s="1">
        <f t="shared" si="8"/>
        <v>13.192</v>
      </c>
      <c r="E23" s="1">
        <f t="shared" si="8"/>
        <v>0.27399999999999997</v>
      </c>
      <c r="F23" s="1">
        <f t="shared" si="8"/>
        <v>0.433</v>
      </c>
      <c r="G23" s="1">
        <f t="shared" si="8"/>
        <v>0.433</v>
      </c>
      <c r="L23" s="5" t="s">
        <v>11</v>
      </c>
      <c r="M23" s="1">
        <f t="shared" ref="M23:R23" si="9">M8/100</f>
        <v>0</v>
      </c>
      <c r="N23" s="1">
        <f t="shared" si="9"/>
        <v>0</v>
      </c>
      <c r="O23" s="1">
        <f t="shared" si="9"/>
        <v>0</v>
      </c>
      <c r="P23" s="1">
        <f t="shared" si="9"/>
        <v>0.26100000000000001</v>
      </c>
      <c r="Q23" s="1">
        <f t="shared" si="9"/>
        <v>0.40399999999999997</v>
      </c>
      <c r="R23" s="1">
        <f t="shared" si="9"/>
        <v>18.547000000000001</v>
      </c>
    </row>
    <row r="24" spans="1:18" x14ac:dyDescent="0.3">
      <c r="A24" s="2" t="s">
        <v>4</v>
      </c>
      <c r="B24" s="1">
        <f t="shared" ref="B24:G24" si="10">B9/100</f>
        <v>-5.4000000000000006E-2</v>
      </c>
      <c r="C24" s="1">
        <f t="shared" si="10"/>
        <v>-0.47299999999999998</v>
      </c>
      <c r="D24" s="1">
        <f t="shared" si="10"/>
        <v>-0.998</v>
      </c>
      <c r="E24" s="1">
        <f t="shared" si="10"/>
        <v>-0.08</v>
      </c>
      <c r="F24" s="1">
        <f t="shared" si="10"/>
        <v>-0.47799999999999998</v>
      </c>
      <c r="G24" s="1">
        <f t="shared" si="10"/>
        <v>-0.998</v>
      </c>
      <c r="L24" s="5" t="s">
        <v>4</v>
      </c>
      <c r="M24" s="1">
        <f t="shared" ref="M24:R24" si="11">M9/100</f>
        <v>0</v>
      </c>
      <c r="N24" s="1">
        <f t="shared" si="11"/>
        <v>0</v>
      </c>
      <c r="O24" s="1">
        <f t="shared" si="11"/>
        <v>0</v>
      </c>
      <c r="P24" s="1">
        <f t="shared" si="11"/>
        <v>-0.08</v>
      </c>
      <c r="Q24" s="1">
        <f t="shared" si="11"/>
        <v>-0.47799999999999998</v>
      </c>
      <c r="R24" s="1">
        <f t="shared" si="11"/>
        <v>-0.998</v>
      </c>
    </row>
    <row r="25" spans="1:18" x14ac:dyDescent="0.3">
      <c r="A25" s="2" t="s">
        <v>3</v>
      </c>
      <c r="B25" s="1">
        <f t="shared" ref="B25:G25" si="12">B10/100</f>
        <v>-5.0000000000000001E-3</v>
      </c>
      <c r="C25" s="1">
        <f t="shared" si="12"/>
        <v>-0.03</v>
      </c>
      <c r="D25" s="1">
        <f t="shared" si="12"/>
        <v>-0.98199999999999998</v>
      </c>
      <c r="E25" s="1">
        <f t="shared" si="12"/>
        <v>-4.0000000000000001E-3</v>
      </c>
      <c r="F25" s="1">
        <f t="shared" si="12"/>
        <v>-4.7E-2</v>
      </c>
      <c r="G25" s="1">
        <f t="shared" si="12"/>
        <v>-0.98199999999999998</v>
      </c>
      <c r="L25" s="5" t="s">
        <v>3</v>
      </c>
      <c r="M25" s="1">
        <f t="shared" ref="M25:R25" si="13">M10/100</f>
        <v>0</v>
      </c>
      <c r="N25" s="1">
        <f t="shared" si="13"/>
        <v>0</v>
      </c>
      <c r="O25" s="1">
        <f t="shared" si="13"/>
        <v>0</v>
      </c>
      <c r="P25" s="1">
        <f t="shared" si="13"/>
        <v>-4.0999999999999995E-2</v>
      </c>
      <c r="Q25" s="1">
        <f t="shared" si="13"/>
        <v>-4.9000000000000002E-2</v>
      </c>
      <c r="R25" s="1">
        <f t="shared" si="13"/>
        <v>-0.98199999999999998</v>
      </c>
    </row>
    <row r="26" spans="1:18" x14ac:dyDescent="0.3">
      <c r="A26" s="2" t="s">
        <v>5</v>
      </c>
      <c r="B26" s="1">
        <f t="shared" ref="B26:G26" si="14">B11/100</f>
        <v>4.2000000000000003E-2</v>
      </c>
      <c r="C26" s="1">
        <f t="shared" si="14"/>
        <v>3.4000000000000002E-2</v>
      </c>
      <c r="D26" s="1">
        <f t="shared" si="14"/>
        <v>-0.69499999999999995</v>
      </c>
      <c r="E26" s="1">
        <f t="shared" si="14"/>
        <v>9.0000000000000011E-3</v>
      </c>
      <c r="F26" s="1">
        <f t="shared" si="14"/>
        <v>0.02</v>
      </c>
      <c r="G26" s="1">
        <f t="shared" si="14"/>
        <v>-0.21299999999999999</v>
      </c>
      <c r="L26" s="5" t="s">
        <v>5</v>
      </c>
      <c r="M26" s="1">
        <f t="shared" ref="M26:R26" si="15">M11/100</f>
        <v>0</v>
      </c>
      <c r="N26" s="1">
        <f t="shared" si="15"/>
        <v>0</v>
      </c>
      <c r="O26" s="1">
        <f t="shared" si="15"/>
        <v>0</v>
      </c>
      <c r="P26" s="1">
        <f t="shared" si="15"/>
        <v>8.0000000000000002E-3</v>
      </c>
      <c r="Q26" s="1">
        <f t="shared" si="15"/>
        <v>1.8000000000000002E-2</v>
      </c>
      <c r="R26" s="1">
        <f t="shared" si="15"/>
        <v>-0.20600000000000002</v>
      </c>
    </row>
    <row r="27" spans="1:18" x14ac:dyDescent="0.3">
      <c r="A27" s="2" t="s">
        <v>13</v>
      </c>
      <c r="B27" s="1">
        <f t="shared" ref="B27:G27" si="16">B12/100</f>
        <v>0.105</v>
      </c>
      <c r="C27" s="1">
        <f t="shared" si="16"/>
        <v>0.10300000000000001</v>
      </c>
      <c r="D27" s="1">
        <f t="shared" si="16"/>
        <v>0.28800000000000003</v>
      </c>
      <c r="E27" s="1">
        <f t="shared" si="16"/>
        <v>5.2000000000000005E-2</v>
      </c>
      <c r="F27" s="1">
        <f t="shared" si="16"/>
        <v>8.5999999999999993E-2</v>
      </c>
      <c r="G27" s="1">
        <f t="shared" si="16"/>
        <v>1.9609999999999999</v>
      </c>
      <c r="L27" s="5" t="s">
        <v>13</v>
      </c>
      <c r="M27" s="1">
        <f t="shared" ref="M27:R27" si="17">M12/100</f>
        <v>0</v>
      </c>
      <c r="N27" s="1">
        <f t="shared" si="17"/>
        <v>0</v>
      </c>
      <c r="O27" s="1">
        <f t="shared" si="17"/>
        <v>0</v>
      </c>
      <c r="P27" s="1">
        <f t="shared" si="17"/>
        <v>5.4000000000000006E-2</v>
      </c>
      <c r="Q27" s="1">
        <f t="shared" si="17"/>
        <v>8.4000000000000005E-2</v>
      </c>
      <c r="R27" s="1">
        <f t="shared" si="17"/>
        <v>1.7600000000000001E-2</v>
      </c>
    </row>
  </sheetData>
  <mergeCells count="12">
    <mergeCell ref="B17:D17"/>
    <mergeCell ref="E17:G17"/>
    <mergeCell ref="M17:O17"/>
    <mergeCell ref="P17:R17"/>
    <mergeCell ref="B2:D2"/>
    <mergeCell ref="E2:G2"/>
    <mergeCell ref="M2:O2"/>
    <mergeCell ref="P2:R2"/>
    <mergeCell ref="B16:G16"/>
    <mergeCell ref="M16:R16"/>
    <mergeCell ref="B1:G1"/>
    <mergeCell ref="M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L18" sqref="L18"/>
    </sheetView>
  </sheetViews>
  <sheetFormatPr baseColWidth="10" defaultColWidth="8.88671875" defaultRowHeight="14.4" x14ac:dyDescent="0.3"/>
  <sheetData>
    <row r="1" spans="1:18" x14ac:dyDescent="0.3">
      <c r="B1" s="7" t="s">
        <v>9</v>
      </c>
      <c r="C1" s="7"/>
      <c r="D1" s="7"/>
      <c r="E1" s="7"/>
      <c r="F1" s="7"/>
      <c r="G1" s="7"/>
      <c r="M1" s="8" t="s">
        <v>14</v>
      </c>
      <c r="N1" s="8"/>
      <c r="O1" s="8"/>
      <c r="P1" s="8"/>
      <c r="Q1" s="8"/>
      <c r="R1" s="8"/>
    </row>
    <row r="2" spans="1:18" x14ac:dyDescent="0.3">
      <c r="A2" s="1"/>
      <c r="B2" s="7" t="s">
        <v>16</v>
      </c>
      <c r="C2" s="7"/>
      <c r="D2" s="7"/>
      <c r="E2" s="7" t="s">
        <v>17</v>
      </c>
      <c r="F2" s="7"/>
      <c r="G2" s="7"/>
      <c r="L2" s="1"/>
      <c r="M2" s="8" t="s">
        <v>16</v>
      </c>
      <c r="N2" s="8"/>
      <c r="O2" s="8"/>
      <c r="P2" s="8" t="s">
        <v>17</v>
      </c>
      <c r="Q2" s="8"/>
      <c r="R2" s="8"/>
    </row>
    <row r="3" spans="1:18" x14ac:dyDescent="0.3">
      <c r="A3" s="3" t="s">
        <v>12</v>
      </c>
      <c r="B3" s="3" t="s">
        <v>6</v>
      </c>
      <c r="C3" s="3" t="s">
        <v>7</v>
      </c>
      <c r="D3" s="3" t="s">
        <v>8</v>
      </c>
      <c r="E3" s="3" t="s">
        <v>6</v>
      </c>
      <c r="F3" s="3" t="s">
        <v>7</v>
      </c>
      <c r="G3" s="3" t="s">
        <v>8</v>
      </c>
      <c r="L3" s="4" t="s">
        <v>12</v>
      </c>
      <c r="M3" s="4" t="s">
        <v>6</v>
      </c>
      <c r="N3" s="4" t="s">
        <v>7</v>
      </c>
      <c r="O3" s="4" t="s">
        <v>8</v>
      </c>
      <c r="P3" s="4" t="s">
        <v>6</v>
      </c>
      <c r="Q3" s="4" t="s">
        <v>7</v>
      </c>
      <c r="R3" s="4" t="s">
        <v>8</v>
      </c>
    </row>
    <row r="4" spans="1:18" x14ac:dyDescent="0.3">
      <c r="A4" s="2" t="s">
        <v>0</v>
      </c>
      <c r="B4" s="1">
        <v>6.68</v>
      </c>
      <c r="C4" s="1">
        <v>14.19</v>
      </c>
      <c r="D4" s="1">
        <v>11.89</v>
      </c>
      <c r="E4" s="1">
        <v>2.61</v>
      </c>
      <c r="F4" s="1">
        <v>5.52</v>
      </c>
      <c r="G4" s="1">
        <v>9.58</v>
      </c>
      <c r="L4" s="5" t="s">
        <v>0</v>
      </c>
      <c r="M4" s="1"/>
      <c r="N4" s="1"/>
      <c r="O4" s="1"/>
      <c r="P4" s="1">
        <v>2.64</v>
      </c>
      <c r="Q4" s="1">
        <v>5.57</v>
      </c>
      <c r="R4" s="1">
        <v>10.039999999999999</v>
      </c>
    </row>
    <row r="5" spans="1:18" x14ac:dyDescent="0.3">
      <c r="A5" s="2" t="s">
        <v>1</v>
      </c>
      <c r="B5" s="1">
        <v>7.84</v>
      </c>
      <c r="C5" s="1">
        <v>17.52</v>
      </c>
      <c r="D5" s="1">
        <v>39.64</v>
      </c>
      <c r="E5" s="1">
        <v>5.69</v>
      </c>
      <c r="F5" s="1">
        <v>12.39</v>
      </c>
      <c r="G5" s="1">
        <v>35.1</v>
      </c>
      <c r="L5" s="5" t="s">
        <v>1</v>
      </c>
      <c r="M5" s="1"/>
      <c r="N5" s="1"/>
      <c r="O5" s="1"/>
      <c r="P5" s="1">
        <v>5.78</v>
      </c>
      <c r="Q5" s="1">
        <v>12.61</v>
      </c>
      <c r="R5" s="1">
        <v>35.9</v>
      </c>
    </row>
    <row r="6" spans="1:18" x14ac:dyDescent="0.3">
      <c r="A6" s="2" t="s">
        <v>2</v>
      </c>
      <c r="B6" s="1">
        <v>95</v>
      </c>
      <c r="C6" s="1">
        <v>96</v>
      </c>
      <c r="D6" s="1">
        <v>47</v>
      </c>
      <c r="E6" s="1">
        <v>76</v>
      </c>
      <c r="F6" s="1">
        <v>0.78</v>
      </c>
      <c r="G6" s="1">
        <v>50</v>
      </c>
      <c r="L6" s="5" t="s">
        <v>2</v>
      </c>
      <c r="M6" s="1"/>
      <c r="N6" s="1"/>
      <c r="O6" s="1"/>
      <c r="P6" s="1">
        <v>0.76</v>
      </c>
      <c r="Q6" s="1">
        <v>78</v>
      </c>
      <c r="R6" s="1">
        <v>50</v>
      </c>
    </row>
    <row r="7" spans="1:18" x14ac:dyDescent="0.3">
      <c r="A7" s="2" t="s">
        <v>10</v>
      </c>
      <c r="B7" s="1">
        <v>-15.1</v>
      </c>
      <c r="C7" s="1">
        <v>-30.6</v>
      </c>
      <c r="D7" s="1">
        <v>-39.9</v>
      </c>
      <c r="E7" s="1">
        <v>-42</v>
      </c>
      <c r="F7" s="1">
        <v>-91.4</v>
      </c>
      <c r="G7" s="1">
        <v>-60.7</v>
      </c>
      <c r="L7" s="5" t="s">
        <v>10</v>
      </c>
      <c r="M7" s="1"/>
      <c r="N7" s="1"/>
      <c r="O7" s="1"/>
      <c r="P7" s="1">
        <v>-0.495</v>
      </c>
      <c r="Q7" s="1">
        <v>-107.6</v>
      </c>
      <c r="R7" s="1">
        <v>-56.9</v>
      </c>
    </row>
    <row r="8" spans="1:18" x14ac:dyDescent="0.3">
      <c r="A8" s="2" t="s">
        <v>11</v>
      </c>
      <c r="B8" s="1">
        <v>40.1</v>
      </c>
      <c r="C8" s="1">
        <v>92.3</v>
      </c>
      <c r="D8" s="1">
        <v>283.7</v>
      </c>
      <c r="E8" s="1">
        <v>33.5</v>
      </c>
      <c r="F8" s="1">
        <v>75</v>
      </c>
      <c r="G8" s="1">
        <v>272.60000000000002</v>
      </c>
      <c r="L8" s="5" t="s">
        <v>11</v>
      </c>
      <c r="M8" s="1"/>
      <c r="N8" s="1"/>
      <c r="O8" s="1"/>
      <c r="P8" s="1">
        <v>0.32900000000000001</v>
      </c>
      <c r="Q8" s="1">
        <v>74.2</v>
      </c>
      <c r="R8" s="1">
        <v>275.7</v>
      </c>
    </row>
    <row r="9" spans="1:18" x14ac:dyDescent="0.3">
      <c r="A9" s="2" t="s">
        <v>4</v>
      </c>
      <c r="B9" s="1">
        <v>0</v>
      </c>
      <c r="C9" s="1">
        <v>0.2</v>
      </c>
      <c r="D9" s="1">
        <v>-16.100000000000001</v>
      </c>
      <c r="E9" s="1">
        <v>-4.0999999999999996</v>
      </c>
      <c r="F9" s="1">
        <v>-8.1999999999999993</v>
      </c>
      <c r="G9" s="1">
        <v>-15.9</v>
      </c>
      <c r="L9" s="5" t="s">
        <v>4</v>
      </c>
      <c r="M9" s="1"/>
      <c r="N9" s="1"/>
      <c r="O9" s="1"/>
      <c r="P9" s="1">
        <v>-3.9</v>
      </c>
      <c r="Q9" s="1">
        <v>-7.9</v>
      </c>
      <c r="R9" s="1">
        <v>-16.7</v>
      </c>
    </row>
    <row r="10" spans="1:18" x14ac:dyDescent="0.3">
      <c r="A10" s="2" t="s">
        <v>3</v>
      </c>
      <c r="B10" s="1">
        <v>1.7</v>
      </c>
      <c r="C10" s="1">
        <v>3.3</v>
      </c>
      <c r="D10" s="1">
        <v>-7.4</v>
      </c>
      <c r="E10" s="1">
        <v>0.1</v>
      </c>
      <c r="F10" s="1">
        <v>0.3</v>
      </c>
      <c r="G10" s="1">
        <v>-3.9</v>
      </c>
      <c r="L10" s="5" t="s">
        <v>3</v>
      </c>
      <c r="M10" s="1"/>
      <c r="N10" s="1"/>
      <c r="O10" s="1"/>
      <c r="P10" s="1">
        <v>0.1</v>
      </c>
      <c r="Q10" s="1">
        <v>0.3</v>
      </c>
      <c r="R10" s="1">
        <v>-3.8</v>
      </c>
    </row>
    <row r="11" spans="1:18" x14ac:dyDescent="0.3">
      <c r="A11" s="2" t="s">
        <v>5</v>
      </c>
      <c r="B11" s="1">
        <v>4.2</v>
      </c>
      <c r="C11" s="1">
        <v>8.4</v>
      </c>
      <c r="D11" s="1">
        <v>-0.9</v>
      </c>
      <c r="E11" s="1">
        <v>1.8</v>
      </c>
      <c r="F11" s="1">
        <v>3.6</v>
      </c>
      <c r="G11" s="1">
        <v>0</v>
      </c>
      <c r="L11" s="5" t="s">
        <v>5</v>
      </c>
      <c r="M11" s="1"/>
      <c r="N11" s="1"/>
      <c r="O11" s="1"/>
      <c r="P11" s="1">
        <v>1.7</v>
      </c>
      <c r="Q11" s="1">
        <v>3.6</v>
      </c>
      <c r="R11" s="1">
        <v>0</v>
      </c>
    </row>
    <row r="12" spans="1:18" x14ac:dyDescent="0.3">
      <c r="A12" s="2" t="s">
        <v>13</v>
      </c>
      <c r="B12" s="1">
        <v>8.5</v>
      </c>
      <c r="C12" s="1">
        <v>17.100000000000001</v>
      </c>
      <c r="D12" s="1">
        <v>9.8000000000000007</v>
      </c>
      <c r="E12" s="1">
        <v>4.7</v>
      </c>
      <c r="F12" s="1">
        <v>9.1</v>
      </c>
      <c r="G12" s="1">
        <v>4.5</v>
      </c>
      <c r="L12" s="5" t="s">
        <v>13</v>
      </c>
      <c r="M12" s="1"/>
      <c r="N12" s="1"/>
      <c r="O12" s="1"/>
      <c r="P12" s="1">
        <v>4.7</v>
      </c>
      <c r="Q12" s="1">
        <v>9.1</v>
      </c>
      <c r="R12" s="1">
        <v>4.5999999999999996</v>
      </c>
    </row>
    <row r="16" spans="1:18" x14ac:dyDescent="0.3">
      <c r="B16" s="7" t="s">
        <v>9</v>
      </c>
      <c r="C16" s="7"/>
      <c r="D16" s="7"/>
      <c r="E16" s="7"/>
      <c r="F16" s="7"/>
      <c r="G16" s="7"/>
      <c r="M16" s="8" t="s">
        <v>14</v>
      </c>
      <c r="N16" s="8"/>
      <c r="O16" s="8"/>
      <c r="P16" s="8"/>
      <c r="Q16" s="8"/>
      <c r="R16" s="8"/>
    </row>
    <row r="17" spans="1:18" x14ac:dyDescent="0.3">
      <c r="A17" s="1"/>
      <c r="B17" s="7" t="s">
        <v>16</v>
      </c>
      <c r="C17" s="7"/>
      <c r="D17" s="7"/>
      <c r="E17" s="7" t="s">
        <v>17</v>
      </c>
      <c r="F17" s="7"/>
      <c r="G17" s="7"/>
      <c r="L17" s="1"/>
      <c r="M17" s="8" t="s">
        <v>16</v>
      </c>
      <c r="N17" s="8"/>
      <c r="O17" s="8"/>
      <c r="P17" s="8" t="s">
        <v>17</v>
      </c>
      <c r="Q17" s="8"/>
      <c r="R17" s="8"/>
    </row>
    <row r="18" spans="1:18" x14ac:dyDescent="0.3">
      <c r="A18" s="3" t="s">
        <v>15</v>
      </c>
      <c r="B18" s="3" t="s">
        <v>6</v>
      </c>
      <c r="C18" s="3" t="s">
        <v>7</v>
      </c>
      <c r="D18" s="3" t="s">
        <v>8</v>
      </c>
      <c r="E18" s="3" t="s">
        <v>6</v>
      </c>
      <c r="F18" s="3" t="s">
        <v>7</v>
      </c>
      <c r="G18" s="3" t="s">
        <v>8</v>
      </c>
      <c r="L18" s="4" t="s">
        <v>15</v>
      </c>
      <c r="M18" s="4" t="s">
        <v>6</v>
      </c>
      <c r="N18" s="4" t="s">
        <v>7</v>
      </c>
      <c r="O18" s="4" t="s">
        <v>8</v>
      </c>
      <c r="P18" s="4" t="s">
        <v>6</v>
      </c>
      <c r="Q18" s="4" t="s">
        <v>7</v>
      </c>
      <c r="R18" s="4" t="s">
        <v>8</v>
      </c>
    </row>
    <row r="19" spans="1:18" x14ac:dyDescent="0.3">
      <c r="A19" s="2" t="s">
        <v>0</v>
      </c>
      <c r="B19" s="1">
        <f>B4/100</f>
        <v>6.6799999999999998E-2</v>
      </c>
      <c r="C19" s="1">
        <f t="shared" ref="C19:G19" si="0">C4/100</f>
        <v>0.1419</v>
      </c>
      <c r="D19" s="1">
        <f t="shared" si="0"/>
        <v>0.11890000000000001</v>
      </c>
      <c r="E19" s="1">
        <f t="shared" si="0"/>
        <v>2.6099999999999998E-2</v>
      </c>
      <c r="F19" s="1">
        <f t="shared" si="0"/>
        <v>5.5199999999999999E-2</v>
      </c>
      <c r="G19" s="1">
        <f t="shared" si="0"/>
        <v>9.5799999999999996E-2</v>
      </c>
      <c r="L19" s="5" t="s">
        <v>0</v>
      </c>
      <c r="M19" s="1">
        <f>M4/100</f>
        <v>0</v>
      </c>
      <c r="N19" s="1">
        <f t="shared" ref="N19:R19" si="1">N4/100</f>
        <v>0</v>
      </c>
      <c r="O19" s="1">
        <f t="shared" si="1"/>
        <v>0</v>
      </c>
      <c r="P19" s="1">
        <f t="shared" si="1"/>
        <v>2.64E-2</v>
      </c>
      <c r="Q19" s="1">
        <f t="shared" si="1"/>
        <v>5.57E-2</v>
      </c>
      <c r="R19" s="1">
        <f t="shared" si="1"/>
        <v>0.10039999999999999</v>
      </c>
    </row>
    <row r="20" spans="1:18" x14ac:dyDescent="0.3">
      <c r="A20" s="2" t="s">
        <v>1</v>
      </c>
      <c r="B20" s="1">
        <f t="shared" ref="B20:G20" si="2">B5/100</f>
        <v>7.8399999999999997E-2</v>
      </c>
      <c r="C20" s="1">
        <f t="shared" si="2"/>
        <v>0.17519999999999999</v>
      </c>
      <c r="D20" s="1">
        <f t="shared" si="2"/>
        <v>0.39640000000000003</v>
      </c>
      <c r="E20" s="1">
        <f t="shared" si="2"/>
        <v>5.6900000000000006E-2</v>
      </c>
      <c r="F20" s="1">
        <f t="shared" si="2"/>
        <v>0.12390000000000001</v>
      </c>
      <c r="G20" s="1">
        <f t="shared" si="2"/>
        <v>0.35100000000000003</v>
      </c>
      <c r="L20" s="5" t="s">
        <v>1</v>
      </c>
      <c r="M20" s="1">
        <f t="shared" ref="M20:R20" si="3">M5/100</f>
        <v>0</v>
      </c>
      <c r="N20" s="1">
        <f t="shared" si="3"/>
        <v>0</v>
      </c>
      <c r="O20" s="1">
        <f t="shared" si="3"/>
        <v>0</v>
      </c>
      <c r="P20" s="1">
        <f t="shared" si="3"/>
        <v>5.7800000000000004E-2</v>
      </c>
      <c r="Q20" s="1">
        <f t="shared" si="3"/>
        <v>0.12609999999999999</v>
      </c>
      <c r="R20" s="1">
        <f t="shared" si="3"/>
        <v>0.35899999999999999</v>
      </c>
    </row>
    <row r="21" spans="1:18" x14ac:dyDescent="0.3">
      <c r="A21" s="2" t="s">
        <v>2</v>
      </c>
      <c r="B21" s="1">
        <f t="shared" ref="B21:G21" si="4">B6/100</f>
        <v>0.95</v>
      </c>
      <c r="C21" s="1">
        <f t="shared" si="4"/>
        <v>0.96</v>
      </c>
      <c r="D21" s="1">
        <f t="shared" si="4"/>
        <v>0.47</v>
      </c>
      <c r="E21" s="1">
        <f t="shared" si="4"/>
        <v>0.76</v>
      </c>
      <c r="F21" s="1">
        <f t="shared" si="4"/>
        <v>7.8000000000000005E-3</v>
      </c>
      <c r="G21" s="1">
        <f t="shared" si="4"/>
        <v>0.5</v>
      </c>
      <c r="L21" s="5" t="s">
        <v>2</v>
      </c>
      <c r="M21" s="1">
        <f t="shared" ref="M21:R21" si="5">M6/100</f>
        <v>0</v>
      </c>
      <c r="N21" s="1">
        <f t="shared" si="5"/>
        <v>0</v>
      </c>
      <c r="O21" s="1">
        <f t="shared" si="5"/>
        <v>0</v>
      </c>
      <c r="P21" s="1">
        <f t="shared" si="5"/>
        <v>7.6E-3</v>
      </c>
      <c r="Q21" s="1">
        <f t="shared" si="5"/>
        <v>0.78</v>
      </c>
      <c r="R21" s="1">
        <f t="shared" si="5"/>
        <v>0.5</v>
      </c>
    </row>
    <row r="22" spans="1:18" x14ac:dyDescent="0.3">
      <c r="A22" s="2" t="s">
        <v>10</v>
      </c>
      <c r="B22" s="1">
        <f t="shared" ref="B22:G22" si="6">B7/100</f>
        <v>-0.151</v>
      </c>
      <c r="C22" s="1">
        <f t="shared" si="6"/>
        <v>-0.30599999999999999</v>
      </c>
      <c r="D22" s="1">
        <f t="shared" si="6"/>
        <v>-0.39899999999999997</v>
      </c>
      <c r="E22" s="1">
        <f t="shared" si="6"/>
        <v>-0.42</v>
      </c>
      <c r="F22" s="1">
        <f t="shared" si="6"/>
        <v>-0.91400000000000003</v>
      </c>
      <c r="G22" s="1">
        <f t="shared" si="6"/>
        <v>-0.60699999999999998</v>
      </c>
      <c r="L22" s="5" t="s">
        <v>10</v>
      </c>
      <c r="M22" s="1">
        <f t="shared" ref="M22:R22" si="7">M7/100</f>
        <v>0</v>
      </c>
      <c r="N22" s="1">
        <f t="shared" si="7"/>
        <v>0</v>
      </c>
      <c r="O22" s="1">
        <f t="shared" si="7"/>
        <v>0</v>
      </c>
      <c r="P22" s="1">
        <f t="shared" si="7"/>
        <v>-4.9499999999999995E-3</v>
      </c>
      <c r="Q22" s="1">
        <f t="shared" si="7"/>
        <v>-1.0759999999999998</v>
      </c>
      <c r="R22" s="1">
        <f t="shared" si="7"/>
        <v>-0.56899999999999995</v>
      </c>
    </row>
    <row r="23" spans="1:18" x14ac:dyDescent="0.3">
      <c r="A23" s="2" t="s">
        <v>11</v>
      </c>
      <c r="B23" s="1">
        <f t="shared" ref="B23:G23" si="8">B8/100</f>
        <v>0.40100000000000002</v>
      </c>
      <c r="C23" s="1">
        <f t="shared" si="8"/>
        <v>0.92299999999999993</v>
      </c>
      <c r="D23" s="1">
        <f t="shared" si="8"/>
        <v>2.8369999999999997</v>
      </c>
      <c r="E23" s="1">
        <f t="shared" si="8"/>
        <v>0.33500000000000002</v>
      </c>
      <c r="F23" s="1">
        <f t="shared" si="8"/>
        <v>0.75</v>
      </c>
      <c r="G23" s="1">
        <f t="shared" si="8"/>
        <v>2.7260000000000004</v>
      </c>
      <c r="L23" s="5" t="s">
        <v>11</v>
      </c>
      <c r="M23" s="1">
        <f t="shared" ref="M23:R23" si="9">M8/100</f>
        <v>0</v>
      </c>
      <c r="N23" s="1">
        <f t="shared" si="9"/>
        <v>0</v>
      </c>
      <c r="O23" s="1">
        <f t="shared" si="9"/>
        <v>0</v>
      </c>
      <c r="P23" s="1">
        <f t="shared" si="9"/>
        <v>3.29E-3</v>
      </c>
      <c r="Q23" s="1">
        <f t="shared" si="9"/>
        <v>0.74199999999999999</v>
      </c>
      <c r="R23" s="1">
        <f t="shared" si="9"/>
        <v>2.7569999999999997</v>
      </c>
    </row>
    <row r="24" spans="1:18" x14ac:dyDescent="0.3">
      <c r="A24" s="2" t="s">
        <v>4</v>
      </c>
      <c r="B24" s="1">
        <f t="shared" ref="B24:G24" si="10">B9/100</f>
        <v>0</v>
      </c>
      <c r="C24" s="1">
        <f t="shared" si="10"/>
        <v>2E-3</v>
      </c>
      <c r="D24" s="1">
        <f t="shared" si="10"/>
        <v>-0.161</v>
      </c>
      <c r="E24" s="1">
        <f t="shared" si="10"/>
        <v>-4.0999999999999995E-2</v>
      </c>
      <c r="F24" s="1">
        <f t="shared" si="10"/>
        <v>-8.199999999999999E-2</v>
      </c>
      <c r="G24" s="1">
        <f t="shared" si="10"/>
        <v>-0.159</v>
      </c>
      <c r="L24" s="5" t="s">
        <v>4</v>
      </c>
      <c r="M24" s="1">
        <f t="shared" ref="M24:R24" si="11">M9/100</f>
        <v>0</v>
      </c>
      <c r="N24" s="1">
        <f t="shared" si="11"/>
        <v>0</v>
      </c>
      <c r="O24" s="1">
        <f t="shared" si="11"/>
        <v>0</v>
      </c>
      <c r="P24" s="1">
        <f t="shared" si="11"/>
        <v>-3.9E-2</v>
      </c>
      <c r="Q24" s="1">
        <f t="shared" si="11"/>
        <v>-7.9000000000000001E-2</v>
      </c>
      <c r="R24" s="1">
        <f t="shared" si="11"/>
        <v>-0.16699999999999998</v>
      </c>
    </row>
    <row r="25" spans="1:18" x14ac:dyDescent="0.3">
      <c r="A25" s="2" t="s">
        <v>3</v>
      </c>
      <c r="B25" s="1">
        <f t="shared" ref="B25:G25" si="12">B10/100</f>
        <v>1.7000000000000001E-2</v>
      </c>
      <c r="C25" s="1">
        <f t="shared" si="12"/>
        <v>3.3000000000000002E-2</v>
      </c>
      <c r="D25" s="1">
        <f t="shared" si="12"/>
        <v>-7.400000000000001E-2</v>
      </c>
      <c r="E25" s="1">
        <f t="shared" si="12"/>
        <v>1E-3</v>
      </c>
      <c r="F25" s="1">
        <f t="shared" si="12"/>
        <v>3.0000000000000001E-3</v>
      </c>
      <c r="G25" s="1">
        <f t="shared" si="12"/>
        <v>-3.9E-2</v>
      </c>
      <c r="L25" s="5" t="s">
        <v>3</v>
      </c>
      <c r="M25" s="1">
        <f t="shared" ref="M25:R25" si="13">M10/100</f>
        <v>0</v>
      </c>
      <c r="N25" s="1">
        <f t="shared" si="13"/>
        <v>0</v>
      </c>
      <c r="O25" s="1">
        <f t="shared" si="13"/>
        <v>0</v>
      </c>
      <c r="P25" s="1">
        <f t="shared" si="13"/>
        <v>1E-3</v>
      </c>
      <c r="Q25" s="1">
        <f t="shared" si="13"/>
        <v>3.0000000000000001E-3</v>
      </c>
      <c r="R25" s="1">
        <f t="shared" si="13"/>
        <v>-3.7999999999999999E-2</v>
      </c>
    </row>
    <row r="26" spans="1:18" x14ac:dyDescent="0.3">
      <c r="A26" s="2" t="s">
        <v>5</v>
      </c>
      <c r="B26" s="1">
        <f t="shared" ref="B26:G26" si="14">B11/100</f>
        <v>4.2000000000000003E-2</v>
      </c>
      <c r="C26" s="1">
        <f t="shared" si="14"/>
        <v>8.4000000000000005E-2</v>
      </c>
      <c r="D26" s="1">
        <f t="shared" si="14"/>
        <v>-9.0000000000000011E-3</v>
      </c>
      <c r="E26" s="1">
        <f t="shared" si="14"/>
        <v>1.8000000000000002E-2</v>
      </c>
      <c r="F26" s="1">
        <f t="shared" si="14"/>
        <v>3.6000000000000004E-2</v>
      </c>
      <c r="G26" s="1">
        <f t="shared" si="14"/>
        <v>0</v>
      </c>
      <c r="L26" s="5" t="s">
        <v>5</v>
      </c>
      <c r="M26" s="1">
        <f t="shared" ref="M26:R26" si="15">M11/100</f>
        <v>0</v>
      </c>
      <c r="N26" s="1">
        <f t="shared" si="15"/>
        <v>0</v>
      </c>
      <c r="O26" s="1">
        <f t="shared" si="15"/>
        <v>0</v>
      </c>
      <c r="P26" s="1">
        <f t="shared" si="15"/>
        <v>1.7000000000000001E-2</v>
      </c>
      <c r="Q26" s="1">
        <f t="shared" si="15"/>
        <v>3.6000000000000004E-2</v>
      </c>
      <c r="R26" s="1">
        <f t="shared" si="15"/>
        <v>0</v>
      </c>
    </row>
    <row r="27" spans="1:18" x14ac:dyDescent="0.3">
      <c r="A27" s="2" t="s">
        <v>13</v>
      </c>
      <c r="B27" s="1">
        <f t="shared" ref="B27:G27" si="16">B12/100</f>
        <v>8.5000000000000006E-2</v>
      </c>
      <c r="C27" s="1">
        <f t="shared" si="16"/>
        <v>0.17100000000000001</v>
      </c>
      <c r="D27" s="1">
        <f t="shared" si="16"/>
        <v>9.8000000000000004E-2</v>
      </c>
      <c r="E27" s="1">
        <f t="shared" si="16"/>
        <v>4.7E-2</v>
      </c>
      <c r="F27" s="1">
        <f t="shared" si="16"/>
        <v>9.0999999999999998E-2</v>
      </c>
      <c r="G27" s="1">
        <f t="shared" si="16"/>
        <v>4.4999999999999998E-2</v>
      </c>
      <c r="L27" s="5" t="s">
        <v>13</v>
      </c>
      <c r="M27" s="1">
        <f t="shared" ref="M27:R27" si="17">M12/100</f>
        <v>0</v>
      </c>
      <c r="N27" s="1">
        <f t="shared" si="17"/>
        <v>0</v>
      </c>
      <c r="O27" s="1">
        <f t="shared" si="17"/>
        <v>0</v>
      </c>
      <c r="P27" s="1">
        <f t="shared" si="17"/>
        <v>4.7E-2</v>
      </c>
      <c r="Q27" s="1">
        <f t="shared" si="17"/>
        <v>9.0999999999999998E-2</v>
      </c>
      <c r="R27" s="1">
        <f t="shared" si="17"/>
        <v>4.5999999999999999E-2</v>
      </c>
    </row>
  </sheetData>
  <mergeCells count="12">
    <mergeCell ref="B2:D2"/>
    <mergeCell ref="E2:G2"/>
    <mergeCell ref="M2:O2"/>
    <mergeCell ref="P2:R2"/>
    <mergeCell ref="B1:G1"/>
    <mergeCell ref="M1:R1"/>
    <mergeCell ref="B16:G16"/>
    <mergeCell ref="M16:R16"/>
    <mergeCell ref="B17:D17"/>
    <mergeCell ref="E17:G17"/>
    <mergeCell ref="M17:O17"/>
    <mergeCell ref="P17:R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3orSC</vt:lpstr>
      <vt:lpstr>2orGM</vt:lpstr>
      <vt:lpstr>2orSC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2023-07-25T18:43:26Z</dcterms:modified>
</cp:coreProperties>
</file>