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Documentos - Pedro\"/>
    </mc:Choice>
  </mc:AlternateContent>
  <xr:revisionPtr revIDLastSave="0" documentId="13_ncr:1_{FDCA219C-E982-46FA-B9FE-7A1C0922EB3A}" xr6:coauthVersionLast="45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<sst xmlns="http://schemas.openxmlformats.org/spreadsheetml/2006/main" count="2022" uniqueCount="324">
  <si>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</si>
  <si>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</si>
  <si>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</si>
  <si>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</si>
  <si>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</si>
  <si>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</si>
  <si>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</si>
  <si>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</si>
  <si>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</si>
  <si>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</si>
  <si>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</si>
  <si>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</si>
  <si>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</si>
  <si>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</si>
  <si>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</si>
  <si>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</si>
  <si>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</si>
  <si>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</si>
  <si>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</si>
  <si>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</si>
  <si>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</si>
  <si>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</si>
  <si>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</si>
  <si>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</si>
  <si>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</si>
  <si>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</si>
  <si>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</si>
  <si>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</si>
  <si>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</si>
  <si>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</si>
  <si>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</si>
  <si>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</si>
  <si>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</si>
  <si>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</si>
  <si>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</si>
  <si>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</si>
  <si>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</si>
  <si>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</si>
  <si>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</si>
  <si>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</si>
  <si>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</si>
  <si>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</si>
  <si>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</si>
  <si>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</si>
  <si>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</si>
  <si>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</si>
  <si>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</si>
  <si>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</si>
  <si>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</si>
  <si>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</si>
  <si>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</si>
  <si>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</si>
  <si>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</si>
  <si>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</si>
  <si>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</si>
  <si>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</si>
  <si>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</si>
  <si>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</si>
  <si>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</si>
  <si>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</si>
  <si>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</si>
  <si>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</si>
  <si>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</si>
  <si>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</si>
  <si>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</si>
  <si>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</si>
  <si>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</si>
  <si>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</si>
  <si>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</si>
  <si>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</si>
  <si>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</si>
  <si>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</si>
  <si>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</si>
  <si>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</si>
  <si>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</si>
  <si>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</si>
  <si>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</si>
  <si>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</si>
  <si>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</si>
  <si>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</si>
  <si>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</si>
  <si>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</si>
  <si>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</si>
  <si>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</si>
  <si>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</si>
  <si>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</si>
  <si>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</si>
  <si>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</si>
  <si>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</si>
  <si>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</si>
  <si>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</si>
  <si>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</si>
  <si>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</si>
  <si>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</si>
  <si>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</si>
  <si>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</si>
  <si>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</si>
  <si>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</si>
  <si>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</si>
  <si>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</si>
  <si>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</si>
  <si>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</si>
  <si>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</si>
  <si>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</si>
  <si>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</si>
  <si>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</si>
  <si>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</si>
  <si>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</si>
  <si>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</si>
  <si>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</si>
  <si>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</si>
  <si>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</si>
  <si>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</si>
  <si>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</si>
  <si>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</si>
  <si>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</si>
  <si>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</si>
  <si>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</si>
  <si>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</si>
  <si>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</si>
  <si>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</si>
  <si>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</si>
  <si>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</si>
  <si>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</si>
  <si>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</si>
  <si>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</si>
  <si>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</si>
  <si>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</si>
  <si>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</si>
  <si>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</si>
  <si>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</si>
  <si>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</si>
  <si>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</si>
  <si>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</si>
  <si>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</si>
  <si>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</si>
  <si>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</si>
  <si>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</si>
  <si>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</si>
  <si>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</si>
  <si>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</si>
  <si>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</si>
  <si>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</si>
  <si>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</si>
  <si>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</si>
  <si>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</si>
  <si>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</si>
  <si>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</si>
  <si>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</si>
  <si>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</si>
  <si>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</si>
  <si>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</si>
  <si>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</si>
  <si>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</si>
  <si>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</si>
  <si>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</si>
  <si>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</si>
  <si>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</si>
  <si>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</si>
  <si>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</si>
  <si>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</si>
  <si>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</si>
  <si>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</si>
  <si>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</si>
  <si>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</si>
  <si>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</si>
  <si>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</si>
  <si>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</si>
  <si>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</si>
  <si>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</si>
  <si>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</si>
  <si>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</si>
  <si>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</si>
  <si>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</si>
  <si>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</si>
  <si>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</si>
  <si>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</si>
  <si>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</si>
  <si>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</si>
  <si>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</si>
  <si>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</si>
  <si>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</si>
  <si>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</si>
  <si>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</si>
  <si>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</si>
  <si>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</si>
  <si>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</si>
  <si>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</si>
  <si>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</si>
  <si>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</si>
  <si>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</si>
  <si>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</si>
  <si>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</si>
  <si>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</si>
  <si>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</si>
  <si>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</si>
  <si>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</si>
  <si>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</si>
  <si>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</si>
  <si>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</si>
  <si>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</si>
  <si>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</si>
  <si>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</si>
  <si>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</si>
  <si>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</si>
  <si>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</si>
  <si>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</si>
  <si>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</si>
  <si>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</si>
  <si>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</si>
  <si>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</si>
  <si>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</si>
  <si>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</si>
  <si>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</si>
  <si>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</si>
  <si>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</si>
  <si>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</si>
  <si>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</si>
  <si>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</si>
  <si>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</si>
  <si>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</si>
  <si>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</si>
  <si>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</si>
  <si>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</si>
  <si>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</si>
  <si>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</si>
  <si>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</si>
  <si>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</si>
  <si>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</si>
  <si>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</si>
  <si>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</si>
  <si>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</si>
  <si>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</si>
  <si>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</si>
  <si>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</si>
  <si>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</si>
  <si>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</si>
  <si>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</si>
  <si>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</si>
  <si>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</si>
  <si>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</si>
  <si>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</si>
  <si>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</si>
  <si>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</si>
  <si>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</si>
  <si>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</si>
  <si>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</si>
  <si>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</si>
  <si>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</si>
  <si>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</si>
  <si>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</si>
  <si>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</si>
  <si>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</si>
  <si>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</si>
  <si>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</si>
  <si>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</si>
  <si>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</si>
  <si>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</si>
  <si>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</si>
  <si>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</si>
  <si>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</si>
  <si>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</si>
  <si>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</si>
  <si>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</si>
  <si>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</si>
  <si>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</si>
  <si>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</si>
  <si>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</si>
  <si>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</si>
  <si>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</si>
  <si>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</si>
  <si>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</si>
  <si>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</si>
  <si>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</si>
  <si>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</si>
  <si>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</si>
  <si>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</si>
  <si>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</si>
  <si>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</si>
  <si>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</si>
  <si>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</si>
  <si>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</si>
  <si>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</si>
  <si>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</si>
  <si>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</si>
  <si>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</si>
  <si>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</si>
  <si>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</si>
  <si>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</si>
  <si>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</si>
  <si>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</si>
  <si>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</si>
  <si>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</si>
  <si>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</si>
  <si>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</si>
  <si>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</si>
  <si>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</si>
  <si>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</si>
  <si>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</si>
  <si>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</si>
  <si>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</si>
  <si>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</si>
  <si>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</si>
  <si>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</si>
  <si>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</si>
  <si>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</si>
  <si>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</si>
  <si>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</si>
  <si>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</si>
  <si>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</si>
  <si>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</si>
  <si>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</si>
  <si>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</si>
  <si>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</si>
  <si>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</si>
  <si>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</si>
  <si>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negócios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</si>
  <si>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 xml:space="preserve">Total de vendas </t>
    </r>
    <r>
      <rPr>
        <sz val="11"/>
        <color theme="1"/>
        <rFont val="Aptos Narrow"/>
        <scheme val="minor"/>
      </rPr>
      <t xml:space="preserve">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</si>
  <si>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scheme val="minor"/>
      </rPr>
      <t>, separado por auto renovação não é auto renovação</t>
    </r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</si>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</sst>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4" fillId="8" borderId="0" xfId="3" applyAlignment="1">
      <alignment horizontal="center"/>
    </xf>
    <xf numFmtId="0" fontId="7" fillId="0" borderId="2" xfId="1" applyFont="1" applyBorder="1" applyAlignment="1">
      <alignment horizontal="left" indent="6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0"/>
        <color theme="0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ont>
        <b val="0"/>
        <i val="0"/>
        <sz val="10"/>
        <color theme="0"/>
        <name val="Segoe UI"/>
        <family val="2"/>
        <scheme val="none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86CE5E81-7EC4-4ADB-BD4B-149813C5FEBC}">
      <tableStyleElement type="wholeTable" dxfId="15"/>
      <tableStyleElement type="headerRow" dxfId="14"/>
    </tableStyle>
  </tableStyles>
  <colors>
    <mruColors>
      <color rgb="FF22C55E"/>
      <color rgb="FF5BF6A8"/>
      <color rgb="FF22FFFF"/>
      <color rgb="FFE8E6E9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7-4329-B037-6B60A9C8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3552896"/>
        <c:axId val="483548960"/>
      </c:barChart>
      <c:catAx>
        <c:axId val="48355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548960"/>
        <c:crosses val="autoZero"/>
        <c:auto val="1"/>
        <c:lblAlgn val="ctr"/>
        <c:lblOffset val="100"/>
        <c:noMultiLvlLbl val="0"/>
      </c:catAx>
      <c:valAx>
        <c:axId val="48354896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835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104776</xdr:colOff>
      <xdr:row>0</xdr:row>
      <xdr:rowOff>228601</xdr:rowOff>
    </xdr:from>
    <xdr:to>
      <xdr:col>2</xdr:col>
      <xdr:colOff>561976</xdr:colOff>
      <xdr:row>2</xdr:row>
      <xdr:rowOff>4685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355711-6D0B-492A-AE94-39874D2D3C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49" t="23457" r="73467" b="23769"/>
        <a:stretch/>
      </xdr:blipFill>
      <xdr:spPr>
        <a:xfrm>
          <a:off x="2162176" y="228601"/>
          <a:ext cx="457200" cy="40473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55405</xdr:rowOff>
    </xdr:from>
    <xdr:to>
      <xdr:col>0</xdr:col>
      <xdr:colOff>1762125</xdr:colOff>
      <xdr:row>12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696D4938-4E71-4004-B6EE-7320134430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26980"/>
              <a:ext cx="1762125" cy="1411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53393</xdr:colOff>
      <xdr:row>6</xdr:row>
      <xdr:rowOff>52387</xdr:rowOff>
    </xdr:from>
    <xdr:to>
      <xdr:col>8</xdr:col>
      <xdr:colOff>615368</xdr:colOff>
      <xdr:row>14</xdr:row>
      <xdr:rowOff>118688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E2DAED0C-29DB-4887-8CC4-CC251F4F573A}"/>
            </a:ext>
          </a:extLst>
        </xdr:cNvPr>
        <xdr:cNvGrpSpPr/>
      </xdr:nvGrpSpPr>
      <xdr:grpSpPr>
        <a:xfrm>
          <a:off x="2109206" y="1362075"/>
          <a:ext cx="4657725" cy="1764926"/>
          <a:chOff x="2094584" y="1325440"/>
          <a:chExt cx="4694360" cy="1766148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877FD65-E062-4ED8-A7A5-74FAD9A63A32}"/>
              </a:ext>
            </a:extLst>
          </xdr:cNvPr>
          <xdr:cNvSpPr/>
        </xdr:nvSpPr>
        <xdr:spPr>
          <a:xfrm>
            <a:off x="2094584" y="1601666"/>
            <a:ext cx="4694360" cy="1489922"/>
          </a:xfrm>
          <a:prstGeom prst="roundRect">
            <a:avLst>
              <a:gd name="adj" fmla="val 63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4EFCF84A-44BB-4583-AFE8-0E67DFC9C07D}"/>
              </a:ext>
            </a:extLst>
          </xdr:cNvPr>
          <xdr:cNvSpPr/>
        </xdr:nvSpPr>
        <xdr:spPr>
          <a:xfrm>
            <a:off x="4031638" y="1823851"/>
            <a:ext cx="2545373" cy="1041888"/>
          </a:xfrm>
          <a:prstGeom prst="roundRect">
            <a:avLst>
              <a:gd name="adj" fmla="val 6364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9D1502A-C832-4C87-A0E5-1E4279E90D1E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AA77473-E39E-499D-9B76-7E4F5ED77578}"/>
              </a:ext>
            </a:extLst>
          </xdr:cNvPr>
          <xdr:cNvSpPr/>
        </xdr:nvSpPr>
        <xdr:spPr>
          <a:xfrm>
            <a:off x="2094771" y="1325440"/>
            <a:ext cx="4693985" cy="41763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3D6BF1CF-6186-4513-B5EC-2013F81AF1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3665" y="1761939"/>
            <a:ext cx="1377462" cy="1165713"/>
          </a:xfrm>
          <a:prstGeom prst="rect">
            <a:avLst/>
          </a:prstGeom>
        </xdr:spPr>
      </xdr:pic>
    </xdr:grpSp>
    <xdr:clientData/>
  </xdr:twoCellAnchor>
  <xdr:twoCellAnchor editAs="absolute">
    <xdr:from>
      <xdr:col>9</xdr:col>
      <xdr:colOff>652418</xdr:colOff>
      <xdr:row>6</xdr:row>
      <xdr:rowOff>52387</xdr:rowOff>
    </xdr:from>
    <xdr:to>
      <xdr:col>17</xdr:col>
      <xdr:colOff>23768</xdr:colOff>
      <xdr:row>14</xdr:row>
      <xdr:rowOff>118688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353E7051-9F17-4412-A54F-BBC344F4C695}"/>
            </a:ext>
          </a:extLst>
        </xdr:cNvPr>
        <xdr:cNvGrpSpPr/>
      </xdr:nvGrpSpPr>
      <xdr:grpSpPr>
        <a:xfrm>
          <a:off x="7486606" y="1362075"/>
          <a:ext cx="4657725" cy="1764926"/>
          <a:chOff x="7501944" y="1347787"/>
          <a:chExt cx="4676775" cy="1752226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97D5B9C7-3012-4857-B4D7-8097331C24CB}"/>
              </a:ext>
            </a:extLst>
          </xdr:cNvPr>
          <xdr:cNvSpPr/>
        </xdr:nvSpPr>
        <xdr:spPr>
          <a:xfrm>
            <a:off x="7501944" y="1621836"/>
            <a:ext cx="4676775" cy="1478177"/>
          </a:xfrm>
          <a:prstGeom prst="roundRect">
            <a:avLst>
              <a:gd name="adj" fmla="val 63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6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7172A36-F26A-44DA-B9DB-FE26893DBA5E}"/>
              </a:ext>
            </a:extLst>
          </xdr:cNvPr>
          <xdr:cNvSpPr/>
        </xdr:nvSpPr>
        <xdr:spPr>
          <a:xfrm>
            <a:off x="9431742" y="1842269"/>
            <a:ext cx="2535838" cy="1033675"/>
          </a:xfrm>
          <a:prstGeom prst="roundRect">
            <a:avLst>
              <a:gd name="adj" fmla="val 6364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5782175-2A85-4436-88B2-19B7DB5CEC7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R$ 940,00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D3ACCE26-EFA3-4E68-97B4-E1B3A8C1658A}"/>
              </a:ext>
            </a:extLst>
          </xdr:cNvPr>
          <xdr:cNvSpPr/>
        </xdr:nvSpPr>
        <xdr:spPr>
          <a:xfrm>
            <a:off x="7502130" y="1347787"/>
            <a:ext cx="4676401" cy="41434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D6EFED2-25A7-4F2B-8187-C4DBAC559AF5}"/>
              </a:ext>
            </a:extLst>
          </xdr:cNvPr>
          <xdr:cNvGrpSpPr/>
        </xdr:nvGrpSpPr>
        <xdr:grpSpPr>
          <a:xfrm>
            <a:off x="7734301" y="2030494"/>
            <a:ext cx="1219200" cy="657225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A16C1CC8-B93F-423E-93A4-E05F794BA0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EBF8C2AD-935F-4D79-82B9-2F21D2160E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53393</xdr:colOff>
      <xdr:row>16</xdr:row>
      <xdr:rowOff>100012</xdr:rowOff>
    </xdr:from>
    <xdr:to>
      <xdr:col>17</xdr:col>
      <xdr:colOff>23768</xdr:colOff>
      <xdr:row>35</xdr:row>
      <xdr:rowOff>57150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CE77A875-055E-4A2E-B156-A2E2C3870525}"/>
            </a:ext>
          </a:extLst>
        </xdr:cNvPr>
        <xdr:cNvGrpSpPr/>
      </xdr:nvGrpSpPr>
      <xdr:grpSpPr>
        <a:xfrm>
          <a:off x="2109206" y="3473450"/>
          <a:ext cx="10035125" cy="3425825"/>
          <a:chOff x="2148893" y="3643312"/>
          <a:chExt cx="10076400" cy="3395663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36926DC1-AAC9-4805-879E-93780B75C090}"/>
              </a:ext>
            </a:extLst>
          </xdr:cNvPr>
          <xdr:cNvGrpSpPr/>
        </xdr:nvGrpSpPr>
        <xdr:grpSpPr>
          <a:xfrm>
            <a:off x="2148893" y="3805604"/>
            <a:ext cx="10076400" cy="3233371"/>
            <a:chOff x="2114549" y="1171575"/>
            <a:chExt cx="4676775" cy="2800350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4A4B6BA0-6D44-4A4F-9746-084A1386FFBD}"/>
                </a:ext>
              </a:extLst>
            </xdr:cNvPr>
            <xdr:cNvSpPr/>
          </xdr:nvSpPr>
          <xdr:spPr>
            <a:xfrm>
              <a:off x="2114549" y="1171575"/>
              <a:ext cx="4676775" cy="2800350"/>
            </a:xfrm>
            <a:prstGeom prst="roundRect">
              <a:avLst>
                <a:gd name="adj" fmla="val 490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10A1023-9B18-4BEE-B8C3-8845588735A9}"/>
                </a:ext>
              </a:extLst>
            </xdr:cNvPr>
            <xdr:cNvGraphicFramePr>
              <a:graphicFrameLocks/>
            </xdr:cNvGraphicFramePr>
          </xdr:nvGraphicFramePr>
          <xdr:xfrm>
            <a:off x="2185657" y="1171575"/>
            <a:ext cx="4576978" cy="277617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20983EFB-3338-4674-9229-9042740907F7}"/>
              </a:ext>
            </a:extLst>
          </xdr:cNvPr>
          <xdr:cNvSpPr/>
        </xdr:nvSpPr>
        <xdr:spPr>
          <a:xfrm>
            <a:off x="2148893" y="3643312"/>
            <a:ext cx="10076400" cy="41434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GAMES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514350</xdr:colOff>
      <xdr:row>0</xdr:row>
      <xdr:rowOff>171450</xdr:rowOff>
    </xdr:from>
    <xdr:to>
      <xdr:col>0</xdr:col>
      <xdr:colOff>1285875</xdr:colOff>
      <xdr:row>2</xdr:row>
      <xdr:rowOff>200025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2D43AC56-202D-41C9-AA47-EA252C48725B}"/>
            </a:ext>
          </a:extLst>
        </xdr:cNvPr>
        <xdr:cNvSpPr/>
      </xdr:nvSpPr>
      <xdr:spPr>
        <a:xfrm>
          <a:off x="514350" y="171450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400050</xdr:colOff>
      <xdr:row>3</xdr:row>
      <xdr:rowOff>38100</xdr:rowOff>
    </xdr:from>
    <xdr:to>
      <xdr:col>0</xdr:col>
      <xdr:colOff>1381125</xdr:colOff>
      <xdr:row>5</xdr:row>
      <xdr:rowOff>9525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D6F49C8-F93F-4086-8ADD-954C2B343C3C}"/>
            </a:ext>
          </a:extLst>
        </xdr:cNvPr>
        <xdr:cNvSpPr/>
      </xdr:nvSpPr>
      <xdr:spPr>
        <a:xfrm>
          <a:off x="400050" y="981075"/>
          <a:ext cx="981075" cy="2000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Bem</a:t>
          </a:r>
          <a:r>
            <a:rPr lang="pt-BR" sz="1100" baseline="0"/>
            <a:t> vinda</a:t>
          </a:r>
          <a:endParaRPr lang="pt-BR" sz="1100"/>
        </a:p>
      </xdr:txBody>
    </xdr:sp>
    <xdr:clientData/>
  </xdr:twoCellAnchor>
  <xdr:twoCellAnchor>
    <xdr:from>
      <xdr:col>1</xdr:col>
      <xdr:colOff>238125</xdr:colOff>
      <xdr:row>3</xdr:row>
      <xdr:rowOff>19050</xdr:rowOff>
    </xdr:from>
    <xdr:to>
      <xdr:col>11</xdr:col>
      <xdr:colOff>438150</xdr:colOff>
      <xdr:row>5</xdr:row>
      <xdr:rowOff>28575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D68C685-335E-4DF7-A2D6-D51E5E8CD732}"/>
            </a:ext>
          </a:extLst>
        </xdr:cNvPr>
        <xdr:cNvSpPr/>
      </xdr:nvSpPr>
      <xdr:spPr>
        <a:xfrm>
          <a:off x="2019300" y="962025"/>
          <a:ext cx="6648450" cy="238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Calculation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period: 01/01/2024 - 31/12/2024 </a:t>
          </a:r>
          <a:r>
            <a:rPr lang="pt-BR" sz="110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30.53736840278" createdVersion="6" refreshedVersion="6" minRefreshableVersion="3" recordCount="295" xr:uid="{583871F3-255B-4A66-9055-2320C686FC2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665813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0216-E9E0-461C-B534-0CC849E8262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05B32-B7A1-4F60-B1FA-67A72CE13B61}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F3CF2-A123-48EF-8181-4B4C189EA5B6}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1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992D0E3-E625-4CDD-9DF3-3CEF6CD6C523}" sourceName="Subscription Type">
  <pivotTables>
    <pivotTable tabId="3" name="tbl_annual_total"/>
    <pivotTable tabId="3" name="tbl_easeasonpass_total"/>
    <pivotTable tabId="3" name="Tabela dinâmica3"/>
  </pivotTables>
  <data>
    <tabular pivotCacheId="156658134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111BF20-3B0C-4D76-8295-2938764AF345}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Normal="100" workbookViewId="0">
      <selection activeCell="B8" sqref="B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6"/>
  <sheetViews>
    <sheetView showGridLines="0" topLeftCell="A10" zoomScale="130" zoomScaleNormal="130" workbookViewId="0">
      <selection activeCell="B8" sqref="B8"/>
    </sheetView>
  </sheetViews>
  <sheetFormatPr defaultRowHeight="14.25"/>
  <cols>
    <col min="2" max="2" width="18" bestFit="1" customWidth="1"/>
    <col min="3" max="3" width="35.375" bestFit="1" customWidth="1"/>
    <col min="4" max="4" width="38.375" bestFit="1" customWidth="1"/>
    <col min="5" max="5" width="19.125" bestFit="1" customWidth="1"/>
    <col min="6" max="6" width="27.75" bestFit="1" customWidth="1"/>
    <col min="7" max="7" width="5.375" customWidth="1"/>
    <col min="8" max="8" width="21.125" bestFit="1" customWidth="1"/>
    <col min="9" max="10" width="35.125" bestFit="1" customWidth="1"/>
    <col min="11" max="14" width="9.75" bestFit="1" customWidth="1"/>
    <col min="15" max="15" width="15.625" bestFit="1" customWidth="1"/>
    <col min="16" max="16" width="12.125" bestFit="1" customWidth="1"/>
  </cols>
  <sheetData>
    <row r="3" spans="2:5">
      <c r="B3" s="16" t="s">
        <v>316</v>
      </c>
      <c r="C3" s="16"/>
      <c r="D3" s="16"/>
      <c r="E3" s="16"/>
    </row>
    <row r="6" spans="2:5" ht="15">
      <c r="B6" t="s">
        <v>317</v>
      </c>
    </row>
    <row r="7" spans="2:5" ht="15">
      <c r="B7" t="s">
        <v>318</v>
      </c>
    </row>
    <row r="9" spans="2:5">
      <c r="B9" s="12" t="s">
        <v>16</v>
      </c>
      <c r="C9" t="s">
        <v>24</v>
      </c>
    </row>
    <row r="11" spans="2:5">
      <c r="B11" s="12" t="s">
        <v>313</v>
      </c>
      <c r="C11" t="s">
        <v>315</v>
      </c>
    </row>
    <row r="12" spans="2:5">
      <c r="B12" s="13" t="s">
        <v>23</v>
      </c>
      <c r="C12" s="15">
        <v>217</v>
      </c>
    </row>
    <row r="13" spans="2:5">
      <c r="B13" s="13" t="s">
        <v>19</v>
      </c>
      <c r="C13" s="15">
        <v>1537</v>
      </c>
    </row>
    <row r="14" spans="2:5">
      <c r="B14" s="13" t="s">
        <v>314</v>
      </c>
      <c r="C14" s="15">
        <v>1754</v>
      </c>
    </row>
    <row r="17" spans="2:5">
      <c r="B17" t="s">
        <v>320</v>
      </c>
    </row>
    <row r="19" spans="2:5">
      <c r="B19" s="12" t="s">
        <v>16</v>
      </c>
      <c r="C19" t="s">
        <v>24</v>
      </c>
    </row>
    <row r="21" spans="2:5">
      <c r="B21" s="12" t="s">
        <v>313</v>
      </c>
      <c r="C21" t="s">
        <v>321</v>
      </c>
      <c r="E21" s="12"/>
    </row>
    <row r="22" spans="2:5">
      <c r="B22" s="13" t="s">
        <v>22</v>
      </c>
      <c r="C22" s="14">
        <v>0</v>
      </c>
    </row>
    <row r="23" spans="2:5">
      <c r="B23" s="13" t="s">
        <v>26</v>
      </c>
      <c r="C23" s="14">
        <v>0</v>
      </c>
    </row>
    <row r="24" spans="2:5">
      <c r="B24" s="13" t="s">
        <v>18</v>
      </c>
      <c r="C24" s="14">
        <v>600</v>
      </c>
    </row>
    <row r="25" spans="2:5">
      <c r="B25" s="13" t="s">
        <v>314</v>
      </c>
      <c r="C25" s="14">
        <v>600</v>
      </c>
      <c r="E25" s="15">
        <f>GETPIVOTDATA("EA Play Season Pass
Price",$B$21)</f>
        <v>600</v>
      </c>
    </row>
    <row r="28" spans="2:5">
      <c r="B28" t="s">
        <v>322</v>
      </c>
    </row>
    <row r="30" spans="2:5">
      <c r="B30" s="12" t="s">
        <v>16</v>
      </c>
      <c r="C30" t="s">
        <v>24</v>
      </c>
    </row>
    <row r="32" spans="2:5">
      <c r="B32" s="12" t="s">
        <v>313</v>
      </c>
      <c r="C32" t="s">
        <v>323</v>
      </c>
      <c r="D32" s="12"/>
      <c r="E32" s="12"/>
    </row>
    <row r="33" spans="2:5">
      <c r="B33" s="13" t="s">
        <v>22</v>
      </c>
      <c r="C33" s="14">
        <v>0</v>
      </c>
    </row>
    <row r="34" spans="2:5">
      <c r="B34" s="13" t="s">
        <v>26</v>
      </c>
      <c r="C34" s="14">
        <v>540</v>
      </c>
    </row>
    <row r="35" spans="2:5">
      <c r="B35" s="13" t="s">
        <v>18</v>
      </c>
      <c r="C35" s="14">
        <v>400</v>
      </c>
    </row>
    <row r="36" spans="2:5">
      <c r="B36" s="13" t="s">
        <v>314</v>
      </c>
      <c r="C36" s="14">
        <v>940</v>
      </c>
      <c r="E36" s="15">
        <f>GETPIVOTDATA("Minecraft Season Pass Price",$B$32)</f>
        <v>940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Z300"/>
  <sheetViews>
    <sheetView showGridLines="0" showRowColHeaders="0" tabSelected="1" zoomScale="120" zoomScaleNormal="120" workbookViewId="0">
      <selection activeCell="T15" sqref="T15"/>
    </sheetView>
  </sheetViews>
  <sheetFormatPr defaultRowHeight="14.25"/>
  <cols>
    <col min="1" max="1" width="23.375" style="4" customWidth="1"/>
    <col min="2" max="2" width="3.625" customWidth="1"/>
    <col min="12" max="12" width="6.625" customWidth="1"/>
  </cols>
  <sheetData>
    <row r="1" spans="2:52" ht="24.95" customHeight="1"/>
    <row r="2" spans="2:52" ht="24.95" customHeight="1" thickBot="1">
      <c r="C2" s="17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52" ht="24.95" customHeight="1" thickTop="1"/>
    <row r="4" spans="2:52" ht="7.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2:52" ht="10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2:52" ht="9.7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2:52" ht="33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2:5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2:5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2:5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2:5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2:5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2:5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2:5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2:5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2:5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2:5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2:5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2:5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2:5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2:5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2:5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2:5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2:5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2:5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2:5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2:5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2:5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2:5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2:5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2:5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2:5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2:5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2:5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2:5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2:5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2:5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2:5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2:5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2:5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2:5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2:5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2:5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2:5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2:5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2:5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2:5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2:5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2:5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2:5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2:5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2:5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2:5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2:5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2:5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2:5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2:5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2:5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2:5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2:5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2:5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2:5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2:5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2:5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2:5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2:5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2:5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2:5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2:5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2:5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2:5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2:5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2:5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2:5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2:5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2:5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spans="2:5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spans="2:5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2:5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2:5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2:5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spans="2:5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spans="2:5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spans="2:5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spans="2:5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spans="2:5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2:5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spans="2:5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spans="2:5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2:5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2:5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2:5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2:5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2:5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2:5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2:5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2:5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spans="2:5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2:5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2:5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2:5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2:5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2:5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2:5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2:5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2:5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2:5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2:5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2:5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2:5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2:5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2:5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2:5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2:5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2:5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2:5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2:5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2:5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2:5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2:5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2:5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spans="2:5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spans="2:5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spans="2:5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2:52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spans="2:5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</row>
    <row r="127" spans="2:5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</row>
    <row r="128" spans="2:52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</row>
    <row r="129" spans="2:5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  <row r="130" spans="2:52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</row>
    <row r="131" spans="2:5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</row>
    <row r="132" spans="2:5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</row>
    <row r="133" spans="2:5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</row>
    <row r="134" spans="2:52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spans="2:5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2:52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2:52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2:5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2:52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</row>
    <row r="140" spans="2:52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</row>
    <row r="141" spans="2:52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</row>
    <row r="142" spans="2:5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</row>
    <row r="143" spans="2:52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</row>
    <row r="144" spans="2:5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</row>
    <row r="145" spans="2:52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</row>
    <row r="146" spans="2:52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</row>
    <row r="147" spans="2:5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</row>
    <row r="148" spans="2:52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</row>
    <row r="149" spans="2:52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</row>
    <row r="150" spans="2:52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</row>
    <row r="151" spans="2:52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</row>
    <row r="152" spans="2:5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</row>
    <row r="153" spans="2:52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</row>
    <row r="154" spans="2:52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</row>
    <row r="155" spans="2:5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</row>
    <row r="156" spans="2:52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</row>
    <row r="157" spans="2:52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</row>
    <row r="158" spans="2:52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</row>
    <row r="159" spans="2:52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</row>
    <row r="160" spans="2:52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spans="2:52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</row>
    <row r="162" spans="2:5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</row>
    <row r="163" spans="2:52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</row>
    <row r="164" spans="2:52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</row>
    <row r="165" spans="2:5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</row>
    <row r="166" spans="2:52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</row>
    <row r="167" spans="2:52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</row>
    <row r="168" spans="2:52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</row>
    <row r="169" spans="2:52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spans="2:52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spans="2:52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</row>
    <row r="172" spans="2:5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</row>
    <row r="173" spans="2:52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</row>
    <row r="174" spans="2:52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</row>
    <row r="175" spans="2:52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</row>
    <row r="176" spans="2:52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</row>
    <row r="177" spans="2:52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</row>
    <row r="178" spans="2:5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</row>
    <row r="179" spans="2:5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</row>
    <row r="180" spans="2:5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</row>
    <row r="181" spans="2:5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</row>
    <row r="182" spans="2:5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</row>
    <row r="183" spans="2:5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</row>
    <row r="184" spans="2:52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</row>
    <row r="185" spans="2:52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spans="2:52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</row>
    <row r="187" spans="2:52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</row>
    <row r="188" spans="2:52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</row>
    <row r="189" spans="2:52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</row>
    <row r="190" spans="2:52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</row>
    <row r="191" spans="2:52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</row>
    <row r="192" spans="2:5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</row>
    <row r="193" spans="2:52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</row>
    <row r="194" spans="2:52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</row>
    <row r="195" spans="2:52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spans="2:5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</row>
    <row r="197" spans="2:52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</row>
    <row r="198" spans="2:52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</row>
    <row r="199" spans="2:52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</row>
    <row r="200" spans="2:52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</row>
    <row r="201" spans="2:52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</row>
    <row r="202" spans="2:5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spans="2:52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</row>
    <row r="204" spans="2:52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</row>
    <row r="205" spans="2:52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</row>
    <row r="206" spans="2:52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</row>
    <row r="207" spans="2:52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</row>
    <row r="208" spans="2:52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</row>
    <row r="209" spans="2:52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</row>
    <row r="210" spans="2:5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</row>
    <row r="211" spans="2:52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</row>
    <row r="212" spans="2:5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</row>
    <row r="213" spans="2:52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</row>
    <row r="214" spans="2:52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</row>
    <row r="215" spans="2:52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</row>
    <row r="216" spans="2:52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</row>
    <row r="217" spans="2:5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</row>
    <row r="218" spans="2:52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</row>
    <row r="219" spans="2:52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</row>
    <row r="220" spans="2:52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</row>
    <row r="221" spans="2:52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</row>
    <row r="222" spans="2:5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</row>
    <row r="223" spans="2:52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</row>
    <row r="224" spans="2:52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</row>
    <row r="225" spans="2:5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</row>
    <row r="226" spans="2:5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</row>
    <row r="227" spans="2:52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</row>
    <row r="228" spans="2:52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</row>
    <row r="229" spans="2:52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</row>
    <row r="230" spans="2:52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</row>
    <row r="231" spans="2:52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</row>
    <row r="232" spans="2:5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</row>
    <row r="233" spans="2:52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</row>
    <row r="234" spans="2:5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</row>
    <row r="235" spans="2:52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</row>
    <row r="236" spans="2:52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</row>
    <row r="237" spans="2:52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</row>
    <row r="238" spans="2:52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</row>
    <row r="239" spans="2:52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</row>
    <row r="240" spans="2:52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</row>
    <row r="241" spans="2:5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</row>
    <row r="242" spans="2:5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</row>
    <row r="243" spans="2:52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</row>
    <row r="244" spans="2:52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spans="2:52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</row>
    <row r="246" spans="2:52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spans="2:52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</row>
    <row r="248" spans="2:52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</row>
    <row r="249" spans="2:52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</row>
    <row r="250" spans="2:52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  <row r="251" spans="2:52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</row>
    <row r="252" spans="2:5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</row>
    <row r="253" spans="2:52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</row>
    <row r="254" spans="2:52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</row>
    <row r="255" spans="2:52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</row>
    <row r="256" spans="2:52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</row>
    <row r="257" spans="2:52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</row>
    <row r="258" spans="2:52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</row>
    <row r="259" spans="2:52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</row>
    <row r="260" spans="2:52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</row>
    <row r="261" spans="2:52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</row>
    <row r="262" spans="2:5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</row>
    <row r="263" spans="2:52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</row>
    <row r="264" spans="2:52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</row>
    <row r="265" spans="2:52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</row>
    <row r="266" spans="2:52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</row>
    <row r="267" spans="2:52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</row>
    <row r="268" spans="2:52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</row>
    <row r="269" spans="2:52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</row>
    <row r="270" spans="2:52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</row>
    <row r="271" spans="2:52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</row>
    <row r="272" spans="2:5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</row>
    <row r="273" spans="2:52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</row>
    <row r="274" spans="2:52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</row>
    <row r="275" spans="2:52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</row>
    <row r="276" spans="2:52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</row>
    <row r="277" spans="2:52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</row>
    <row r="278" spans="2:52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</row>
    <row r="279" spans="2:52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</row>
    <row r="280" spans="2:52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</row>
    <row r="281" spans="2:52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</row>
    <row r="282" spans="2:5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</row>
    <row r="283" spans="2:52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</row>
    <row r="284" spans="2:52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</row>
    <row r="285" spans="2:52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</row>
    <row r="286" spans="2:52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</row>
    <row r="287" spans="2:52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</row>
    <row r="288" spans="2:52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</row>
    <row r="289" spans="2:52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</row>
    <row r="290" spans="2:52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</row>
    <row r="291" spans="2:52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</row>
    <row r="292" spans="2:5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</row>
    <row r="293" spans="2:52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</row>
    <row r="294" spans="2:52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</row>
    <row r="295" spans="2:52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</row>
    <row r="296" spans="2:52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</row>
    <row r="297" spans="2:52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</row>
    <row r="298" spans="2:52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</row>
    <row r="299" spans="2:52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</row>
    <row r="300" spans="2:52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</row>
  </sheetData>
  <mergeCells count="1">
    <mergeCell ref="C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Usuario</cp:lastModifiedBy>
  <dcterms:created xsi:type="dcterms:W3CDTF">2024-12-19T13:13:10Z</dcterms:created>
  <dcterms:modified xsi:type="dcterms:W3CDTF">2025-06-22T19:02:38Z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