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e\OneDrive\Área de Trabalho\git Amonimous\Amonimous\Documentos\"/>
    </mc:Choice>
  </mc:AlternateContent>
  <xr:revisionPtr revIDLastSave="0" documentId="13_ncr:1_{951ADC11-4BBD-408F-BF6A-65FA6A5279EB}" xr6:coauthVersionLast="45" xr6:coauthVersionMax="45" xr10:uidLastSave="{00000000-0000-0000-0000-000000000000}"/>
  <bookViews>
    <workbookView minimized="1" xWindow="21900" yWindow="2235" windowWidth="15375" windowHeight="7875" tabRatio="500" xr2:uid="{00000000-000D-0000-FFFF-FFFF00000000}"/>
  </bookViews>
  <sheets>
    <sheet name="Planilha1" sheetId="1" r:id="rId1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6" i="1" l="1"/>
  <c r="O5" i="1"/>
  <c r="O4" i="1"/>
  <c r="L6" i="1"/>
  <c r="L5" i="1"/>
  <c r="L4" i="1"/>
  <c r="F9" i="1"/>
  <c r="I4" i="1"/>
  <c r="I5" i="1" s="1"/>
  <c r="I6" i="1" s="1"/>
  <c r="F4" i="1"/>
  <c r="F5" i="1" s="1"/>
</calcChain>
</file>

<file path=xl/sharedStrings.xml><?xml version="1.0" encoding="utf-8"?>
<sst xmlns="http://schemas.openxmlformats.org/spreadsheetml/2006/main" count="33" uniqueCount="16">
  <si>
    <t>TEMPERATURA</t>
  </si>
  <si>
    <t>UMIDADE</t>
  </si>
  <si>
    <t>Crítico</t>
  </si>
  <si>
    <t>Ideal</t>
  </si>
  <si>
    <t>Emergência</t>
  </si>
  <si>
    <t>Tolerável</t>
  </si>
  <si>
    <t>Alerta</t>
  </si>
  <si>
    <t>Minimo</t>
  </si>
  <si>
    <t>1°Q</t>
  </si>
  <si>
    <t>média</t>
  </si>
  <si>
    <t>mediana</t>
  </si>
  <si>
    <t>3°Q</t>
  </si>
  <si>
    <t>Máximo</t>
  </si>
  <si>
    <t>Atenção</t>
  </si>
  <si>
    <t>QUARTIS TEMPERATURA</t>
  </si>
  <si>
    <t>QUARTIS UMIDADE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</si>
</sst>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4472C4"/>
        <bgColor rgb="FF666699"/>
      </patternFill>
    </fill>
    <fill>
      <patternFill patternType="solid">
        <fgColor rgb="FF92D050"/>
        <bgColor rgb="FFA9D18E"/>
      </patternFill>
    </fill>
    <fill>
      <patternFill patternType="solid">
        <fgColor rgb="FF8FAADC"/>
        <bgColor rgb="FF969696"/>
      </patternFill>
    </fill>
    <fill>
      <patternFill patternType="solid">
        <fgColor rgb="FF74B230"/>
        <bgColor rgb="FF92D050"/>
      </patternFill>
    </fill>
    <fill>
      <patternFill patternType="solid">
        <fgColor rgb="FF66FF99"/>
        <bgColor rgb="FF92D050"/>
      </patternFill>
    </fill>
    <fill>
      <patternFill patternType="solid">
        <fgColor rgb="FFFFD966"/>
        <bgColor rgb="FFFFFF99"/>
      </patternFill>
    </fill>
    <fill>
      <patternFill patternType="solid">
        <fgColor rgb="FFED7D31"/>
        <bgColor rgb="FFFF9900"/>
      </patternFill>
    </fill>
    <fill>
      <patternFill patternType="solid">
        <fgColor rgb="FFFF3B3B"/>
        <bgColor rgb="FFFF0000"/>
      </patternFill>
    </fill>
    <fill>
      <patternFill patternType="solid">
        <fgColor rgb="FFFF0000"/>
        <bgColor rgb="FFFF3B3B"/>
      </patternFill>
    </fill>
    <fill>
      <patternFill patternType="solid">
        <fgColor rgb="FFFFFF00"/>
        <bgColor rgb="FFFFFF00"/>
      </patternFill>
    </fill>
    <fill>
      <patternFill patternType="solid">
        <fgColor rgb="FFA9D18E"/>
        <bgColor rgb="FF92D050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/>
    <xf numFmtId="0" fontId="0" fillId="3" borderId="2" xfId="0" applyFont="1" applyFill="1" applyBorder="1"/>
    <xf numFmtId="2" fontId="0" fillId="3" borderId="3" xfId="0" applyNumberFormat="1" applyFill="1" applyBorder="1" applyAlignment="1">
      <alignment horizontal="center" vertical="center"/>
    </xf>
    <xf numFmtId="0" fontId="0" fillId="4" borderId="2" xfId="0" applyFont="1" applyFill="1" applyBorder="1"/>
    <xf numFmtId="2" fontId="0" fillId="4" borderId="3" xfId="0" applyNumberFormat="1" applyFill="1" applyBorder="1" applyAlignment="1">
      <alignment horizontal="center" vertical="center"/>
    </xf>
    <xf numFmtId="0" fontId="0" fillId="5" borderId="2" xfId="0" applyFont="1" applyFill="1" applyBorder="1"/>
    <xf numFmtId="2" fontId="0" fillId="5" borderId="3" xfId="0" applyNumberFormat="1" applyFill="1" applyBorder="1" applyAlignment="1">
      <alignment horizontal="center" vertical="center"/>
    </xf>
    <xf numFmtId="0" fontId="0" fillId="6" borderId="2" xfId="0" applyFont="1" applyFill="1" applyBorder="1"/>
    <xf numFmtId="2" fontId="0" fillId="6" borderId="3" xfId="0" applyNumberFormat="1" applyFill="1" applyBorder="1" applyAlignment="1">
      <alignment horizontal="center" vertical="center"/>
    </xf>
    <xf numFmtId="0" fontId="0" fillId="7" borderId="2" xfId="0" applyFont="1" applyFill="1" applyBorder="1"/>
    <xf numFmtId="2" fontId="0" fillId="7" borderId="3" xfId="0" applyNumberFormat="1" applyFill="1" applyBorder="1" applyAlignment="1">
      <alignment horizontal="center" vertical="center"/>
    </xf>
    <xf numFmtId="0" fontId="0" fillId="8" borderId="2" xfId="0" applyFont="1" applyFill="1" applyBorder="1"/>
    <xf numFmtId="2" fontId="0" fillId="8" borderId="3" xfId="0" applyNumberFormat="1" applyFill="1" applyBorder="1" applyAlignment="1">
      <alignment horizontal="center" vertical="center"/>
    </xf>
    <xf numFmtId="0" fontId="0" fillId="9" borderId="2" xfId="0" applyFont="1" applyFill="1" applyBorder="1"/>
    <xf numFmtId="2" fontId="0" fillId="9" borderId="3" xfId="0" applyNumberFormat="1" applyFill="1" applyBorder="1" applyAlignment="1">
      <alignment horizontal="center" vertical="center"/>
    </xf>
    <xf numFmtId="0" fontId="0" fillId="10" borderId="4" xfId="0" applyFont="1" applyFill="1" applyBorder="1"/>
    <xf numFmtId="2" fontId="0" fillId="10" borderId="5" xfId="0" applyNumberFormat="1" applyFill="1" applyBorder="1" applyAlignment="1">
      <alignment horizontal="center" vertical="center"/>
    </xf>
    <xf numFmtId="2" fontId="0" fillId="0" borderId="0" xfId="0" applyNumberFormat="1"/>
    <xf numFmtId="0" fontId="2" fillId="11" borderId="0" xfId="0" applyFont="1" applyFill="1"/>
    <xf numFmtId="0" fontId="3" fillId="12" borderId="0" xfId="0" applyFont="1" applyFill="1"/>
    <xf numFmtId="0" fontId="2" fillId="13" borderId="0" xfId="0" applyFont="1" applyFill="1"/>
    <xf numFmtId="0" fontId="0" fillId="0" borderId="0" xfId="0" applyFont="1" applyFill="1" applyBorder="1"/>
    <xf numFmtId="2" fontId="0" fillId="0" borderId="0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4B230"/>
      <rgbColor rgb="FF800080"/>
      <rgbColor rgb="FF008080"/>
      <rgbColor rgb="FFA9D18E"/>
      <rgbColor rgb="FF808080"/>
      <rgbColor rgb="FF8FAADC"/>
      <rgbColor rgb="FF993366"/>
      <rgbColor rgb="FFFFFFCC"/>
      <rgbColor rgb="FFCCFFFF"/>
      <rgbColor rgb="FF660066"/>
      <rgbColor rgb="FFFF3B3B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4472C4"/>
      <rgbColor rgb="FF66FF99"/>
      <rgbColor rgb="FF92D05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topLeftCell="C1" zoomScaleNormal="100" workbookViewId="0">
      <selection activeCell="F10" sqref="F10"/>
    </sheetView>
  </sheetViews>
  <sheetFormatPr defaultColWidth="8.5703125" defaultRowHeight="15" x14ac:dyDescent="0.25"/>
  <cols>
    <col min="3" max="4" width="9.140625" customWidth="1"/>
    <col min="5" max="5" width="11.28515625" customWidth="1"/>
    <col min="6" max="6" width="10.85546875" customWidth="1"/>
    <col min="8" max="8" width="11.28515625" customWidth="1"/>
    <col min="9" max="9" width="11.5703125" customWidth="1"/>
    <col min="11" max="11" width="11.140625" customWidth="1"/>
    <col min="12" max="12" width="13.5703125" customWidth="1"/>
    <col min="15" max="15" width="15.7109375" customWidth="1"/>
  </cols>
  <sheetData>
    <row r="1" spans="1:15" ht="15.75" thickBot="1" x14ac:dyDescent="0.3"/>
    <row r="2" spans="1:15" ht="15.75" thickBot="1" x14ac:dyDescent="0.3">
      <c r="D2" s="1"/>
      <c r="E2" s="24" t="s">
        <v>0</v>
      </c>
      <c r="F2" s="24"/>
      <c r="H2" s="24" t="s">
        <v>1</v>
      </c>
      <c r="I2" s="24"/>
      <c r="K2" s="24" t="s">
        <v>14</v>
      </c>
      <c r="L2" s="24"/>
      <c r="N2" s="24" t="s">
        <v>15</v>
      </c>
      <c r="O2" s="24"/>
    </row>
    <row r="3" spans="1:15" x14ac:dyDescent="0.25">
      <c r="E3" s="2" t="s">
        <v>2</v>
      </c>
      <c r="F3" s="3">
        <v>4</v>
      </c>
      <c r="H3" s="4" t="s">
        <v>3</v>
      </c>
      <c r="I3" s="5">
        <v>20</v>
      </c>
      <c r="K3" s="2" t="s">
        <v>2</v>
      </c>
      <c r="L3" s="3">
        <v>4</v>
      </c>
      <c r="N3" s="4" t="s">
        <v>3</v>
      </c>
      <c r="O3" s="5">
        <v>0</v>
      </c>
    </row>
    <row r="4" spans="1:15" x14ac:dyDescent="0.25">
      <c r="E4" s="6" t="s">
        <v>4</v>
      </c>
      <c r="F4" s="7">
        <f>F3+7.7</f>
        <v>11.7</v>
      </c>
      <c r="H4" s="8" t="s">
        <v>5</v>
      </c>
      <c r="I4" s="9">
        <f>I3+14.85</f>
        <v>34.85</v>
      </c>
      <c r="K4" s="10" t="s">
        <v>13</v>
      </c>
      <c r="L4" s="11">
        <f>_xlfn.QUARTILE.EXC(F3:F10,1)</f>
        <v>13.625</v>
      </c>
      <c r="N4" s="8" t="s">
        <v>5</v>
      </c>
      <c r="O4" s="9">
        <f>_xlfn.QUARTILE.EXC(I3:I7,1)</f>
        <v>27.425000000000001</v>
      </c>
    </row>
    <row r="5" spans="1:15" x14ac:dyDescent="0.25">
      <c r="E5" s="10" t="s">
        <v>13</v>
      </c>
      <c r="F5" s="11">
        <f>F4+7.7</f>
        <v>19.399999999999999</v>
      </c>
      <c r="H5" s="12" t="s">
        <v>6</v>
      </c>
      <c r="I5" s="13">
        <f>I4+14.85</f>
        <v>49.7</v>
      </c>
      <c r="K5" s="4" t="s">
        <v>3</v>
      </c>
      <c r="L5" s="5">
        <f>MEDIAN(F3:F10)</f>
        <v>25</v>
      </c>
      <c r="N5" s="12" t="s">
        <v>6</v>
      </c>
      <c r="O5" s="13">
        <f>MEDIAN(I3:I7)</f>
        <v>49.7</v>
      </c>
    </row>
    <row r="6" spans="1:15" x14ac:dyDescent="0.25">
      <c r="E6" s="4" t="s">
        <v>3</v>
      </c>
      <c r="F6" s="5">
        <v>23</v>
      </c>
      <c r="H6" s="14" t="s">
        <v>4</v>
      </c>
      <c r="I6" s="15">
        <f>I5+14.85</f>
        <v>64.55</v>
      </c>
      <c r="K6" s="12" t="s">
        <v>6</v>
      </c>
      <c r="L6" s="13">
        <f>_xlfn.QUARTILE.EXC(F3:F10,3)</f>
        <v>30.4375</v>
      </c>
      <c r="N6" s="14" t="s">
        <v>4</v>
      </c>
      <c r="O6" s="15">
        <f>_xlfn.QUARTILE.EXC(I3:I7,3)</f>
        <v>61.974999999999994</v>
      </c>
    </row>
    <row r="7" spans="1:15" ht="15.75" thickBot="1" x14ac:dyDescent="0.3">
      <c r="E7" s="8" t="s">
        <v>5</v>
      </c>
      <c r="F7" s="9">
        <v>27</v>
      </c>
      <c r="H7" s="16" t="s">
        <v>2</v>
      </c>
      <c r="I7" s="17">
        <v>59.4</v>
      </c>
      <c r="J7" s="18"/>
      <c r="K7" s="16" t="s">
        <v>2</v>
      </c>
      <c r="L7" s="17">
        <v>32</v>
      </c>
      <c r="N7" s="16" t="s">
        <v>2</v>
      </c>
      <c r="O7" s="17">
        <v>59.4</v>
      </c>
    </row>
    <row r="8" spans="1:15" x14ac:dyDescent="0.25">
      <c r="E8" s="12" t="s">
        <v>13</v>
      </c>
      <c r="F8" s="13">
        <v>29.5</v>
      </c>
    </row>
    <row r="9" spans="1:15" x14ac:dyDescent="0.25">
      <c r="E9" s="14" t="s">
        <v>4</v>
      </c>
      <c r="F9" s="15">
        <f>(F8+F10)/2</f>
        <v>30.75</v>
      </c>
      <c r="K9" s="22"/>
      <c r="L9" s="23"/>
    </row>
    <row r="10" spans="1:15" ht="15.75" thickBot="1" x14ac:dyDescent="0.3">
      <c r="E10" s="16" t="s">
        <v>2</v>
      </c>
      <c r="F10" s="17">
        <v>32</v>
      </c>
    </row>
    <row r="15" spans="1:15" x14ac:dyDescent="0.25">
      <c r="A15" s="19" t="s">
        <v>7</v>
      </c>
    </row>
    <row r="16" spans="1:15" x14ac:dyDescent="0.25">
      <c r="A16" s="20" t="s">
        <v>8</v>
      </c>
    </row>
    <row r="17" spans="1:1" x14ac:dyDescent="0.25">
      <c r="A17" s="21" t="s">
        <v>9</v>
      </c>
    </row>
    <row r="18" spans="1:1" x14ac:dyDescent="0.25">
      <c r="A18" s="21" t="s">
        <v>10</v>
      </c>
    </row>
    <row r="19" spans="1:1" x14ac:dyDescent="0.25">
      <c r="A19" s="20" t="s">
        <v>11</v>
      </c>
    </row>
    <row r="20" spans="1:1" x14ac:dyDescent="0.25">
      <c r="A20" s="19" t="s">
        <v>12</v>
      </c>
    </row>
  </sheetData>
  <mergeCells count="4">
    <mergeCell ref="E2:F2"/>
    <mergeCell ref="H2:I2"/>
    <mergeCell ref="K2:L2"/>
    <mergeCell ref="N2:O2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olive</dc:creator>
  <dc:description/>
  <cp:lastModifiedBy>olive</cp:lastModifiedBy>
  <cp:revision>1</cp:revision>
  <dcterms:created xsi:type="dcterms:W3CDTF">2020-10-15T17:47:52Z</dcterms:created>
  <dcterms:modified xsi:type="dcterms:W3CDTF">2020-10-18T20:00:23Z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